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jd/pCloud Drive/WORK-GENERAL/POSTDOC-UCB/BERKELEY-VIBE/Documents/Projects/Kamaehu2024/2large4GIT/EDS/Data+extractioncode_102924/"/>
    </mc:Choice>
  </mc:AlternateContent>
  <xr:revisionPtr revIDLastSave="0" documentId="13_ncr:1_{08AD5617-D51B-084D-80CA-BE29ECE69D9B}" xr6:coauthVersionLast="47" xr6:coauthVersionMax="47" xr10:uidLastSave="{00000000-0000-0000-0000-000000000000}"/>
  <bookViews>
    <workbookView xWindow="0" yWindow="760" windowWidth="28800" windowHeight="15360" activeTab="1" xr2:uid="{BC7DE6F7-421B-42D5-9B72-5ED9F81CE39F}"/>
  </bookViews>
  <sheets>
    <sheet name="Standards_wrefs" sheetId="16" r:id="rId1"/>
    <sheet name="Standards" sheetId="2" r:id="rId2"/>
    <sheet name="Sheet1" sheetId="17" r:id="rId3"/>
    <sheet name="Raela_data" sheetId="15" r:id="rId4"/>
    <sheet name="Test on holder" sheetId="13" r:id="rId5"/>
    <sheet name="Samples" sheetId="3" r:id="rId6"/>
    <sheet name="SIMS" sheetId="10" r:id="rId7"/>
    <sheet name="Old_sample_adds" sheetId="11" r:id="rId8"/>
    <sheet name="Comments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186" i="16" l="1"/>
  <c r="X1186" i="16"/>
  <c r="V1186" i="16"/>
  <c r="T1186" i="16"/>
  <c r="Z1185" i="16"/>
  <c r="X1185" i="16"/>
  <c r="V1185" i="16"/>
  <c r="T1185" i="16"/>
  <c r="Z1184" i="16"/>
  <c r="X1184" i="16"/>
  <c r="V1184" i="16"/>
  <c r="T1184" i="16"/>
  <c r="Z1183" i="16"/>
  <c r="X1183" i="16"/>
  <c r="V1183" i="16"/>
  <c r="T1183" i="16"/>
  <c r="Z1182" i="16"/>
  <c r="X1182" i="16"/>
  <c r="V1182" i="16"/>
  <c r="T1182" i="16"/>
  <c r="Z1181" i="16"/>
  <c r="X1181" i="16"/>
  <c r="V1181" i="16"/>
  <c r="T1181" i="16"/>
  <c r="Z1180" i="16"/>
  <c r="X1180" i="16"/>
  <c r="V1180" i="16"/>
  <c r="T1180" i="16"/>
  <c r="Z1179" i="16"/>
  <c r="X1179" i="16"/>
  <c r="V1179" i="16"/>
  <c r="T1179" i="16"/>
  <c r="Z1178" i="16"/>
  <c r="X1178" i="16"/>
  <c r="V1178" i="16"/>
  <c r="T1178" i="16"/>
  <c r="Z1177" i="16"/>
  <c r="X1177" i="16"/>
  <c r="V1177" i="16"/>
  <c r="T1177" i="16"/>
  <c r="U1170" i="16"/>
  <c r="S1170" i="16"/>
  <c r="U1169" i="16"/>
  <c r="S1169" i="16"/>
  <c r="U1168" i="16"/>
  <c r="S1168" i="16"/>
  <c r="U1167" i="16"/>
  <c r="S1167" i="16"/>
  <c r="U1166" i="16"/>
  <c r="S1166" i="16"/>
  <c r="U1165" i="16"/>
  <c r="S1165" i="16"/>
  <c r="U1159" i="16"/>
  <c r="S1159" i="16"/>
  <c r="U1158" i="16"/>
  <c r="S1158" i="16"/>
  <c r="U1157" i="16"/>
  <c r="S1157" i="16"/>
  <c r="U1156" i="16"/>
  <c r="S1156" i="16"/>
  <c r="U1155" i="16"/>
  <c r="S1155" i="16"/>
  <c r="U1154" i="16"/>
  <c r="S1154" i="16"/>
  <c r="U1147" i="16"/>
  <c r="S1147" i="16"/>
  <c r="U1146" i="16"/>
  <c r="S1146" i="16"/>
  <c r="U1145" i="16"/>
  <c r="S1145" i="16"/>
  <c r="U1144" i="16"/>
  <c r="S1144" i="16"/>
  <c r="U1143" i="16"/>
  <c r="S1143" i="16"/>
  <c r="U1142" i="16"/>
  <c r="S1142" i="16"/>
  <c r="U1136" i="16"/>
  <c r="S1136" i="16"/>
  <c r="U1135" i="16"/>
  <c r="S1135" i="16"/>
  <c r="U1134" i="16"/>
  <c r="S1134" i="16"/>
  <c r="U1133" i="16"/>
  <c r="S1133" i="16"/>
  <c r="U1132" i="16"/>
  <c r="S1132" i="16"/>
  <c r="U1131" i="16"/>
  <c r="S1131" i="16"/>
  <c r="U1125" i="16"/>
  <c r="S1125" i="16"/>
  <c r="U1124" i="16"/>
  <c r="S1124" i="16"/>
  <c r="U1123" i="16"/>
  <c r="S1123" i="16"/>
  <c r="U1122" i="16"/>
  <c r="S1122" i="16"/>
  <c r="U1121" i="16"/>
  <c r="S1121" i="16"/>
  <c r="U1120" i="16"/>
  <c r="S1120" i="16"/>
  <c r="U1114" i="16"/>
  <c r="S1114" i="16"/>
  <c r="U1113" i="16"/>
  <c r="S1113" i="16"/>
  <c r="U1112" i="16"/>
  <c r="S1112" i="16"/>
  <c r="U1111" i="16"/>
  <c r="S1111" i="16"/>
  <c r="U1110" i="16"/>
  <c r="S1110" i="16"/>
  <c r="U1109" i="16"/>
  <c r="S1109" i="16"/>
  <c r="U1102" i="16"/>
  <c r="S1102" i="16"/>
  <c r="U1101" i="16"/>
  <c r="S1101" i="16"/>
  <c r="U1100" i="16"/>
  <c r="S1100" i="16"/>
  <c r="U1099" i="16"/>
  <c r="S1099" i="16"/>
  <c r="U1098" i="16"/>
  <c r="S1098" i="16"/>
  <c r="U1097" i="16"/>
  <c r="S1097" i="16"/>
  <c r="U1091" i="16"/>
  <c r="S1091" i="16"/>
  <c r="U1090" i="16"/>
  <c r="S1090" i="16"/>
  <c r="U1089" i="16"/>
  <c r="S1089" i="16"/>
  <c r="U1088" i="16"/>
  <c r="S1088" i="16"/>
  <c r="U1087" i="16"/>
  <c r="S1087" i="16"/>
  <c r="U1086" i="16"/>
  <c r="S1086" i="16"/>
  <c r="Z1079" i="16"/>
  <c r="X1079" i="16"/>
  <c r="V1079" i="16"/>
  <c r="T1079" i="16"/>
  <c r="Z1078" i="16"/>
  <c r="X1078" i="16"/>
  <c r="V1078" i="16"/>
  <c r="T1078" i="16"/>
  <c r="Z1077" i="16"/>
  <c r="X1077" i="16"/>
  <c r="V1077" i="16"/>
  <c r="T1077" i="16"/>
  <c r="Z1076" i="16"/>
  <c r="X1076" i="16"/>
  <c r="V1076" i="16"/>
  <c r="T1076" i="16"/>
  <c r="Z1075" i="16"/>
  <c r="X1075" i="16"/>
  <c r="V1075" i="16"/>
  <c r="T1075" i="16"/>
  <c r="Z1074" i="16"/>
  <c r="X1074" i="16"/>
  <c r="V1074" i="16"/>
  <c r="T1074" i="16"/>
  <c r="Z1073" i="16"/>
  <c r="X1073" i="16"/>
  <c r="V1073" i="16"/>
  <c r="T1073" i="16"/>
  <c r="Z1072" i="16"/>
  <c r="X1072" i="16"/>
  <c r="V1072" i="16"/>
  <c r="T1072" i="16"/>
  <c r="Z1071" i="16"/>
  <c r="X1071" i="16"/>
  <c r="V1071" i="16"/>
  <c r="T1071" i="16"/>
  <c r="Z1070" i="16"/>
  <c r="X1070" i="16"/>
  <c r="V1070" i="16"/>
  <c r="T1070" i="16"/>
  <c r="Z1064" i="16"/>
  <c r="X1064" i="16"/>
  <c r="V1064" i="16"/>
  <c r="T1064" i="16"/>
  <c r="Z1063" i="16"/>
  <c r="X1063" i="16"/>
  <c r="V1063" i="16"/>
  <c r="T1063" i="16"/>
  <c r="Z1062" i="16"/>
  <c r="X1062" i="16"/>
  <c r="V1062" i="16"/>
  <c r="T1062" i="16"/>
  <c r="Z1061" i="16"/>
  <c r="X1061" i="16"/>
  <c r="V1061" i="16"/>
  <c r="T1061" i="16"/>
  <c r="Z1060" i="16"/>
  <c r="X1060" i="16"/>
  <c r="V1060" i="16"/>
  <c r="T1060" i="16"/>
  <c r="Z1059" i="16"/>
  <c r="X1059" i="16"/>
  <c r="V1059" i="16"/>
  <c r="T1059" i="16"/>
  <c r="Z1058" i="16"/>
  <c r="X1058" i="16"/>
  <c r="V1058" i="16"/>
  <c r="T1058" i="16"/>
  <c r="Z1057" i="16"/>
  <c r="X1057" i="16"/>
  <c r="V1057" i="16"/>
  <c r="T1057" i="16"/>
  <c r="Z1056" i="16"/>
  <c r="X1056" i="16"/>
  <c r="V1056" i="16"/>
  <c r="T1056" i="16"/>
  <c r="Z1055" i="16"/>
  <c r="X1055" i="16"/>
  <c r="V1055" i="16"/>
  <c r="T1055" i="16"/>
  <c r="Z1049" i="16"/>
  <c r="X1049" i="16"/>
  <c r="V1049" i="16"/>
  <c r="T1049" i="16"/>
  <c r="Z1048" i="16"/>
  <c r="X1048" i="16"/>
  <c r="V1048" i="16"/>
  <c r="T1048" i="16"/>
  <c r="Z1047" i="16"/>
  <c r="X1047" i="16"/>
  <c r="V1047" i="16"/>
  <c r="T1047" i="16"/>
  <c r="Z1046" i="16"/>
  <c r="X1046" i="16"/>
  <c r="V1046" i="16"/>
  <c r="T1046" i="16"/>
  <c r="Z1045" i="16"/>
  <c r="X1045" i="16"/>
  <c r="V1045" i="16"/>
  <c r="T1045" i="16"/>
  <c r="Z1044" i="16"/>
  <c r="X1044" i="16"/>
  <c r="V1044" i="16"/>
  <c r="T1044" i="16"/>
  <c r="Z1043" i="16"/>
  <c r="X1043" i="16"/>
  <c r="V1043" i="16"/>
  <c r="T1043" i="16"/>
  <c r="Z1042" i="16"/>
  <c r="X1042" i="16"/>
  <c r="V1042" i="16"/>
  <c r="T1042" i="16"/>
  <c r="Z1041" i="16"/>
  <c r="X1041" i="16"/>
  <c r="V1041" i="16"/>
  <c r="T1041" i="16"/>
  <c r="Z1040" i="16"/>
  <c r="X1040" i="16"/>
  <c r="V1040" i="16"/>
  <c r="T1040" i="16"/>
  <c r="T1033" i="16"/>
  <c r="T1032" i="16"/>
  <c r="T1031" i="16"/>
  <c r="T1030" i="16"/>
  <c r="T1029" i="16"/>
  <c r="T1028" i="16"/>
  <c r="T1027" i="16"/>
  <c r="T1026" i="16"/>
  <c r="T1025" i="16"/>
  <c r="T1024" i="16"/>
  <c r="T1016" i="16"/>
  <c r="T1015" i="16"/>
  <c r="T1014" i="16"/>
  <c r="T1013" i="16"/>
  <c r="T1012" i="16"/>
  <c r="T1011" i="16"/>
  <c r="T1010" i="16"/>
  <c r="T1009" i="16"/>
  <c r="T1008" i="16"/>
  <c r="T1007" i="16"/>
  <c r="T1001" i="16"/>
  <c r="T1000" i="16"/>
  <c r="T999" i="16"/>
  <c r="T998" i="16"/>
  <c r="T997" i="16"/>
  <c r="T996" i="16"/>
  <c r="T995" i="16"/>
  <c r="T994" i="16"/>
  <c r="T993" i="16"/>
  <c r="T992" i="16"/>
  <c r="T986" i="16"/>
  <c r="T985" i="16"/>
  <c r="T984" i="16"/>
  <c r="T983" i="16"/>
  <c r="T982" i="16"/>
  <c r="T981" i="16"/>
  <c r="T980" i="16"/>
  <c r="T979" i="16"/>
  <c r="T978" i="16"/>
  <c r="T977" i="16"/>
  <c r="T968" i="16"/>
  <c r="T967" i="16"/>
  <c r="T966" i="16"/>
  <c r="T965" i="16"/>
  <c r="T964" i="16"/>
  <c r="T963" i="16"/>
  <c r="T962" i="16"/>
  <c r="T961" i="16"/>
  <c r="T960" i="16"/>
  <c r="T959" i="16"/>
  <c r="T948" i="16"/>
  <c r="T947" i="16"/>
  <c r="T946" i="16"/>
  <c r="T945" i="16"/>
  <c r="T944" i="16"/>
  <c r="T943" i="16"/>
  <c r="T942" i="16"/>
  <c r="T941" i="16"/>
  <c r="T940" i="16"/>
  <c r="T939" i="16"/>
  <c r="T932" i="16"/>
  <c r="T931" i="16"/>
  <c r="T930" i="16"/>
  <c r="T929" i="16"/>
  <c r="T928" i="16"/>
  <c r="T927" i="16"/>
  <c r="T926" i="16"/>
  <c r="T925" i="16"/>
  <c r="T924" i="16"/>
  <c r="T923" i="16"/>
  <c r="T917" i="16"/>
  <c r="T916" i="16"/>
  <c r="T915" i="16"/>
  <c r="T914" i="16"/>
  <c r="T913" i="16"/>
  <c r="T912" i="16"/>
  <c r="T911" i="16"/>
  <c r="T910" i="16"/>
  <c r="T909" i="16"/>
  <c r="T908" i="16"/>
  <c r="T895" i="16"/>
  <c r="T894" i="16"/>
  <c r="T893" i="16"/>
  <c r="T892" i="16"/>
  <c r="T891" i="16"/>
  <c r="T890" i="16"/>
  <c r="T889" i="16"/>
  <c r="T888" i="16"/>
  <c r="T887" i="16"/>
  <c r="T886" i="16"/>
  <c r="T872" i="16"/>
  <c r="T871" i="16"/>
  <c r="T870" i="16"/>
  <c r="T869" i="16"/>
  <c r="T868" i="16"/>
  <c r="T867" i="16"/>
  <c r="T866" i="16"/>
  <c r="T865" i="16"/>
  <c r="T864" i="16"/>
  <c r="T863" i="16"/>
  <c r="T850" i="16"/>
  <c r="T849" i="16"/>
  <c r="T848" i="16"/>
  <c r="T847" i="16"/>
  <c r="T846" i="16"/>
  <c r="T845" i="16"/>
  <c r="T844" i="16"/>
  <c r="T843" i="16"/>
  <c r="T842" i="16"/>
  <c r="T841" i="16"/>
  <c r="T828" i="16"/>
  <c r="T827" i="16"/>
  <c r="T826" i="16"/>
  <c r="T825" i="16"/>
  <c r="T824" i="16"/>
  <c r="T823" i="16"/>
  <c r="T822" i="16"/>
  <c r="T821" i="16"/>
  <c r="T820" i="16"/>
  <c r="T819" i="16"/>
  <c r="T807" i="16"/>
  <c r="T806" i="16"/>
  <c r="T805" i="16"/>
  <c r="T804" i="16"/>
  <c r="T803" i="16"/>
  <c r="T802" i="16"/>
  <c r="T801" i="16"/>
  <c r="T800" i="16"/>
  <c r="T799" i="16"/>
  <c r="T798" i="16"/>
  <c r="T786" i="16"/>
  <c r="T785" i="16"/>
  <c r="T784" i="16"/>
  <c r="T783" i="16"/>
  <c r="T782" i="16"/>
  <c r="T781" i="16"/>
  <c r="T780" i="16"/>
  <c r="T779" i="16"/>
  <c r="T778" i="16"/>
  <c r="T777" i="16"/>
  <c r="T770" i="16"/>
  <c r="T769" i="16"/>
  <c r="T768" i="16"/>
  <c r="T767" i="16"/>
  <c r="T766" i="16"/>
  <c r="T765" i="16"/>
  <c r="T764" i="16"/>
  <c r="T763" i="16"/>
  <c r="T762" i="16"/>
  <c r="T761" i="16"/>
  <c r="Z753" i="16"/>
  <c r="X753" i="16"/>
  <c r="V753" i="16"/>
  <c r="T753" i="16"/>
  <c r="Z752" i="16"/>
  <c r="X752" i="16"/>
  <c r="V752" i="16"/>
  <c r="T752" i="16"/>
  <c r="Z751" i="16"/>
  <c r="X751" i="16"/>
  <c r="V751" i="16"/>
  <c r="T751" i="16"/>
  <c r="Z750" i="16"/>
  <c r="X750" i="16"/>
  <c r="V750" i="16"/>
  <c r="T750" i="16"/>
  <c r="Z749" i="16"/>
  <c r="X749" i="16"/>
  <c r="V749" i="16"/>
  <c r="T749" i="16"/>
  <c r="Z748" i="16"/>
  <c r="X748" i="16"/>
  <c r="V748" i="16"/>
  <c r="T748" i="16"/>
  <c r="Z747" i="16"/>
  <c r="X747" i="16"/>
  <c r="V747" i="16"/>
  <c r="T747" i="16"/>
  <c r="Z746" i="16"/>
  <c r="X746" i="16"/>
  <c r="V746" i="16"/>
  <c r="T746" i="16"/>
  <c r="Z745" i="16"/>
  <c r="X745" i="16"/>
  <c r="V745" i="16"/>
  <c r="T745" i="16"/>
  <c r="Z744" i="16"/>
  <c r="X744" i="16"/>
  <c r="V744" i="16"/>
  <c r="T744" i="16"/>
  <c r="Z738" i="16"/>
  <c r="X738" i="16"/>
  <c r="V738" i="16"/>
  <c r="T738" i="16"/>
  <c r="Z737" i="16"/>
  <c r="X737" i="16"/>
  <c r="V737" i="16"/>
  <c r="T737" i="16"/>
  <c r="Z736" i="16"/>
  <c r="X736" i="16"/>
  <c r="V736" i="16"/>
  <c r="T736" i="16"/>
  <c r="Z735" i="16"/>
  <c r="X735" i="16"/>
  <c r="V735" i="16"/>
  <c r="T735" i="16"/>
  <c r="Z734" i="16"/>
  <c r="X734" i="16"/>
  <c r="V734" i="16"/>
  <c r="T734" i="16"/>
  <c r="Z733" i="16"/>
  <c r="X733" i="16"/>
  <c r="V733" i="16"/>
  <c r="T733" i="16"/>
  <c r="Z732" i="16"/>
  <c r="X732" i="16"/>
  <c r="V732" i="16"/>
  <c r="T732" i="16"/>
  <c r="Z731" i="16"/>
  <c r="X731" i="16"/>
  <c r="V731" i="16"/>
  <c r="T731" i="16"/>
  <c r="Z730" i="16"/>
  <c r="X730" i="16"/>
  <c r="V730" i="16"/>
  <c r="T730" i="16"/>
  <c r="Z729" i="16"/>
  <c r="X729" i="16"/>
  <c r="V729" i="16"/>
  <c r="T729" i="16"/>
  <c r="Z723" i="16"/>
  <c r="X723" i="16"/>
  <c r="V723" i="16"/>
  <c r="T723" i="16"/>
  <c r="Z722" i="16"/>
  <c r="X722" i="16"/>
  <c r="V722" i="16"/>
  <c r="T722" i="16"/>
  <c r="Z721" i="16"/>
  <c r="X721" i="16"/>
  <c r="V721" i="16"/>
  <c r="T721" i="16"/>
  <c r="Z720" i="16"/>
  <c r="X720" i="16"/>
  <c r="V720" i="16"/>
  <c r="T720" i="16"/>
  <c r="Z719" i="16"/>
  <c r="X719" i="16"/>
  <c r="V719" i="16"/>
  <c r="T719" i="16"/>
  <c r="Z718" i="16"/>
  <c r="X718" i="16"/>
  <c r="V718" i="16"/>
  <c r="T718" i="16"/>
  <c r="Z717" i="16"/>
  <c r="X717" i="16"/>
  <c r="V717" i="16"/>
  <c r="T717" i="16"/>
  <c r="Z716" i="16"/>
  <c r="X716" i="16"/>
  <c r="V716" i="16"/>
  <c r="T716" i="16"/>
  <c r="Z715" i="16"/>
  <c r="X715" i="16"/>
  <c r="V715" i="16"/>
  <c r="T715" i="16"/>
  <c r="Z714" i="16"/>
  <c r="X714" i="16"/>
  <c r="V714" i="16"/>
  <c r="T714" i="16"/>
  <c r="T708" i="16"/>
  <c r="T707" i="16"/>
  <c r="T706" i="16"/>
  <c r="T705" i="16"/>
  <c r="T704" i="16"/>
  <c r="T703" i="16"/>
  <c r="T702" i="16"/>
  <c r="T701" i="16"/>
  <c r="T700" i="16"/>
  <c r="T699" i="16"/>
  <c r="T693" i="16"/>
  <c r="T692" i="16"/>
  <c r="T691" i="16"/>
  <c r="T690" i="16"/>
  <c r="T689" i="16"/>
  <c r="T688" i="16"/>
  <c r="T687" i="16"/>
  <c r="T686" i="16"/>
  <c r="T685" i="16"/>
  <c r="T684" i="16"/>
  <c r="T678" i="16"/>
  <c r="T677" i="16"/>
  <c r="T676" i="16"/>
  <c r="T675" i="16"/>
  <c r="T674" i="16"/>
  <c r="T673" i="16"/>
  <c r="T672" i="16"/>
  <c r="T671" i="16"/>
  <c r="T670" i="16"/>
  <c r="T669" i="16"/>
  <c r="U663" i="16"/>
  <c r="S663" i="16"/>
  <c r="U662" i="16"/>
  <c r="S662" i="16"/>
  <c r="U661" i="16"/>
  <c r="S661" i="16"/>
  <c r="U660" i="16"/>
  <c r="S660" i="16"/>
  <c r="U659" i="16"/>
  <c r="S659" i="16"/>
  <c r="U658" i="16"/>
  <c r="S658" i="16"/>
  <c r="U652" i="16"/>
  <c r="S652" i="16"/>
  <c r="U651" i="16"/>
  <c r="S651" i="16"/>
  <c r="U650" i="16"/>
  <c r="S650" i="16"/>
  <c r="U649" i="16"/>
  <c r="S649" i="16"/>
  <c r="U648" i="16"/>
  <c r="S648" i="16"/>
  <c r="U647" i="16"/>
  <c r="S647" i="16"/>
  <c r="U641" i="16"/>
  <c r="S641" i="16"/>
  <c r="U640" i="16"/>
  <c r="S640" i="16"/>
  <c r="U639" i="16"/>
  <c r="S639" i="16"/>
  <c r="U638" i="16"/>
  <c r="S638" i="16"/>
  <c r="U637" i="16"/>
  <c r="S637" i="16"/>
  <c r="U636" i="16"/>
  <c r="S636" i="16"/>
  <c r="U630" i="16"/>
  <c r="S630" i="16"/>
  <c r="U629" i="16"/>
  <c r="S629" i="16"/>
  <c r="U628" i="16"/>
  <c r="S628" i="16"/>
  <c r="U627" i="16"/>
  <c r="S627" i="16"/>
  <c r="U626" i="16"/>
  <c r="S626" i="16"/>
  <c r="U625" i="16"/>
  <c r="S625" i="16"/>
  <c r="U619" i="16"/>
  <c r="S619" i="16"/>
  <c r="U618" i="16"/>
  <c r="S618" i="16"/>
  <c r="U617" i="16"/>
  <c r="S617" i="16"/>
  <c r="U616" i="16"/>
  <c r="S616" i="16"/>
  <c r="U615" i="16"/>
  <c r="S615" i="16"/>
  <c r="U614" i="16"/>
  <c r="S614" i="16"/>
  <c r="U608" i="16"/>
  <c r="S608" i="16"/>
  <c r="U607" i="16"/>
  <c r="S607" i="16"/>
  <c r="U606" i="16"/>
  <c r="S606" i="16"/>
  <c r="U605" i="16"/>
  <c r="S605" i="16"/>
  <c r="U604" i="16"/>
  <c r="S604" i="16"/>
  <c r="U603" i="16"/>
  <c r="S603" i="16"/>
  <c r="U596" i="16"/>
  <c r="S596" i="16"/>
  <c r="U595" i="16"/>
  <c r="S595" i="16"/>
  <c r="U594" i="16"/>
  <c r="S594" i="16"/>
  <c r="U593" i="16"/>
  <c r="S593" i="16"/>
  <c r="U592" i="16"/>
  <c r="S592" i="16"/>
  <c r="U591" i="16"/>
  <c r="S591" i="16"/>
  <c r="U585" i="16"/>
  <c r="S585" i="16"/>
  <c r="U584" i="16"/>
  <c r="S584" i="16"/>
  <c r="U583" i="16"/>
  <c r="S583" i="16"/>
  <c r="U582" i="16"/>
  <c r="S582" i="16"/>
  <c r="U581" i="16"/>
  <c r="S581" i="16"/>
  <c r="U580" i="16"/>
  <c r="S580" i="16"/>
  <c r="Z573" i="16"/>
  <c r="X573" i="16"/>
  <c r="V573" i="16"/>
  <c r="T573" i="16"/>
  <c r="Z572" i="16"/>
  <c r="X572" i="16"/>
  <c r="V572" i="16"/>
  <c r="T572" i="16"/>
  <c r="Z571" i="16"/>
  <c r="X571" i="16"/>
  <c r="V571" i="16"/>
  <c r="T571" i="16"/>
  <c r="Z570" i="16"/>
  <c r="X570" i="16"/>
  <c r="V570" i="16"/>
  <c r="T570" i="16"/>
  <c r="Z569" i="16"/>
  <c r="X569" i="16"/>
  <c r="V569" i="16"/>
  <c r="T569" i="16"/>
  <c r="Z568" i="16"/>
  <c r="X568" i="16"/>
  <c r="V568" i="16"/>
  <c r="T568" i="16"/>
  <c r="Z567" i="16"/>
  <c r="X567" i="16"/>
  <c r="V567" i="16"/>
  <c r="T567" i="16"/>
  <c r="Z566" i="16"/>
  <c r="X566" i="16"/>
  <c r="V566" i="16"/>
  <c r="T566" i="16"/>
  <c r="Z565" i="16"/>
  <c r="X565" i="16"/>
  <c r="V565" i="16"/>
  <c r="T565" i="16"/>
  <c r="Z564" i="16"/>
  <c r="X564" i="16"/>
  <c r="V564" i="16"/>
  <c r="T564" i="16"/>
  <c r="Z554" i="16"/>
  <c r="X554" i="16"/>
  <c r="V554" i="16"/>
  <c r="T554" i="16"/>
  <c r="Z553" i="16"/>
  <c r="X553" i="16"/>
  <c r="V553" i="16"/>
  <c r="T553" i="16"/>
  <c r="Z552" i="16"/>
  <c r="X552" i="16"/>
  <c r="V552" i="16"/>
  <c r="T552" i="16"/>
  <c r="Z551" i="16"/>
  <c r="X551" i="16"/>
  <c r="V551" i="16"/>
  <c r="T551" i="16"/>
  <c r="Z550" i="16"/>
  <c r="X550" i="16"/>
  <c r="V550" i="16"/>
  <c r="T550" i="16"/>
  <c r="Z549" i="16"/>
  <c r="X549" i="16"/>
  <c r="V549" i="16"/>
  <c r="T549" i="16"/>
  <c r="Z548" i="16"/>
  <c r="X548" i="16"/>
  <c r="V548" i="16"/>
  <c r="T548" i="16"/>
  <c r="Z547" i="16"/>
  <c r="X547" i="16"/>
  <c r="V547" i="16"/>
  <c r="T547" i="16"/>
  <c r="Z546" i="16"/>
  <c r="X546" i="16"/>
  <c r="V546" i="16"/>
  <c r="T546" i="16"/>
  <c r="Z545" i="16"/>
  <c r="X545" i="16"/>
  <c r="V545" i="16"/>
  <c r="T545" i="16"/>
  <c r="Z533" i="16"/>
  <c r="X533" i="16"/>
  <c r="V533" i="16"/>
  <c r="T533" i="16"/>
  <c r="Z532" i="16"/>
  <c r="X532" i="16"/>
  <c r="V532" i="16"/>
  <c r="T532" i="16"/>
  <c r="Z531" i="16"/>
  <c r="X531" i="16"/>
  <c r="V531" i="16"/>
  <c r="T531" i="16"/>
  <c r="Z530" i="16"/>
  <c r="X530" i="16"/>
  <c r="V530" i="16"/>
  <c r="T530" i="16"/>
  <c r="Z529" i="16"/>
  <c r="X529" i="16"/>
  <c r="V529" i="16"/>
  <c r="T529" i="16"/>
  <c r="Z528" i="16"/>
  <c r="X528" i="16"/>
  <c r="V528" i="16"/>
  <c r="T528" i="16"/>
  <c r="Z527" i="16"/>
  <c r="X527" i="16"/>
  <c r="V527" i="16"/>
  <c r="T527" i="16"/>
  <c r="Z526" i="16"/>
  <c r="X526" i="16"/>
  <c r="V526" i="16"/>
  <c r="T526" i="16"/>
  <c r="Z525" i="16"/>
  <c r="X525" i="16"/>
  <c r="V525" i="16"/>
  <c r="T525" i="16"/>
  <c r="Z524" i="16"/>
  <c r="X524" i="16"/>
  <c r="V524" i="16"/>
  <c r="T524" i="16"/>
  <c r="T493" i="16"/>
  <c r="T492" i="16"/>
  <c r="T491" i="16"/>
  <c r="T490" i="16"/>
  <c r="T489" i="16"/>
  <c r="T488" i="16"/>
  <c r="T487" i="16"/>
  <c r="T486" i="16"/>
  <c r="T485" i="16"/>
  <c r="T484" i="16"/>
  <c r="T476" i="16"/>
  <c r="T475" i="16"/>
  <c r="T474" i="16"/>
  <c r="T473" i="16"/>
  <c r="T472" i="16"/>
  <c r="T471" i="16"/>
  <c r="T470" i="16"/>
  <c r="T469" i="16"/>
  <c r="T468" i="16"/>
  <c r="T467" i="16"/>
  <c r="Z461" i="16"/>
  <c r="X461" i="16"/>
  <c r="V461" i="16"/>
  <c r="T461" i="16"/>
  <c r="Z460" i="16"/>
  <c r="X460" i="16"/>
  <c r="V460" i="16"/>
  <c r="T460" i="16"/>
  <c r="Z459" i="16"/>
  <c r="X459" i="16"/>
  <c r="V459" i="16"/>
  <c r="T459" i="16"/>
  <c r="Z458" i="16"/>
  <c r="X458" i="16"/>
  <c r="V458" i="16"/>
  <c r="T458" i="16"/>
  <c r="Z457" i="16"/>
  <c r="X457" i="16"/>
  <c r="V457" i="16"/>
  <c r="T457" i="16"/>
  <c r="Z456" i="16"/>
  <c r="X456" i="16"/>
  <c r="V456" i="16"/>
  <c r="T456" i="16"/>
  <c r="Z455" i="16"/>
  <c r="X455" i="16"/>
  <c r="V455" i="16"/>
  <c r="T455" i="16"/>
  <c r="Z454" i="16"/>
  <c r="X454" i="16"/>
  <c r="V454" i="16"/>
  <c r="T454" i="16"/>
  <c r="Z453" i="16"/>
  <c r="X453" i="16"/>
  <c r="V453" i="16"/>
  <c r="T453" i="16"/>
  <c r="Z452" i="16"/>
  <c r="X452" i="16"/>
  <c r="V452" i="16"/>
  <c r="T452" i="16"/>
  <c r="Z445" i="16"/>
  <c r="X445" i="16"/>
  <c r="V445" i="16"/>
  <c r="T445" i="16"/>
  <c r="Z444" i="16"/>
  <c r="X444" i="16"/>
  <c r="V444" i="16"/>
  <c r="T444" i="16"/>
  <c r="Z443" i="16"/>
  <c r="X443" i="16"/>
  <c r="V443" i="16"/>
  <c r="T443" i="16"/>
  <c r="Z442" i="16"/>
  <c r="X442" i="16"/>
  <c r="V442" i="16"/>
  <c r="T442" i="16"/>
  <c r="Z441" i="16"/>
  <c r="X441" i="16"/>
  <c r="V441" i="16"/>
  <c r="T441" i="16"/>
  <c r="Z440" i="16"/>
  <c r="X440" i="16"/>
  <c r="V440" i="16"/>
  <c r="T440" i="16"/>
  <c r="Z439" i="16"/>
  <c r="X439" i="16"/>
  <c r="V439" i="16"/>
  <c r="T439" i="16"/>
  <c r="Z438" i="16"/>
  <c r="X438" i="16"/>
  <c r="V438" i="16"/>
  <c r="T438" i="16"/>
  <c r="Z437" i="16"/>
  <c r="X437" i="16"/>
  <c r="V437" i="16"/>
  <c r="T437" i="16"/>
  <c r="Z436" i="16"/>
  <c r="X436" i="16"/>
  <c r="V436" i="16"/>
  <c r="T436" i="16"/>
  <c r="Z428" i="16"/>
  <c r="X428" i="16"/>
  <c r="V428" i="16"/>
  <c r="T428" i="16"/>
  <c r="Z427" i="16"/>
  <c r="X427" i="16"/>
  <c r="V427" i="16"/>
  <c r="T427" i="16"/>
  <c r="Z426" i="16"/>
  <c r="X426" i="16"/>
  <c r="V426" i="16"/>
  <c r="T426" i="16"/>
  <c r="Z425" i="16"/>
  <c r="X425" i="16"/>
  <c r="V425" i="16"/>
  <c r="T425" i="16"/>
  <c r="Z424" i="16"/>
  <c r="X424" i="16"/>
  <c r="V424" i="16"/>
  <c r="T424" i="16"/>
  <c r="Z423" i="16"/>
  <c r="X423" i="16"/>
  <c r="V423" i="16"/>
  <c r="T423" i="16"/>
  <c r="Z422" i="16"/>
  <c r="X422" i="16"/>
  <c r="V422" i="16"/>
  <c r="T422" i="16"/>
  <c r="Z421" i="16"/>
  <c r="X421" i="16"/>
  <c r="V421" i="16"/>
  <c r="T421" i="16"/>
  <c r="Z420" i="16"/>
  <c r="X420" i="16"/>
  <c r="V420" i="16"/>
  <c r="T420" i="16"/>
  <c r="Z419" i="16"/>
  <c r="X419" i="16"/>
  <c r="V419" i="16"/>
  <c r="T419" i="16"/>
  <c r="T412" i="16"/>
  <c r="T411" i="16"/>
  <c r="T410" i="16"/>
  <c r="T409" i="16"/>
  <c r="T408" i="16"/>
  <c r="T407" i="16"/>
  <c r="T406" i="16"/>
  <c r="T405" i="16"/>
  <c r="T404" i="16"/>
  <c r="T403" i="16"/>
  <c r="T397" i="16"/>
  <c r="T396" i="16"/>
  <c r="T395" i="16"/>
  <c r="T394" i="16"/>
  <c r="T393" i="16"/>
  <c r="T392" i="16"/>
  <c r="T391" i="16"/>
  <c r="T390" i="16"/>
  <c r="T389" i="16"/>
  <c r="T388" i="16"/>
  <c r="T381" i="16"/>
  <c r="T380" i="16"/>
  <c r="T379" i="16"/>
  <c r="T378" i="16"/>
  <c r="T377" i="16"/>
  <c r="T376" i="16"/>
  <c r="T375" i="16"/>
  <c r="T374" i="16"/>
  <c r="T373" i="16"/>
  <c r="T372" i="16"/>
  <c r="T366" i="16"/>
  <c r="T365" i="16"/>
  <c r="T364" i="16"/>
  <c r="T363" i="16"/>
  <c r="T362" i="16"/>
  <c r="T361" i="16"/>
  <c r="T360" i="16"/>
  <c r="T359" i="16"/>
  <c r="T358" i="16"/>
  <c r="T357" i="16"/>
  <c r="T350" i="16"/>
  <c r="T349" i="16"/>
  <c r="T348" i="16"/>
  <c r="T347" i="16"/>
  <c r="T346" i="16"/>
  <c r="T345" i="16"/>
  <c r="T344" i="16"/>
  <c r="T343" i="16"/>
  <c r="T342" i="16"/>
  <c r="T341" i="16"/>
  <c r="T335" i="16"/>
  <c r="T334" i="16"/>
  <c r="T333" i="16"/>
  <c r="T332" i="16"/>
  <c r="T331" i="16"/>
  <c r="T330" i="16"/>
  <c r="T329" i="16"/>
  <c r="T328" i="16"/>
  <c r="T327" i="16"/>
  <c r="T326" i="16"/>
  <c r="U320" i="16"/>
  <c r="S320" i="16"/>
  <c r="U319" i="16"/>
  <c r="S319" i="16"/>
  <c r="U318" i="16"/>
  <c r="S318" i="16"/>
  <c r="U317" i="16"/>
  <c r="S317" i="16"/>
  <c r="T310" i="16"/>
  <c r="T309" i="16"/>
  <c r="T308" i="16"/>
  <c r="T307" i="16"/>
  <c r="T306" i="16"/>
  <c r="T305" i="16"/>
  <c r="T304" i="16"/>
  <c r="T303" i="16"/>
  <c r="T302" i="16"/>
  <c r="T301" i="16"/>
  <c r="T295" i="16"/>
  <c r="T294" i="16"/>
  <c r="T293" i="16"/>
  <c r="T292" i="16"/>
  <c r="T291" i="16"/>
  <c r="T290" i="16"/>
  <c r="T289" i="16"/>
  <c r="T288" i="16"/>
  <c r="T287" i="16"/>
  <c r="T286" i="16"/>
  <c r="T280" i="16"/>
  <c r="T279" i="16"/>
  <c r="T278" i="16"/>
  <c r="T277" i="16"/>
  <c r="T276" i="16"/>
  <c r="T275" i="16"/>
  <c r="T274" i="16"/>
  <c r="T273" i="16"/>
  <c r="T272" i="16"/>
  <c r="T271" i="16"/>
  <c r="T265" i="16"/>
  <c r="T264" i="16"/>
  <c r="T263" i="16"/>
  <c r="T262" i="16"/>
  <c r="T261" i="16"/>
  <c r="T260" i="16"/>
  <c r="T259" i="16"/>
  <c r="T258" i="16"/>
  <c r="T257" i="16"/>
  <c r="T256" i="16"/>
  <c r="Z250" i="16"/>
  <c r="X250" i="16"/>
  <c r="V250" i="16"/>
  <c r="T250" i="16"/>
  <c r="Z249" i="16"/>
  <c r="X249" i="16"/>
  <c r="V249" i="16"/>
  <c r="T249" i="16"/>
  <c r="Z248" i="16"/>
  <c r="X248" i="16"/>
  <c r="V248" i="16"/>
  <c r="T248" i="16"/>
  <c r="Z247" i="16"/>
  <c r="X247" i="16"/>
  <c r="V247" i="16"/>
  <c r="T247" i="16"/>
  <c r="Z246" i="16"/>
  <c r="X246" i="16"/>
  <c r="V246" i="16"/>
  <c r="T246" i="16"/>
  <c r="Z245" i="16"/>
  <c r="X245" i="16"/>
  <c r="V245" i="16"/>
  <c r="T245" i="16"/>
  <c r="Z244" i="16"/>
  <c r="X244" i="16"/>
  <c r="V244" i="16"/>
  <c r="T244" i="16"/>
  <c r="Z243" i="16"/>
  <c r="X243" i="16"/>
  <c r="V243" i="16"/>
  <c r="T243" i="16"/>
  <c r="Z242" i="16"/>
  <c r="X242" i="16"/>
  <c r="V242" i="16"/>
  <c r="T242" i="16"/>
  <c r="Z241" i="16"/>
  <c r="X241" i="16"/>
  <c r="V241" i="16"/>
  <c r="T241" i="16"/>
  <c r="U235" i="16"/>
  <c r="S235" i="16"/>
  <c r="U234" i="16"/>
  <c r="S234" i="16"/>
  <c r="U233" i="16"/>
  <c r="S233" i="16"/>
  <c r="U232" i="16"/>
  <c r="S232" i="16"/>
  <c r="U231" i="16"/>
  <c r="S231" i="16"/>
  <c r="U230" i="16"/>
  <c r="S230" i="16"/>
  <c r="U224" i="16"/>
  <c r="S224" i="16"/>
  <c r="U223" i="16"/>
  <c r="S223" i="16"/>
  <c r="U222" i="16"/>
  <c r="S222" i="16"/>
  <c r="U221" i="16"/>
  <c r="S221" i="16"/>
  <c r="U220" i="16"/>
  <c r="S220" i="16"/>
  <c r="U219" i="16"/>
  <c r="S219" i="16"/>
  <c r="U212" i="16"/>
  <c r="S212" i="16"/>
  <c r="U211" i="16"/>
  <c r="S211" i="16"/>
  <c r="U210" i="16"/>
  <c r="S210" i="16"/>
  <c r="U209" i="16"/>
  <c r="S209" i="16"/>
  <c r="T202" i="16"/>
  <c r="T201" i="16"/>
  <c r="T200" i="16"/>
  <c r="T199" i="16"/>
  <c r="T198" i="16"/>
  <c r="T197" i="16"/>
  <c r="T196" i="16"/>
  <c r="T195" i="16"/>
  <c r="T194" i="16"/>
  <c r="T193" i="16"/>
  <c r="T187" i="16"/>
  <c r="T186" i="16"/>
  <c r="T185" i="16"/>
  <c r="T184" i="16"/>
  <c r="T183" i="16"/>
  <c r="T182" i="16"/>
  <c r="T181" i="16"/>
  <c r="T180" i="16"/>
  <c r="T179" i="16"/>
  <c r="T178" i="16"/>
  <c r="T172" i="16"/>
  <c r="T171" i="16"/>
  <c r="T170" i="16"/>
  <c r="T169" i="16"/>
  <c r="T168" i="16"/>
  <c r="T167" i="16"/>
  <c r="T166" i="16"/>
  <c r="T165" i="16"/>
  <c r="T164" i="16"/>
  <c r="T163" i="16"/>
  <c r="Z156" i="16"/>
  <c r="X156" i="16"/>
  <c r="V156" i="16"/>
  <c r="T156" i="16"/>
  <c r="Z155" i="16"/>
  <c r="X155" i="16"/>
  <c r="V155" i="16"/>
  <c r="T155" i="16"/>
  <c r="Z154" i="16"/>
  <c r="X154" i="16"/>
  <c r="V154" i="16"/>
  <c r="T154" i="16"/>
  <c r="Z153" i="16"/>
  <c r="X153" i="16"/>
  <c r="V153" i="16"/>
  <c r="T153" i="16"/>
  <c r="Z152" i="16"/>
  <c r="X152" i="16"/>
  <c r="V152" i="16"/>
  <c r="T152" i="16"/>
  <c r="Z151" i="16"/>
  <c r="X151" i="16"/>
  <c r="V151" i="16"/>
  <c r="T151" i="16"/>
  <c r="Z150" i="16"/>
  <c r="X150" i="16"/>
  <c r="V150" i="16"/>
  <c r="T150" i="16"/>
  <c r="Z149" i="16"/>
  <c r="X149" i="16"/>
  <c r="V149" i="16"/>
  <c r="T149" i="16"/>
  <c r="Z148" i="16"/>
  <c r="X148" i="16"/>
  <c r="V148" i="16"/>
  <c r="T148" i="16"/>
  <c r="Z147" i="16"/>
  <c r="X147" i="16"/>
  <c r="V147" i="16"/>
  <c r="T147" i="16"/>
  <c r="Z140" i="16"/>
  <c r="X140" i="16"/>
  <c r="V140" i="16"/>
  <c r="T140" i="16"/>
  <c r="Z139" i="16"/>
  <c r="X139" i="16"/>
  <c r="V139" i="16"/>
  <c r="T139" i="16"/>
  <c r="Z138" i="16"/>
  <c r="X138" i="16"/>
  <c r="V138" i="16"/>
  <c r="T138" i="16"/>
  <c r="Z137" i="16"/>
  <c r="X137" i="16"/>
  <c r="V137" i="16"/>
  <c r="T137" i="16"/>
  <c r="Z136" i="16"/>
  <c r="X136" i="16"/>
  <c r="V136" i="16"/>
  <c r="T136" i="16"/>
  <c r="Z135" i="16"/>
  <c r="X135" i="16"/>
  <c r="V135" i="16"/>
  <c r="T135" i="16"/>
  <c r="Z134" i="16"/>
  <c r="X134" i="16"/>
  <c r="V134" i="16"/>
  <c r="T134" i="16"/>
  <c r="Z133" i="16"/>
  <c r="X133" i="16"/>
  <c r="V133" i="16"/>
  <c r="T133" i="16"/>
  <c r="Z132" i="16"/>
  <c r="X132" i="16"/>
  <c r="V132" i="16"/>
  <c r="T132" i="16"/>
  <c r="Z131" i="16"/>
  <c r="X131" i="16"/>
  <c r="V131" i="16"/>
  <c r="T131" i="16"/>
  <c r="Z125" i="16"/>
  <c r="X125" i="16"/>
  <c r="V125" i="16"/>
  <c r="T125" i="16"/>
  <c r="Z124" i="16"/>
  <c r="X124" i="16"/>
  <c r="V124" i="16"/>
  <c r="T124" i="16"/>
  <c r="Z123" i="16"/>
  <c r="X123" i="16"/>
  <c r="V123" i="16"/>
  <c r="T123" i="16"/>
  <c r="Z122" i="16"/>
  <c r="X122" i="16"/>
  <c r="V122" i="16"/>
  <c r="T122" i="16"/>
  <c r="Z121" i="16"/>
  <c r="X121" i="16"/>
  <c r="V121" i="16"/>
  <c r="T121" i="16"/>
  <c r="Z120" i="16"/>
  <c r="X120" i="16"/>
  <c r="V120" i="16"/>
  <c r="T120" i="16"/>
  <c r="Z119" i="16"/>
  <c r="X119" i="16"/>
  <c r="V119" i="16"/>
  <c r="T119" i="16"/>
  <c r="Z118" i="16"/>
  <c r="X118" i="16"/>
  <c r="V118" i="16"/>
  <c r="T118" i="16"/>
  <c r="Z117" i="16"/>
  <c r="X117" i="16"/>
  <c r="V117" i="16"/>
  <c r="T117" i="16"/>
  <c r="Z116" i="16"/>
  <c r="X116" i="16"/>
  <c r="V116" i="16"/>
  <c r="T116" i="16"/>
  <c r="U109" i="16"/>
  <c r="S109" i="16"/>
  <c r="U108" i="16"/>
  <c r="S108" i="16"/>
  <c r="U107" i="16"/>
  <c r="S107" i="16"/>
  <c r="U106" i="16"/>
  <c r="S106" i="16"/>
  <c r="U105" i="16"/>
  <c r="S105" i="16"/>
  <c r="U104" i="16"/>
  <c r="S104" i="16"/>
  <c r="U97" i="16"/>
  <c r="S97" i="16"/>
  <c r="U96" i="16"/>
  <c r="S96" i="16"/>
  <c r="U95" i="16"/>
  <c r="S95" i="16"/>
  <c r="U94" i="16"/>
  <c r="S94" i="16"/>
  <c r="U93" i="16"/>
  <c r="S93" i="16"/>
  <c r="U92" i="16"/>
  <c r="S92" i="16"/>
  <c r="U86" i="16"/>
  <c r="S86" i="16"/>
  <c r="U85" i="16"/>
  <c r="S85" i="16"/>
  <c r="U84" i="16"/>
  <c r="S84" i="16"/>
  <c r="U83" i="16"/>
  <c r="S83" i="16"/>
  <c r="U82" i="16"/>
  <c r="S82" i="16"/>
  <c r="U81" i="16"/>
  <c r="S81" i="16"/>
  <c r="U74" i="16"/>
  <c r="S74" i="16"/>
  <c r="U73" i="16"/>
  <c r="S73" i="16"/>
  <c r="U72" i="16"/>
  <c r="S72" i="16"/>
  <c r="U71" i="16"/>
  <c r="S71" i="16"/>
  <c r="U70" i="16"/>
  <c r="S70" i="16"/>
  <c r="U69" i="16"/>
  <c r="S69" i="16"/>
  <c r="U63" i="16"/>
  <c r="S63" i="16"/>
  <c r="U62" i="16"/>
  <c r="S62" i="16"/>
  <c r="U61" i="16"/>
  <c r="S61" i="16"/>
  <c r="U60" i="16"/>
  <c r="S60" i="16"/>
  <c r="U59" i="16"/>
  <c r="S59" i="16"/>
  <c r="U58" i="16"/>
  <c r="S58" i="16"/>
  <c r="U52" i="16"/>
  <c r="S52" i="16"/>
  <c r="U51" i="16"/>
  <c r="S51" i="16"/>
  <c r="U50" i="16"/>
  <c r="S50" i="16"/>
  <c r="U49" i="16"/>
  <c r="S49" i="16"/>
  <c r="U48" i="16"/>
  <c r="S48" i="16"/>
  <c r="U47" i="16"/>
  <c r="S47" i="16"/>
  <c r="W40" i="16"/>
  <c r="T40" i="16"/>
  <c r="W39" i="16"/>
  <c r="T39" i="16"/>
  <c r="W38" i="16"/>
  <c r="T38" i="16"/>
  <c r="W37" i="16"/>
  <c r="T37" i="16"/>
  <c r="W36" i="16"/>
  <c r="T36" i="16"/>
  <c r="W35" i="16"/>
  <c r="T35" i="16"/>
  <c r="W29" i="16"/>
  <c r="T29" i="16"/>
  <c r="W28" i="16"/>
  <c r="T28" i="16"/>
  <c r="W27" i="16"/>
  <c r="T27" i="16"/>
  <c r="W26" i="16"/>
  <c r="T26" i="16"/>
  <c r="W25" i="16"/>
  <c r="T25" i="16"/>
  <c r="W24" i="16"/>
  <c r="T24" i="16"/>
  <c r="W19" i="16"/>
  <c r="T19" i="16"/>
  <c r="W18" i="16"/>
  <c r="T18" i="16"/>
  <c r="W17" i="16"/>
  <c r="T17" i="16"/>
  <c r="W16" i="16"/>
  <c r="T16" i="16"/>
  <c r="W15" i="16"/>
  <c r="T15" i="16"/>
  <c r="W14" i="16"/>
  <c r="T14" i="16"/>
  <c r="T9" i="16"/>
  <c r="R9" i="16"/>
  <c r="T8" i="16"/>
  <c r="R8" i="16"/>
  <c r="T7" i="16"/>
  <c r="R7" i="16"/>
  <c r="T6" i="16"/>
  <c r="R6" i="16"/>
  <c r="T5" i="16"/>
  <c r="R5" i="16"/>
  <c r="T4" i="16"/>
  <c r="R4" i="16"/>
  <c r="T66" i="10"/>
  <c r="V66" i="10" s="1"/>
  <c r="S66" i="10"/>
  <c r="U66" i="10" s="1"/>
  <c r="T65" i="10"/>
  <c r="V65" i="10" s="1"/>
  <c r="S65" i="10"/>
  <c r="U65" i="10" s="1"/>
  <c r="T64" i="10"/>
  <c r="V64" i="10" s="1"/>
  <c r="S64" i="10"/>
  <c r="U64" i="10" s="1"/>
  <c r="T63" i="10"/>
  <c r="V63" i="10" s="1"/>
  <c r="S63" i="10"/>
  <c r="U63" i="10" s="1"/>
  <c r="T61" i="10"/>
  <c r="V61" i="10" s="1"/>
  <c r="S61" i="10"/>
  <c r="U61" i="10" s="1"/>
  <c r="T60" i="10"/>
  <c r="V60" i="10" s="1"/>
  <c r="S60" i="10"/>
  <c r="U60" i="10" s="1"/>
  <c r="T57" i="10"/>
  <c r="V57" i="10" s="1"/>
  <c r="S57" i="10"/>
  <c r="U57" i="10" s="1"/>
  <c r="T56" i="10"/>
  <c r="V56" i="10" s="1"/>
  <c r="S56" i="10"/>
  <c r="U56" i="10" s="1"/>
  <c r="T55" i="10"/>
  <c r="V55" i="10" s="1"/>
  <c r="S55" i="10"/>
  <c r="U55" i="10" s="1"/>
  <c r="T54" i="10"/>
  <c r="V54" i="10" s="1"/>
  <c r="S54" i="10"/>
  <c r="U54" i="10" s="1"/>
  <c r="T51" i="10"/>
  <c r="V51" i="10" s="1"/>
  <c r="S51" i="10"/>
  <c r="U51" i="10" s="1"/>
  <c r="T48" i="10"/>
  <c r="V48" i="10" s="1"/>
  <c r="S48" i="10"/>
  <c r="U48" i="10" s="1"/>
  <c r="T29" i="10"/>
  <c r="V29" i="10" s="1"/>
  <c r="S29" i="10"/>
  <c r="U29" i="10" s="1"/>
  <c r="U28" i="10"/>
  <c r="T28" i="10"/>
  <c r="V28" i="10" s="1"/>
  <c r="S28" i="10"/>
  <c r="T27" i="10"/>
  <c r="V27" i="10" s="1"/>
  <c r="S27" i="10"/>
  <c r="U27" i="10" s="1"/>
  <c r="T25" i="10"/>
  <c r="V25" i="10" s="1"/>
  <c r="S25" i="10"/>
  <c r="U25" i="10" s="1"/>
  <c r="T24" i="10"/>
  <c r="V24" i="10" s="1"/>
  <c r="S24" i="10"/>
  <c r="U24" i="10" s="1"/>
  <c r="T19" i="10"/>
  <c r="V19" i="10" s="1"/>
  <c r="S19" i="10"/>
  <c r="U19" i="10" s="1"/>
  <c r="T13" i="10"/>
  <c r="V13" i="10" s="1"/>
  <c r="S13" i="10"/>
  <c r="U13" i="10" s="1"/>
  <c r="T12" i="10"/>
  <c r="V12" i="10" s="1"/>
  <c r="S12" i="10"/>
  <c r="U12" i="10" s="1"/>
  <c r="T9" i="10"/>
  <c r="V9" i="10" s="1"/>
  <c r="S9" i="10"/>
  <c r="U9" i="10" s="1"/>
  <c r="T7" i="10"/>
  <c r="V7" i="10" s="1"/>
  <c r="S7" i="10"/>
  <c r="U7" i="10" s="1"/>
  <c r="V6" i="10"/>
  <c r="T6" i="10"/>
  <c r="S6" i="10"/>
  <c r="U6" i="10" s="1"/>
  <c r="T67" i="10"/>
  <c r="V67" i="10" s="1"/>
  <c r="S67" i="10"/>
  <c r="U67" i="10" s="1"/>
  <c r="S69" i="10"/>
  <c r="T69" i="10"/>
  <c r="U69" i="10"/>
  <c r="V69" i="10"/>
  <c r="T59" i="10"/>
  <c r="V59" i="10" s="1"/>
  <c r="S59" i="10"/>
  <c r="U59" i="10" s="1"/>
  <c r="T46" i="10"/>
  <c r="V46" i="10" s="1"/>
  <c r="S46" i="10"/>
  <c r="U46" i="10" s="1"/>
  <c r="T45" i="10"/>
  <c r="V45" i="10" s="1"/>
  <c r="S45" i="10"/>
  <c r="U45" i="10" s="1"/>
  <c r="T47" i="10"/>
  <c r="V47" i="10" s="1"/>
  <c r="S47" i="10"/>
  <c r="U47" i="10" s="1"/>
  <c r="T42" i="10"/>
  <c r="V42" i="10" s="1"/>
  <c r="S42" i="10"/>
  <c r="U42" i="10" s="1"/>
  <c r="T22" i="10"/>
  <c r="V22" i="10" s="1"/>
  <c r="S22" i="10"/>
  <c r="U22" i="10" s="1"/>
  <c r="T21" i="10"/>
  <c r="V21" i="10" s="1"/>
  <c r="S21" i="10"/>
  <c r="U21" i="10" s="1"/>
  <c r="T4" i="10"/>
  <c r="V4" i="10" s="1"/>
  <c r="S4" i="10"/>
  <c r="U4" i="10" s="1"/>
  <c r="T16" i="10"/>
  <c r="V16" i="10" s="1"/>
  <c r="S16" i="10"/>
  <c r="U16" i="10" s="1"/>
  <c r="T62" i="10"/>
  <c r="V62" i="10" s="1"/>
  <c r="S62" i="10"/>
  <c r="U62" i="10" s="1"/>
  <c r="T58" i="10"/>
  <c r="V58" i="10" s="1"/>
  <c r="S58" i="10"/>
  <c r="U58" i="10" s="1"/>
  <c r="T38" i="10"/>
  <c r="V38" i="10" s="1"/>
  <c r="S38" i="10"/>
  <c r="U38" i="10" s="1"/>
  <c r="T34" i="10"/>
  <c r="V34" i="10" s="1"/>
  <c r="S34" i="10"/>
  <c r="U34" i="10" s="1"/>
  <c r="T33" i="10"/>
  <c r="V33" i="10" s="1"/>
  <c r="S33" i="10"/>
  <c r="U33" i="10" s="1"/>
  <c r="T18" i="10"/>
  <c r="V18" i="10" s="1"/>
  <c r="S18" i="10"/>
  <c r="U18" i="10" s="1"/>
  <c r="T5" i="10"/>
  <c r="V5" i="10" s="1"/>
  <c r="S5" i="10"/>
  <c r="U5" i="10" s="1"/>
  <c r="U30" i="10"/>
  <c r="T11" i="10"/>
  <c r="V11" i="10" s="1"/>
  <c r="S11" i="10"/>
  <c r="U11" i="10" s="1"/>
  <c r="T32" i="10"/>
  <c r="V32" i="10" s="1"/>
  <c r="S32" i="10"/>
  <c r="U32" i="10" s="1"/>
  <c r="T15" i="10"/>
  <c r="S15" i="10"/>
  <c r="T14" i="10"/>
  <c r="V14" i="10" s="1"/>
  <c r="S14" i="10"/>
  <c r="U14" i="10" s="1"/>
  <c r="T10" i="10"/>
  <c r="V10" i="10" s="1"/>
  <c r="S10" i="10"/>
  <c r="U10" i="10" s="1"/>
  <c r="T3" i="10"/>
  <c r="V3" i="10" s="1"/>
  <c r="S3" i="10"/>
  <c r="U3" i="10" s="1"/>
  <c r="T2" i="10"/>
  <c r="V2" i="10" s="1"/>
  <c r="S2" i="10"/>
  <c r="U2" i="10" s="1"/>
  <c r="T23" i="10"/>
  <c r="V23" i="10" s="1"/>
  <c r="S23" i="10"/>
  <c r="U23" i="10" s="1"/>
  <c r="T20" i="10"/>
  <c r="V20" i="10" s="1"/>
  <c r="S20" i="10"/>
  <c r="U20" i="10" s="1"/>
  <c r="T53" i="10"/>
  <c r="V53" i="10" s="1"/>
  <c r="S53" i="10"/>
  <c r="U53" i="10" s="1"/>
  <c r="T52" i="10"/>
  <c r="V52" i="10" s="1"/>
  <c r="S52" i="10"/>
  <c r="U52" i="10" s="1"/>
  <c r="T50" i="10"/>
  <c r="V50" i="10" s="1"/>
  <c r="S50" i="10"/>
  <c r="U50" i="10" s="1"/>
  <c r="S41" i="10"/>
  <c r="U41" i="10" s="1"/>
  <c r="T41" i="10"/>
  <c r="V41" i="10" s="1"/>
  <c r="S40" i="10"/>
  <c r="U40" i="10" s="1"/>
  <c r="T40" i="10"/>
  <c r="V40" i="10" s="1"/>
  <c r="T39" i="10"/>
  <c r="V39" i="10" s="1"/>
  <c r="S39" i="10"/>
  <c r="U39" i="10" s="1"/>
  <c r="S44" i="10"/>
  <c r="U44" i="10" s="1"/>
  <c r="T44" i="10"/>
  <c r="V44" i="10" s="1"/>
  <c r="T43" i="10"/>
  <c r="V43" i="10" s="1"/>
  <c r="S43" i="10"/>
  <c r="U43" i="10" s="1"/>
  <c r="T37" i="10"/>
  <c r="V37" i="10" s="1"/>
  <c r="T36" i="10"/>
  <c r="V36" i="10" s="1"/>
  <c r="S37" i="10"/>
  <c r="U37" i="10" s="1"/>
  <c r="T30" i="10"/>
  <c r="V30" i="10" s="1"/>
  <c r="S36" i="10"/>
  <c r="U36" i="10" s="1"/>
  <c r="S30" i="10"/>
</calcChain>
</file>

<file path=xl/sharedStrings.xml><?xml version="1.0" encoding="utf-8"?>
<sst xmlns="http://schemas.openxmlformats.org/spreadsheetml/2006/main" count="31536" uniqueCount="1018">
  <si>
    <t>Element</t>
  </si>
  <si>
    <t>Signal Type</t>
  </si>
  <si>
    <t>Line</t>
  </si>
  <si>
    <t>Apparent Concentration</t>
  </si>
  <si>
    <t>Intensity Correction</t>
  </si>
  <si>
    <t>k Ratio</t>
  </si>
  <si>
    <t>Wt%</t>
  </si>
  <si>
    <t>Wt% Sigma</t>
  </si>
  <si>
    <t>Atomic %</t>
  </si>
  <si>
    <t>Oxide</t>
  </si>
  <si>
    <t>Oxide %</t>
  </si>
  <si>
    <t>Oxide % Sigma</t>
  </si>
  <si>
    <t>Standard Name</t>
  </si>
  <si>
    <t>Factory Standard</t>
  </si>
  <si>
    <t>Standardization Date</t>
  </si>
  <si>
    <t>Beam Current (nA)</t>
  </si>
  <si>
    <t>O</t>
  </si>
  <si>
    <t>K series</t>
  </si>
  <si>
    <t>Mg</t>
  </si>
  <si>
    <t>EDS</t>
  </si>
  <si>
    <t>MgO</t>
  </si>
  <si>
    <t>Forsterite</t>
  </si>
  <si>
    <t>No</t>
  </si>
  <si>
    <t>Si</t>
  </si>
  <si>
    <t>SiO2</t>
  </si>
  <si>
    <t>Mn</t>
  </si>
  <si>
    <t>MnO</t>
  </si>
  <si>
    <t>Yes</t>
  </si>
  <si>
    <t>Fe</t>
  </si>
  <si>
    <t>FeO</t>
  </si>
  <si>
    <t>Fayalite</t>
  </si>
  <si>
    <t>Ni</t>
  </si>
  <si>
    <t>NiO</t>
  </si>
  <si>
    <t>Total</t>
  </si>
  <si>
    <t>Mac_Olivine_thu_morn_1</t>
  </si>
  <si>
    <t>Mac_Olivine_thu_morn_2</t>
  </si>
  <si>
    <t>MAC_pref</t>
  </si>
  <si>
    <t>UCB_pref</t>
  </si>
  <si>
    <t>Ca</t>
  </si>
  <si>
    <t>CaO</t>
  </si>
  <si>
    <t>Diopside</t>
  </si>
  <si>
    <t>Mac_Olivine_thu_morn_3</t>
  </si>
  <si>
    <t>Mac_Forsterite_thu_morn_1</t>
  </si>
  <si>
    <t>Mac_Forsterite_thu_morn_2</t>
  </si>
  <si>
    <t>Mac_Forsterite_thu_morn_3</t>
  </si>
  <si>
    <t>Jaro_pref</t>
  </si>
  <si>
    <t>Al</t>
  </si>
  <si>
    <t>Ti</t>
  </si>
  <si>
    <t>Cr</t>
  </si>
  <si>
    <t>Al2O3</t>
  </si>
  <si>
    <t>Springwater_thu_morn_1</t>
  </si>
  <si>
    <t>TiO2</t>
  </si>
  <si>
    <t>Cr2O3</t>
  </si>
  <si>
    <t>Ross</t>
  </si>
  <si>
    <t>Jochum</t>
  </si>
  <si>
    <t>Na</t>
  </si>
  <si>
    <t>Na2O</t>
  </si>
  <si>
    <t>Jadeite</t>
  </si>
  <si>
    <t>K</t>
  </si>
  <si>
    <t>K2O</t>
  </si>
  <si>
    <t>Orthoclase</t>
  </si>
  <si>
    <t>MPIDING</t>
  </si>
  <si>
    <t>P</t>
  </si>
  <si>
    <t>P2O5</t>
  </si>
  <si>
    <t>GaP</t>
  </si>
  <si>
    <t>UCB_PREF</t>
  </si>
  <si>
    <t>Cu</t>
  </si>
  <si>
    <t>CuO</t>
  </si>
  <si>
    <t>KL2-G_thu_morn_1</t>
  </si>
  <si>
    <t>KL2-G_thu_morn_3</t>
  </si>
  <si>
    <t>KL2-G_thu_morn_2</t>
  </si>
  <si>
    <t>Number of Ions</t>
  </si>
  <si>
    <t>1.50 (Cation sum)</t>
  </si>
  <si>
    <t>Alex Wednesday</t>
  </si>
  <si>
    <t>MAC_Fo_Alexproj_ThuMorn_12</t>
  </si>
  <si>
    <t>San Carlos__Alexproj_ThuMorn_9</t>
  </si>
  <si>
    <t>San Carlos__Alexproj_ThuMorn_10</t>
  </si>
  <si>
    <t>San Carlos_c2_Alexproj_ThuMorn_1</t>
  </si>
  <si>
    <t>S</t>
  </si>
  <si>
    <t>SO3</t>
  </si>
  <si>
    <t>FeS2</t>
  </si>
  <si>
    <t>JDF_g2_thu_morn_3</t>
  </si>
  <si>
    <t>JDF_g2_thu_morn_1</t>
  </si>
  <si>
    <t>1.29 (Cation sum)</t>
  </si>
  <si>
    <t>JDF_g2_thu_morn_2</t>
  </si>
  <si>
    <t>Mac_Forsterite_thu_noon_4</t>
  </si>
  <si>
    <t>Mac_Olivine_thu_noon_4</t>
  </si>
  <si>
    <t>KL2-G_thu_noon_4</t>
  </si>
  <si>
    <t>JDF_g2_thu_noon_4</t>
  </si>
  <si>
    <t>Springwater_thu_noon_2</t>
  </si>
  <si>
    <t>Cl</t>
  </si>
  <si>
    <t>NaCl</t>
  </si>
  <si>
    <t>1.26 (Cation sum)</t>
  </si>
  <si>
    <t>KA79_c216_MIB</t>
  </si>
  <si>
    <t>KA79_c216_MIB_WDS</t>
  </si>
  <si>
    <t>1.25 (Cation sum)</t>
  </si>
  <si>
    <t>AMG_XEN4</t>
  </si>
  <si>
    <t>AMG_XEN4_WDS</t>
  </si>
  <si>
    <t>KA611_c217_MIA</t>
  </si>
  <si>
    <t>1.34 (Cation sum)</t>
  </si>
  <si>
    <t>KA611_c217_MIA_WDS</t>
  </si>
  <si>
    <t>1.28 (Cation sum)</t>
  </si>
  <si>
    <t>KA79_c223_MIA</t>
  </si>
  <si>
    <t>KA69_c205_MIB</t>
  </si>
  <si>
    <t>KA79_c223_MIA_WDS</t>
  </si>
  <si>
    <t>1.30 (Cation sum)</t>
  </si>
  <si>
    <t>KA69_c205_MIB_WDS</t>
  </si>
  <si>
    <t>KA69_c205_MIC</t>
  </si>
  <si>
    <t>KA69_c205_matglass</t>
  </si>
  <si>
    <t>1.31 (Cation sum)</t>
  </si>
  <si>
    <t>KA79_c222_MIA</t>
  </si>
  <si>
    <t>KA69_c204_MIC</t>
  </si>
  <si>
    <t>KA69_c209_MIA</t>
  </si>
  <si>
    <t>KA69_c209_MIB</t>
  </si>
  <si>
    <t>KA78_c101_MIA</t>
  </si>
  <si>
    <t>KA71_c216_MI1</t>
  </si>
  <si>
    <t>KA71_c216_MI2</t>
  </si>
  <si>
    <t>WDS</t>
  </si>
  <si>
    <t>Kα</t>
  </si>
  <si>
    <t>MAC - Pentlandite</t>
  </si>
  <si>
    <t>Sample</t>
  </si>
  <si>
    <t>Crystal_new</t>
  </si>
  <si>
    <t>Name_new</t>
  </si>
  <si>
    <t>[CO2] ppm</t>
  </si>
  <si>
    <t>[H2O] wt%</t>
  </si>
  <si>
    <t>[F] ppm</t>
  </si>
  <si>
    <t>P2O5 (wt%)</t>
  </si>
  <si>
    <t>[S] ppm</t>
  </si>
  <si>
    <t>[Cl] ppm</t>
  </si>
  <si>
    <t>[CO2] ppm_2sig</t>
  </si>
  <si>
    <t>[H2O] wt%_2sig</t>
  </si>
  <si>
    <t>[F] ppm_2sig</t>
  </si>
  <si>
    <t>P2O5_2sig</t>
  </si>
  <si>
    <t>[S] ppm_2sig</t>
  </si>
  <si>
    <t>[Cl] ppm_2sig</t>
  </si>
  <si>
    <t>Comments</t>
  </si>
  <si>
    <t>186-11-208-MIA@36</t>
  </si>
  <si>
    <t>KA611_c208</t>
  </si>
  <si>
    <t>KA611_c208_MIA</t>
  </si>
  <si>
    <t>186-11-218-MIA@37</t>
  </si>
  <si>
    <t>KA611_c218</t>
  </si>
  <si>
    <t>KA611_c218_MIA</t>
  </si>
  <si>
    <t>187-9-220-MIC@38</t>
  </si>
  <si>
    <t>KA79_c220</t>
  </si>
  <si>
    <t>KA79_c220_MIC</t>
  </si>
  <si>
    <t>187-9-219-MIB@39</t>
  </si>
  <si>
    <t>KA79_c219</t>
  </si>
  <si>
    <t>KA79_c219_MIB</t>
  </si>
  <si>
    <t>187-9-203a-MIA@40</t>
  </si>
  <si>
    <t>KA79_c203a</t>
  </si>
  <si>
    <t>KA79_c203a_MIA</t>
  </si>
  <si>
    <t>187-9-207-MIA@41</t>
  </si>
  <si>
    <t>KA79_c207</t>
  </si>
  <si>
    <t>KA79_c207_MIA</t>
  </si>
  <si>
    <t>186-11-208-MIA@42</t>
  </si>
  <si>
    <t>186-11-214-MIA@47</t>
  </si>
  <si>
    <t>KA611_c214</t>
  </si>
  <si>
    <t>KA611_c214_MIA</t>
  </si>
  <si>
    <t>186-11-212-MIC@48</t>
  </si>
  <si>
    <t>KA611_c212</t>
  </si>
  <si>
    <t>KA611_c212_MIC</t>
  </si>
  <si>
    <t>186-11-212-MIA@49</t>
  </si>
  <si>
    <t>KA611_c212_MIA</t>
  </si>
  <si>
    <t>186-11-213-MIB@50</t>
  </si>
  <si>
    <t>KA611_c213</t>
  </si>
  <si>
    <t>KA611_c213_MIB</t>
  </si>
  <si>
    <t>186-11-209-MIA@51</t>
  </si>
  <si>
    <t>KA611_c209</t>
  </si>
  <si>
    <t>KA611_c209_MIA</t>
  </si>
  <si>
    <t>186-11-210-MIB@52</t>
  </si>
  <si>
    <t>KA611_c210</t>
  </si>
  <si>
    <t>KA611_c210_MIB</t>
  </si>
  <si>
    <t>186-11-207-MIA@53</t>
  </si>
  <si>
    <t>KA611_c207</t>
  </si>
  <si>
    <t>KA611_c207_MIA</t>
  </si>
  <si>
    <t>187-9-220-MIB@57</t>
  </si>
  <si>
    <t>KA79_c220_MIB</t>
  </si>
  <si>
    <t>187-9-220-MIB@58</t>
  </si>
  <si>
    <t>187-9-214-MIA@59</t>
  </si>
  <si>
    <t>KA79_c214</t>
  </si>
  <si>
    <t>KA79_c214_MIA</t>
  </si>
  <si>
    <t>187-9-213-MIB@60</t>
  </si>
  <si>
    <t>KA79_c213</t>
  </si>
  <si>
    <t>KA79_c213_MIB</t>
  </si>
  <si>
    <t>187-9-203b-MID@61</t>
  </si>
  <si>
    <t>KA79_c203b</t>
  </si>
  <si>
    <t>KA79_c203b_MID</t>
  </si>
  <si>
    <t>187-9-203b-MIC@62</t>
  </si>
  <si>
    <t>KA79_c203b_MIC</t>
  </si>
  <si>
    <t>187-9-204-MIA@63</t>
  </si>
  <si>
    <t>KA79_c204</t>
  </si>
  <si>
    <t>KA79_c204_MIA</t>
  </si>
  <si>
    <t>187-9-204-MIB@67</t>
  </si>
  <si>
    <t>KA79_c204_MIB</t>
  </si>
  <si>
    <t>187-9-204-MIB@68</t>
  </si>
  <si>
    <t>187-9-202-MIA@69</t>
  </si>
  <si>
    <t>KA79_c202</t>
  </si>
  <si>
    <t>KA79_c202_MIA</t>
  </si>
  <si>
    <t>187-9-205-MIA@70</t>
  </si>
  <si>
    <t>KA79_c205</t>
  </si>
  <si>
    <t>KA79_c205_MIA</t>
  </si>
  <si>
    <t>187-9-217-MIA@71</t>
  </si>
  <si>
    <t>KA79_c217</t>
  </si>
  <si>
    <t>KA79_c217_MIA</t>
  </si>
  <si>
    <t>187-9-216-MIB@72</t>
  </si>
  <si>
    <t>KA79_c216</t>
  </si>
  <si>
    <t>187-9-207-MIA@76</t>
  </si>
  <si>
    <t>AMG98_48g_C355@77</t>
  </si>
  <si>
    <t>AMG98_48g_C355</t>
  </si>
  <si>
    <t>AMG98_48g_C353_MIX@78</t>
  </si>
  <si>
    <t>AMG98_48g_C353_MIX</t>
  </si>
  <si>
    <t>AMG98_48g_C353_MIY@79</t>
  </si>
  <si>
    <t>AMG98_48g_C353_MIY</t>
  </si>
  <si>
    <t>186-11-208-MIA@80</t>
  </si>
  <si>
    <t>AMG_Xen4@93</t>
  </si>
  <si>
    <t>AMG_Xen4</t>
  </si>
  <si>
    <t>186-11-217-MIA@94</t>
  </si>
  <si>
    <t>KA611_c217</t>
  </si>
  <si>
    <t>187-9-223-MIA@95</t>
  </si>
  <si>
    <t>KA79_c223</t>
  </si>
  <si>
    <t>186-9-204-MIC@96</t>
  </si>
  <si>
    <t>KA69_c204</t>
  </si>
  <si>
    <t>186-9-209-MIA@97</t>
  </si>
  <si>
    <t>KA69_c209</t>
  </si>
  <si>
    <t>186-9-209-MIB@98</t>
  </si>
  <si>
    <t>186-9-205-MIA@99</t>
  </si>
  <si>
    <t>KA69_c205</t>
  </si>
  <si>
    <t>KA69_c205_MIA</t>
  </si>
  <si>
    <t>187-9-222-MIA@100</t>
  </si>
  <si>
    <t>KA79_c222</t>
  </si>
  <si>
    <t>186-9-202-MIA@104</t>
  </si>
  <si>
    <t>KA69_c202</t>
  </si>
  <si>
    <t>KA69_c202_MIA</t>
  </si>
  <si>
    <t>186-9-202-MID@105</t>
  </si>
  <si>
    <t>KA69_c202_MID</t>
  </si>
  <si>
    <t>186-9-206-MIB@106</t>
  </si>
  <si>
    <t>KA69_c206</t>
  </si>
  <si>
    <t>KA69_c206_MIB</t>
  </si>
  <si>
    <t>186-9-201-MI1@107</t>
  </si>
  <si>
    <t>KA69_c201</t>
  </si>
  <si>
    <t>KA69_c201_MI1</t>
  </si>
  <si>
    <t>187-8-101-MIA@108</t>
  </si>
  <si>
    <t>KA78_c101</t>
  </si>
  <si>
    <t>187-9-201-MIB@109</t>
  </si>
  <si>
    <t>KA79_c201</t>
  </si>
  <si>
    <t>KA79_c201_MIB</t>
  </si>
  <si>
    <t>187-1-216-MI1@110</t>
  </si>
  <si>
    <t>KA71_c216</t>
  </si>
  <si>
    <t>187-1-216-MI2@111</t>
  </si>
  <si>
    <t>187-1-215-MI1@115</t>
  </si>
  <si>
    <t>KA71_c215</t>
  </si>
  <si>
    <t>KA71_c215_MI1</t>
  </si>
  <si>
    <t>187-1-207-MIA@116</t>
  </si>
  <si>
    <t>KA71_c207</t>
  </si>
  <si>
    <t>KA71_c207_MIA</t>
  </si>
  <si>
    <t>187-1-210-MI1@117</t>
  </si>
  <si>
    <t>KA71_c210</t>
  </si>
  <si>
    <t>KA71_c210_MI1</t>
  </si>
  <si>
    <t>187-1-210-MI3@118</t>
  </si>
  <si>
    <t>KA71_c210_MI3</t>
  </si>
  <si>
    <t>187-1-211-MI2@119</t>
  </si>
  <si>
    <t>KA71_c211</t>
  </si>
  <si>
    <t>KA71_c211_MI2</t>
  </si>
  <si>
    <t>187-1-211-MI4@120</t>
  </si>
  <si>
    <t>KA71_c211_MI4</t>
  </si>
  <si>
    <t>187-1-213-MI2@121</t>
  </si>
  <si>
    <t>KA71_c213</t>
  </si>
  <si>
    <t>KA71_c213_MI2</t>
  </si>
  <si>
    <t>187-1-203x2-MI1@125</t>
  </si>
  <si>
    <t>KA71_c203x2</t>
  </si>
  <si>
    <t>KA71_c203x2_MI1</t>
  </si>
  <si>
    <t>187-1-203x4-MI1@126</t>
  </si>
  <si>
    <t>KA71_c203x4</t>
  </si>
  <si>
    <t>KA71_c203x4_MI1</t>
  </si>
  <si>
    <t>187-1-204-MI1@127</t>
  </si>
  <si>
    <t>KA71_c204</t>
  </si>
  <si>
    <t>KA71_c204_MI1</t>
  </si>
  <si>
    <t>187-1-205-MI4@128</t>
  </si>
  <si>
    <t>KA71_c205</t>
  </si>
  <si>
    <t>KA71_c205_MI4</t>
  </si>
  <si>
    <t>187-1-206-MI1@129</t>
  </si>
  <si>
    <t>KA71_c206</t>
  </si>
  <si>
    <t>KA71_c206_MI1</t>
  </si>
  <si>
    <t>187-1-201-MI1@130</t>
  </si>
  <si>
    <t>KA71_c201</t>
  </si>
  <si>
    <t>KA71_c201_MI1</t>
  </si>
  <si>
    <t>187-1-211-MI2@131</t>
  </si>
  <si>
    <t>187-1-216-MI1@132</t>
  </si>
  <si>
    <t>187-9-223-MIA@133</t>
  </si>
  <si>
    <t>S_EDS</t>
  </si>
  <si>
    <t>S_WDS</t>
  </si>
  <si>
    <t>JDF_g2_thu_noon_4_WDS_startrun1</t>
  </si>
  <si>
    <t>JDF_g2_thu_noon_4_WDS_endrun1</t>
  </si>
  <si>
    <t>KA69_c205_MIC_WDS</t>
  </si>
  <si>
    <t>KA69_c205_matglass_WDS</t>
  </si>
  <si>
    <t>KA79_c222_MIA_WDS</t>
  </si>
  <si>
    <t>KA69_c204_MIC_WDS</t>
  </si>
  <si>
    <t>misnamed</t>
  </si>
  <si>
    <t>KA69_c209_MIA_WDS</t>
  </si>
  <si>
    <t>KA69_c209_MIB_WDS</t>
  </si>
  <si>
    <t>KA78_c101_MIA_WDS</t>
  </si>
  <si>
    <t>KA71_c216_MI1_WDS</t>
  </si>
  <si>
    <t>KA71_c216_MI2_WDS</t>
  </si>
  <si>
    <t>1.27 (Cation sum)</t>
  </si>
  <si>
    <t>JDF_g2_thu_noon_4_WDS_endrun1_50nA</t>
  </si>
  <si>
    <t>JDF_g2_thu_aftnoon_6</t>
  </si>
  <si>
    <t>JDF_g2_thu_aftnoon_5</t>
  </si>
  <si>
    <t>JDF_g2_thu_aftnoon_7</t>
  </si>
  <si>
    <t>KL2-G_thu_aftnoon_5</t>
  </si>
  <si>
    <t>KL2-G_thu_aftnoon_6</t>
  </si>
  <si>
    <t>KL2-G_thu_aftnoon_7</t>
  </si>
  <si>
    <t>KA79_c203b_MIC_WDS</t>
  </si>
  <si>
    <t>KA79_c203b_MID_WDS</t>
  </si>
  <si>
    <t>1.33 (Cation sum)</t>
  </si>
  <si>
    <t>KA611_c218_MIA_WDS</t>
  </si>
  <si>
    <t>KA611_c208_MIA_WDS</t>
  </si>
  <si>
    <t>KA611_c212_MIC_spot2</t>
  </si>
  <si>
    <t>KA611_c212_MIA_WDS</t>
  </si>
  <si>
    <t>too thin for eds now after second pol</t>
  </si>
  <si>
    <t>KA611_c207_MIA_might just be olivine now</t>
  </si>
  <si>
    <t>KA611_c207_MIA_might just be olivine now2</t>
  </si>
  <si>
    <t>KA611_c207_MIA_might just be olivine now_WDS</t>
  </si>
  <si>
    <t>KA611_c210_MIB_WDS</t>
  </si>
  <si>
    <t>AMG98_48g_C355_WDS</t>
  </si>
  <si>
    <t>JDF_g2_thu_aftnoon_5_WDS</t>
  </si>
  <si>
    <t>JDF_g2_thu_aftnoon_6_WDS</t>
  </si>
  <si>
    <t>KA611_c212_MIC_WDS</t>
  </si>
  <si>
    <t>KA611_c212_MIC_spot2_WDS</t>
  </si>
  <si>
    <t>1.23 (Cation sum)</t>
  </si>
  <si>
    <t>1.48 (Cation sum)</t>
  </si>
  <si>
    <t>1.47 (Cation sum)</t>
  </si>
  <si>
    <t>JDF_g2_thu_aftnoon_7_WDS</t>
  </si>
  <si>
    <t>JDF_g2_thu_evening_8</t>
  </si>
  <si>
    <t>JDF_g2_thu_evening_9</t>
  </si>
  <si>
    <t>JDF_g2_thu_evening_10</t>
  </si>
  <si>
    <t>KL2-G_thu_evening_8</t>
  </si>
  <si>
    <t>KL2-G_thu_evening_10</t>
  </si>
  <si>
    <t>KL2-G_thu_evening_9</t>
  </si>
  <si>
    <t>Mac_Forsterite_thu_evening_5</t>
  </si>
  <si>
    <t>Mac_Olivine_thu_evening_5</t>
  </si>
  <si>
    <t>SEDS/SSIMS</t>
  </si>
  <si>
    <t xml:space="preserve"> </t>
  </si>
  <si>
    <t>SWDS/SSIMS</t>
  </si>
  <si>
    <t>Mac_Olivine_fri_morn_1</t>
  </si>
  <si>
    <t>Mac_Olivine_fri_morn_2</t>
  </si>
  <si>
    <t>Mac_Forsterite_fri_morn_1</t>
  </si>
  <si>
    <t>Mac_Forsterite_fri_morn_2</t>
  </si>
  <si>
    <t>Mac_Forsterite_fri_morn_3</t>
  </si>
  <si>
    <t>Mac_Olivine_fri_morn_3</t>
  </si>
  <si>
    <t>JDF_g2_fri_morn_1</t>
  </si>
  <si>
    <t>JDF_g2_fri_morn_2</t>
  </si>
  <si>
    <t>JDF_g2_fri_morn_3</t>
  </si>
  <si>
    <t>KL2-G_fri_morn_1</t>
  </si>
  <si>
    <t>KL2-G_fri_morn_2</t>
  </si>
  <si>
    <t>KL2-G_fri_morn_3</t>
  </si>
  <si>
    <t>redo Nov22; SIMS could be bad, had to search</t>
  </si>
  <si>
    <t>redo Nov22</t>
  </si>
  <si>
    <t>misnamed this is KA79_c219_MIB</t>
  </si>
  <si>
    <t>Nov22 degassed</t>
  </si>
  <si>
    <t>KA79_c219_MIB_WDS</t>
  </si>
  <si>
    <t>KA79_c220_MIB_WDS</t>
  </si>
  <si>
    <t>KA79_c220_MIB_spot2</t>
  </si>
  <si>
    <t>KA79_c220_MIB_spot2_WDS</t>
  </si>
  <si>
    <t>KA79_c220_MIC_WDS</t>
  </si>
  <si>
    <t>KA79_c203b_MID_Nov22</t>
  </si>
  <si>
    <t>KA79_c203b_MID_Nov22_WDS</t>
  </si>
  <si>
    <t>SIMS trash. Hit epoxy</t>
  </si>
  <si>
    <t>1.24 (Cation sum)</t>
  </si>
  <si>
    <t>AMG98_48g_C353_MIY_WDS</t>
  </si>
  <si>
    <t>KA79_c203b_MID_Nov22_redo2</t>
  </si>
  <si>
    <t>redo2 Nov22</t>
  </si>
  <si>
    <t>KA69_c209_MIB_Nov22_redo</t>
  </si>
  <si>
    <t>KA79_c203b_MID_Nov22_redo2_WDS</t>
  </si>
  <si>
    <t>KA69_c209_MIB_Nov22_redo_WDS</t>
  </si>
  <si>
    <t>KA69_c202_MIA_WDS</t>
  </si>
  <si>
    <t>KA69_c202_MIA_spot2</t>
  </si>
  <si>
    <t>KA69_c202_MIA_spot2_WDS</t>
  </si>
  <si>
    <t>KA69_c202_MID_WDS</t>
  </si>
  <si>
    <t>Nov22 spot2</t>
  </si>
  <si>
    <t>1.32 (Cation sum)</t>
  </si>
  <si>
    <t>KA71_c211_MI2_WDS</t>
  </si>
  <si>
    <t>KA71_c211_MI2_spot2</t>
  </si>
  <si>
    <t>KA71_c211_MI2_spot2_WDS</t>
  </si>
  <si>
    <t>KA71_c211_MI4_WDS</t>
  </si>
  <si>
    <t>KA71_c203x4_MI1_WDS</t>
  </si>
  <si>
    <t>JDF_g2_fri_noon_4_WDS_start_1</t>
  </si>
  <si>
    <t>JDF_g2_fri_noon_4_WDS_start_1_WDS</t>
  </si>
  <si>
    <t>JDF_g2_fri_noon_5_WDS_start_2</t>
  </si>
  <si>
    <t>JDF_g2_fri_noon_5_WDS_start_2_WDS</t>
  </si>
  <si>
    <t>JDF_g2_fri_noon_6_WDS_end_1</t>
  </si>
  <si>
    <t>JDF_g2_fri_noon_6_WDS_end_1_WDS</t>
  </si>
  <si>
    <t>JDF_g2_fri_noon_7_WDS_end_2</t>
  </si>
  <si>
    <t>JDF_g2_fri_noon_7_WDS_end_2_WDS</t>
  </si>
  <si>
    <t>KA79_c207_MIA_WDS</t>
  </si>
  <si>
    <t xml:space="preserve"> run (duplicate SIMS)</t>
  </si>
  <si>
    <t>KA611_c214_MIA_r2</t>
  </si>
  <si>
    <t>KA611_c214_MIA_r2_WDS</t>
  </si>
  <si>
    <t>done on old EDS</t>
  </si>
  <si>
    <t>duplicate SIMS</t>
  </si>
  <si>
    <t>oldEDS, EDS label MIA</t>
  </si>
  <si>
    <t>KBr</t>
  </si>
  <si>
    <t>KA611_c213_MIA</t>
  </si>
  <si>
    <t>KA611_c213_MIA_WDS</t>
  </si>
  <si>
    <t>KA611_c209_MIA_r2</t>
  </si>
  <si>
    <t>KA611_c209_MIA_r2_WDS</t>
  </si>
  <si>
    <t>mislabeled SIMS, duplicate</t>
  </si>
  <si>
    <t>KA79_c204_MIA_WDS</t>
  </si>
  <si>
    <t>KA79_c204_MIB_bad</t>
  </si>
  <si>
    <t>KA79_c204_MIB_bad_WDS</t>
  </si>
  <si>
    <t>done on old EDS, bad EDS</t>
  </si>
  <si>
    <t>KA79_c202_MIA_WDS</t>
  </si>
  <si>
    <t>KA79_c213_MIB_WDS</t>
  </si>
  <si>
    <t>KA79_c205_MIA_r2</t>
  </si>
  <si>
    <t>KA79_c205_MIA_r2_WDS</t>
  </si>
  <si>
    <t>KA79_c217_MIA_WDS</t>
  </si>
  <si>
    <t>S_ppm_EDS</t>
  </si>
  <si>
    <t>S_ppm_WDS</t>
  </si>
  <si>
    <t>old EDS, WDS is bad (too small now)</t>
  </si>
  <si>
    <t>dulicate SIMS</t>
  </si>
  <si>
    <t>KA69_c206_MIB_r2</t>
  </si>
  <si>
    <t>KA69_c206_MIB_r2_WDS</t>
  </si>
  <si>
    <t>can't be analyzed too small after clean for WDS</t>
  </si>
  <si>
    <t>KA79_c201_MIB_r2</t>
  </si>
  <si>
    <t>KA79_c201_MIB_r2_WDS</t>
  </si>
  <si>
    <t>KA71_c215_MI1_r1</t>
  </si>
  <si>
    <t>KA71_c215_MI1_r1_WDS</t>
  </si>
  <si>
    <t>KA71_c207_MIA_WDS</t>
  </si>
  <si>
    <t>KA71_c210_MI1_r2</t>
  </si>
  <si>
    <t>KA71_c210_MI1_r2_WDS</t>
  </si>
  <si>
    <t>KA71_c210_MI3_WDS</t>
  </si>
  <si>
    <t>KA71_c213_MI2_WDS</t>
  </si>
  <si>
    <t>KA71_c203x2_MI1_WDS</t>
  </si>
  <si>
    <t>Sc</t>
  </si>
  <si>
    <t>Sc2O3</t>
  </si>
  <si>
    <t>KA71_c204_MI1_WDS</t>
  </si>
  <si>
    <t>KA71_c205_MI4_WDS</t>
  </si>
  <si>
    <t>KA71_c206_MI1_WDS</t>
  </si>
  <si>
    <t>KA71_c201_MI1_r2</t>
  </si>
  <si>
    <t>KA71_c201_MI1_r2_WDS</t>
  </si>
  <si>
    <t>JDF_g2_fri_noon_6_WDS_middle_1_WDS</t>
  </si>
  <si>
    <t>JDF_g2_fri_noon_6_WDS_middle_1</t>
  </si>
  <si>
    <t>JDF_g2_fri_noon_7_WDS_middle_2</t>
  </si>
  <si>
    <t>JDF_g2_fri_noon_7_WDS_middle_2_WDS</t>
  </si>
  <si>
    <t>JDF_g2_fri_noon_6_WDS_middle_1 and 2 are the same EDS as end_1 and end_2. I just deleted the S (the middle S is still stored in the azztec project from Friday noon) and reollected S at the end of the WDS run</t>
  </si>
  <si>
    <t>JDF_g2_fri_aftnoon_8</t>
  </si>
  <si>
    <t>JDF_g2_fri_aftnoon_9</t>
  </si>
  <si>
    <t>JDF_g2_fri_aftnoon_10</t>
  </si>
  <si>
    <t>KL2-G_fri_aftnoon_4</t>
  </si>
  <si>
    <t>KL2-G_fri_aftnoon_5</t>
  </si>
  <si>
    <t>KL2-G_fri_aftnoon_6</t>
  </si>
  <si>
    <t>WDS Point 106</t>
  </si>
  <si>
    <t>MAC - Nickel metal</t>
  </si>
  <si>
    <t>WDS Point 106_WDS</t>
  </si>
  <si>
    <t>Mac_Olivine_fri_evening_4</t>
  </si>
  <si>
    <t>Mac_Forsterite_fri_evening_4</t>
  </si>
  <si>
    <t>KA79_c500_a1</t>
  </si>
  <si>
    <t>KA79_c500_a2</t>
  </si>
  <si>
    <t>KA79_c501_a1</t>
  </si>
  <si>
    <t>KA79_c501_a2</t>
  </si>
  <si>
    <t>KA79_c501_a3</t>
  </si>
  <si>
    <t>KA79_c502_a1</t>
  </si>
  <si>
    <t>KA79_c503_a1</t>
  </si>
  <si>
    <t>KA79_c503_a2</t>
  </si>
  <si>
    <t>KA79_c503_a3</t>
  </si>
  <si>
    <t>KA79_c504_a1</t>
  </si>
  <si>
    <t>KA79_c505_a1</t>
  </si>
  <si>
    <t>KA611_c500_a1</t>
  </si>
  <si>
    <t>KA611_c501_a1</t>
  </si>
  <si>
    <t>KA611_c501_a2</t>
  </si>
  <si>
    <t>KA611_c502_a1</t>
  </si>
  <si>
    <t>KA611_c502_a2</t>
  </si>
  <si>
    <t>KA611_c502_a3</t>
  </si>
  <si>
    <t>KA611_c503_a1</t>
  </si>
  <si>
    <t>KA611_c504_a1</t>
  </si>
  <si>
    <t>KA611_c504_a2</t>
  </si>
  <si>
    <t>KA71_c500_a1</t>
  </si>
  <si>
    <t>KA71_c501_a1</t>
  </si>
  <si>
    <t>KA71_c501_a2</t>
  </si>
  <si>
    <t>KA71_c502_a1</t>
  </si>
  <si>
    <t>KA71_c502_a2</t>
  </si>
  <si>
    <t>Mac_Olivine_fri_night_5</t>
  </si>
  <si>
    <t>Mac_Olivine_fri_night_6</t>
  </si>
  <si>
    <t>Mac_Olivine_fri_night_7</t>
  </si>
  <si>
    <t>Mac_Forsterite_fri_night_5</t>
  </si>
  <si>
    <t>Mac_Forsterite_fri_night_6</t>
  </si>
  <si>
    <t>Mac_Forsterite_fri_night_7</t>
  </si>
  <si>
    <t>KL2-G_fri_night_7</t>
  </si>
  <si>
    <t>KA79_c214_MIA_WDS</t>
  </si>
  <si>
    <t>AMG98_48g_C353_MIX_WDS</t>
  </si>
  <si>
    <t>Sample Name_WDS</t>
  </si>
  <si>
    <t>Predict_Mineral_WDS</t>
  </si>
  <si>
    <t>Predict_Probability_WDS</t>
  </si>
  <si>
    <t>Total_wt%_WDS</t>
  </si>
  <si>
    <t>Total_Oxide%_WDS</t>
  </si>
  <si>
    <t>Al2O3_WDS</t>
  </si>
  <si>
    <t>CaO_WDS</t>
  </si>
  <si>
    <t>Cr2O3_WDS</t>
  </si>
  <si>
    <t>FeOt_WDS</t>
  </si>
  <si>
    <t>K2O_WDS</t>
  </si>
  <si>
    <t>MgO_WDS</t>
  </si>
  <si>
    <t>MnO_WDS</t>
  </si>
  <si>
    <t>Na2O_WDS</t>
  </si>
  <si>
    <t>NiO_WDS</t>
  </si>
  <si>
    <t>P2O5_WDS</t>
  </si>
  <si>
    <t>SO3_WDS</t>
  </si>
  <si>
    <t>SiO2_WDS</t>
  </si>
  <si>
    <t>TiO2_WDS</t>
  </si>
  <si>
    <t>Oxide % Sigma_Al2O3_WDS</t>
  </si>
  <si>
    <t>Oxide % Sigma_CaO_WDS</t>
  </si>
  <si>
    <t>Oxide % Sigma_Cr2O3_WDS</t>
  </si>
  <si>
    <t>Oxide % Sigma_FeOt_WDS</t>
  </si>
  <si>
    <t>Oxide % Sigma_K2O_WDS</t>
  </si>
  <si>
    <t>Oxide % Sigma_MgO_WDS</t>
  </si>
  <si>
    <t>Oxide % Sigma_MnO_WDS</t>
  </si>
  <si>
    <t>Oxide % Sigma_Na2O_WDS</t>
  </si>
  <si>
    <t>Oxide % Sigma_NiO_WDS</t>
  </si>
  <si>
    <t>Oxide % Sigma_P2O5_WDS</t>
  </si>
  <si>
    <t>Oxide % Sigma_SO3_WDS</t>
  </si>
  <si>
    <t>Oxide % Sigma_SiO2_WDS</t>
  </si>
  <si>
    <t>Oxide % Sigma_TiO2_WDS</t>
  </si>
  <si>
    <t>Al2O3_norm_WDS</t>
  </si>
  <si>
    <t>CaO_norm_WDS</t>
  </si>
  <si>
    <t>Cr2O3_norm_WDS</t>
  </si>
  <si>
    <t>FeOt_norm_WDS</t>
  </si>
  <si>
    <t>K2O_norm_WDS</t>
  </si>
  <si>
    <t>MgO_norm_WDS</t>
  </si>
  <si>
    <t>MnO_norm_WDS</t>
  </si>
  <si>
    <t>Na2O_norm_WDS</t>
  </si>
  <si>
    <t>NiO_norm_WDS</t>
  </si>
  <si>
    <t>P2O5_norm_WDS</t>
  </si>
  <si>
    <t>SO3_norm_WDS</t>
  </si>
  <si>
    <t>SiO2_norm_WDS</t>
  </si>
  <si>
    <t>TiO2_norm_WDS</t>
  </si>
  <si>
    <t>Wt%_Al_WDS</t>
  </si>
  <si>
    <t>Wt%_Ca_WDS</t>
  </si>
  <si>
    <t>Wt%_Cr_WDS</t>
  </si>
  <si>
    <t>Wt%_Fe_WDS</t>
  </si>
  <si>
    <t>Wt%_K_WDS</t>
  </si>
  <si>
    <t>Wt%_Mg_WDS</t>
  </si>
  <si>
    <t>Wt%_Mn_WDS</t>
  </si>
  <si>
    <t>Wt%_Na_WDS</t>
  </si>
  <si>
    <t>Wt%_Ni_WDS</t>
  </si>
  <si>
    <t>Wt%_O_WDS</t>
  </si>
  <si>
    <t>Wt%_P_WDS</t>
  </si>
  <si>
    <t>Wt%_S_WDS</t>
  </si>
  <si>
    <t>Wt%_Si_WDS</t>
  </si>
  <si>
    <t>Wt%_Ti_WDS</t>
  </si>
  <si>
    <t>Wt% Sigma_Al_WDS</t>
  </si>
  <si>
    <t>Wt% Sigma_Ca_WDS</t>
  </si>
  <si>
    <t>Wt% Sigma_Cr_WDS</t>
  </si>
  <si>
    <t>Wt% Sigma_Fe_WDS</t>
  </si>
  <si>
    <t>Wt% Sigma_K_WDS</t>
  </si>
  <si>
    <t>Wt% Sigma_Mg_WDS</t>
  </si>
  <si>
    <t>Wt% Sigma_Mn_WDS</t>
  </si>
  <si>
    <t>Wt% Sigma_Na_WDS</t>
  </si>
  <si>
    <t>Wt% Sigma_Ni_WDS</t>
  </si>
  <si>
    <t>Wt% Sigma_P_WDS</t>
  </si>
  <si>
    <t>Wt% Sigma_S_WDS</t>
  </si>
  <si>
    <t>Wt% Sigma_Si_WDS</t>
  </si>
  <si>
    <t>Wt% Sigma_Ti_WDS</t>
  </si>
  <si>
    <t>Atomic %_Al_WDS</t>
  </si>
  <si>
    <t>Atomic %_Ca_WDS</t>
  </si>
  <si>
    <t>Atomic %_Cr_WDS</t>
  </si>
  <si>
    <t>Atomic %_Fe_WDS</t>
  </si>
  <si>
    <t>Atomic %_K_WDS</t>
  </si>
  <si>
    <t>Atomic %_Mg_WDS</t>
  </si>
  <si>
    <t>Atomic %_Mn_WDS</t>
  </si>
  <si>
    <t>Atomic %_Na_WDS</t>
  </si>
  <si>
    <t>Atomic %_Ni_WDS</t>
  </si>
  <si>
    <t>Atomic %_O_WDS</t>
  </si>
  <si>
    <t>Atomic %_P_WDS</t>
  </si>
  <si>
    <t>Atomic %_S_WDS</t>
  </si>
  <si>
    <t>Atomic %_Si_WDS</t>
  </si>
  <si>
    <t>Atomic %_Ti_WDS</t>
  </si>
  <si>
    <t>Oxide_Al2O3_WDS</t>
  </si>
  <si>
    <t>Oxide_CaO_WDS</t>
  </si>
  <si>
    <t>Oxide_Cr2O3_WDS</t>
  </si>
  <si>
    <t>Oxide_FeOt_WDS</t>
  </si>
  <si>
    <t>Oxide_K2O_WDS</t>
  </si>
  <si>
    <t>Oxide_MgO_WDS</t>
  </si>
  <si>
    <t>Oxide_MnO_WDS</t>
  </si>
  <si>
    <t>Oxide_Na2O_WDS</t>
  </si>
  <si>
    <t>Oxide_NiO_WDS</t>
  </si>
  <si>
    <t>Oxide_P2O5_WDS</t>
  </si>
  <si>
    <t>Oxide_SO3_WDS</t>
  </si>
  <si>
    <t>Oxide_SiO2_WDS</t>
  </si>
  <si>
    <t>Oxide_TiO2_WDS</t>
  </si>
  <si>
    <t>Signal Type_Al_WDS</t>
  </si>
  <si>
    <t>Signal Type_Ca_WDS</t>
  </si>
  <si>
    <t>Signal Type_Cr_WDS</t>
  </si>
  <si>
    <t>Signal Type_Fe_WDS</t>
  </si>
  <si>
    <t>Signal Type_K_WDS</t>
  </si>
  <si>
    <t>Signal Type_Mg_WDS</t>
  </si>
  <si>
    <t>Signal Type_Mn_WDS</t>
  </si>
  <si>
    <t>Signal Type_Na_WDS</t>
  </si>
  <si>
    <t>Signal Type_Ni_WDS</t>
  </si>
  <si>
    <t>Signal Type_P_WDS</t>
  </si>
  <si>
    <t>Signal Type_S_WDS</t>
  </si>
  <si>
    <t>Signal Type_Si_WDS</t>
  </si>
  <si>
    <t>Signal Type_Ti_WDS</t>
  </si>
  <si>
    <t>Standard Name_Al_WDS</t>
  </si>
  <si>
    <t>Standard Name_Ca_WDS</t>
  </si>
  <si>
    <t>Standard Name_Cr_WDS</t>
  </si>
  <si>
    <t>Standard Name_Fe_WDS</t>
  </si>
  <si>
    <t>Standard Name_K_WDS</t>
  </si>
  <si>
    <t>Standard Name_Mg_WDS</t>
  </si>
  <si>
    <t>Standard Name_Mn_WDS</t>
  </si>
  <si>
    <t>Standard Name_Na_WDS</t>
  </si>
  <si>
    <t>Standard Name_Ni_WDS</t>
  </si>
  <si>
    <t>Standard Name_P_WDS</t>
  </si>
  <si>
    <t>Standard Name_S_WDS</t>
  </si>
  <si>
    <t>Standard Name_Si_WDS</t>
  </si>
  <si>
    <t>Standard Name_Ti_WDS</t>
  </si>
  <si>
    <t>Standardization Date_Ca_WDS</t>
  </si>
  <si>
    <t>Standardization Date_Fe_WDS</t>
  </si>
  <si>
    <t>Standardization Date_K_WDS</t>
  </si>
  <si>
    <t>Standardization Date_Mg_WDS</t>
  </si>
  <si>
    <t>Standardization Date_Na_WDS</t>
  </si>
  <si>
    <t>Standardization Date_Ni_WDS</t>
  </si>
  <si>
    <t>Standardization Date_S_WDS</t>
  </si>
  <si>
    <t>Standardization Date_Si_WDS</t>
  </si>
  <si>
    <t>k Ratio_Al_WDS</t>
  </si>
  <si>
    <t>k Ratio_Ca_WDS</t>
  </si>
  <si>
    <t>k Ratio_Cr_WDS</t>
  </si>
  <si>
    <t>k Ratio_Fe_WDS</t>
  </si>
  <si>
    <t>k Ratio_K_WDS</t>
  </si>
  <si>
    <t>k Ratio_Mg_WDS</t>
  </si>
  <si>
    <t>k Ratio_Mn_WDS</t>
  </si>
  <si>
    <t>k Ratio_Na_WDS</t>
  </si>
  <si>
    <t>k Ratio_Ni_WDS</t>
  </si>
  <si>
    <t>k Ratio_P_WDS</t>
  </si>
  <si>
    <t>k Ratio_S_WDS</t>
  </si>
  <si>
    <t>k Ratio_Si_WDS</t>
  </si>
  <si>
    <t>k Ratio_Ti_WDS</t>
  </si>
  <si>
    <t>Apparent Concentration_Mg_WDS</t>
  </si>
  <si>
    <t>Apparent Concentration_Al_WDS</t>
  </si>
  <si>
    <t>Apparent Concentration_Si_WDS</t>
  </si>
  <si>
    <t>Apparent Concentration_Ca_WDS</t>
  </si>
  <si>
    <t>Apparent Concentration_Ti_WDS</t>
  </si>
  <si>
    <t>Apparent Concentration_Cr_WDS</t>
  </si>
  <si>
    <t>Apparent Concentration_Mn_WDS</t>
  </si>
  <si>
    <t>Apparent Concentration_Fe_WDS</t>
  </si>
  <si>
    <t>Apparent Concentration_Ni_WDS</t>
  </si>
  <si>
    <t>Apparent Concentration_Na_WDS</t>
  </si>
  <si>
    <t>Apparent Concentration_P_WDS</t>
  </si>
  <si>
    <t>Apparent Concentration_K_WDS</t>
  </si>
  <si>
    <t>Apparent Concentration_S_WDS</t>
  </si>
  <si>
    <t>Factory Standard_Mg_WDS</t>
  </si>
  <si>
    <t>Factory Standard_Al_WDS</t>
  </si>
  <si>
    <t>Factory Standard_Si_WDS</t>
  </si>
  <si>
    <t>Factory Standard_Ca_WDS</t>
  </si>
  <si>
    <t>Factory Standard_Ti_WDS</t>
  </si>
  <si>
    <t>Factory Standard_Cr_WDS</t>
  </si>
  <si>
    <t>Factory Standard_Mn_WDS</t>
  </si>
  <si>
    <t>Factory Standard_Fe_WDS</t>
  </si>
  <si>
    <t>Factory Standard_Ni_WDS</t>
  </si>
  <si>
    <t>Factory Standard_Na_WDS</t>
  </si>
  <si>
    <t>Factory Standard_P_WDS</t>
  </si>
  <si>
    <t>Factory Standard_K_WDS</t>
  </si>
  <si>
    <t>Factory Standard_S_WDS</t>
  </si>
  <si>
    <t>Line_O_WDS</t>
  </si>
  <si>
    <t>Line_Mg_WDS</t>
  </si>
  <si>
    <t>Line_Al_WDS</t>
  </si>
  <si>
    <t>Line_Si_WDS</t>
  </si>
  <si>
    <t>Line_Ca_WDS</t>
  </si>
  <si>
    <t>Line_Ti_WDS</t>
  </si>
  <si>
    <t>Line_Cr_WDS</t>
  </si>
  <si>
    <t>Line_Mn_WDS</t>
  </si>
  <si>
    <t>Line_Fe_WDS</t>
  </si>
  <si>
    <t>Line_Ni_WDS</t>
  </si>
  <si>
    <t>Line_Na_WDS</t>
  </si>
  <si>
    <t>Line_P_WDS</t>
  </si>
  <si>
    <t>Line_K_WDS</t>
  </si>
  <si>
    <t>Line_S_WDS</t>
  </si>
  <si>
    <t>#_ions__O_WDS</t>
  </si>
  <si>
    <t>#_ions__Mg_WDS</t>
  </si>
  <si>
    <t>#_ions__Al_WDS</t>
  </si>
  <si>
    <t>#_ions__Si_WDS</t>
  </si>
  <si>
    <t>#_ions__Ca_WDS</t>
  </si>
  <si>
    <t>#_ions__Ti_WDS</t>
  </si>
  <si>
    <t>#_ions__Cr_WDS</t>
  </si>
  <si>
    <t>#_ions__Mn_WDS</t>
  </si>
  <si>
    <t>#_ions__Fe_WDS</t>
  </si>
  <si>
    <t>#_ions__Ni_WDS</t>
  </si>
  <si>
    <t>#_ions__Na_WDS</t>
  </si>
  <si>
    <t>#_ions__P_WDS</t>
  </si>
  <si>
    <t>#_ions__K_WDS</t>
  </si>
  <si>
    <t>#_ions__S_WDS</t>
  </si>
  <si>
    <t>SampleID_WDS</t>
  </si>
  <si>
    <t>PersonName_WDS</t>
  </si>
  <si>
    <t>StdName_WDS</t>
  </si>
  <si>
    <t>AnalysisDate_WDS</t>
  </si>
  <si>
    <t>simplename</t>
  </si>
  <si>
    <t>Sample Name_EDS</t>
  </si>
  <si>
    <t>Predict_Mineral_EDS</t>
  </si>
  <si>
    <t>Predict_Probability_EDS</t>
  </si>
  <si>
    <t>Total_wt%_EDS</t>
  </si>
  <si>
    <t>Total_Oxide%_EDS</t>
  </si>
  <si>
    <t>Al2O3_EDS</t>
  </si>
  <si>
    <t>CaO_EDS</t>
  </si>
  <si>
    <t>Cr2O3_EDS</t>
  </si>
  <si>
    <t>FeOt_EDS</t>
  </si>
  <si>
    <t>K2O_EDS</t>
  </si>
  <si>
    <t>MgO_EDS</t>
  </si>
  <si>
    <t>MnO_EDS</t>
  </si>
  <si>
    <t>Na2O_EDS</t>
  </si>
  <si>
    <t>NiO_EDS</t>
  </si>
  <si>
    <t>P2O5_EDS</t>
  </si>
  <si>
    <t>SO3_EDS</t>
  </si>
  <si>
    <t>SiO2_EDS</t>
  </si>
  <si>
    <t>TiO2_EDS</t>
  </si>
  <si>
    <t>Oxide % Sigma_Al2O3_EDS</t>
  </si>
  <si>
    <t>Oxide % Sigma_CaO_EDS</t>
  </si>
  <si>
    <t>Oxide % Sigma_Cr2O3_EDS</t>
  </si>
  <si>
    <t>Oxide % Sigma_FeOt_EDS</t>
  </si>
  <si>
    <t>Oxide % Sigma_K2O_EDS</t>
  </si>
  <si>
    <t>Oxide % Sigma_MgO_EDS</t>
  </si>
  <si>
    <t>Oxide % Sigma_MnO_EDS</t>
  </si>
  <si>
    <t>Oxide % Sigma_Na2O_EDS</t>
  </si>
  <si>
    <t>Oxide % Sigma_NiO_EDS</t>
  </si>
  <si>
    <t>Oxide % Sigma_P2O5_EDS</t>
  </si>
  <si>
    <t>Oxide % Sigma_SO3_EDS</t>
  </si>
  <si>
    <t>Oxide % Sigma_SiO2_EDS</t>
  </si>
  <si>
    <t>Oxide % Sigma_TiO2_EDS</t>
  </si>
  <si>
    <t>Al2O3_norm_EDS</t>
  </si>
  <si>
    <t>CaO_norm_EDS</t>
  </si>
  <si>
    <t>Cr2O3_norm_EDS</t>
  </si>
  <si>
    <t>FeOt_norm_EDS</t>
  </si>
  <si>
    <t>K2O_norm_EDS</t>
  </si>
  <si>
    <t>MgO_norm_EDS</t>
  </si>
  <si>
    <t>MnO_norm_EDS</t>
  </si>
  <si>
    <t>Na2O_norm_EDS</t>
  </si>
  <si>
    <t>NiO_norm_EDS</t>
  </si>
  <si>
    <t>P2O5_norm_EDS</t>
  </si>
  <si>
    <t>SO3_norm_EDS</t>
  </si>
  <si>
    <t>SiO2_norm_EDS</t>
  </si>
  <si>
    <t>TiO2_norm_EDS</t>
  </si>
  <si>
    <t>Wt%_Al_EDS</t>
  </si>
  <si>
    <t>Wt%_Ca_EDS</t>
  </si>
  <si>
    <t>Wt%_Cr_EDS</t>
  </si>
  <si>
    <t>Wt%_Fe_EDS</t>
  </si>
  <si>
    <t>Wt%_K_EDS</t>
  </si>
  <si>
    <t>Wt%_Mg_EDS</t>
  </si>
  <si>
    <t>Wt%_Mn_EDS</t>
  </si>
  <si>
    <t>Wt%_Na_EDS</t>
  </si>
  <si>
    <t>Wt%_Ni_EDS</t>
  </si>
  <si>
    <t>Wt%_O_EDS</t>
  </si>
  <si>
    <t>Wt%_P_EDS</t>
  </si>
  <si>
    <t>Wt%_S_EDS</t>
  </si>
  <si>
    <t>Wt%_Si_EDS</t>
  </si>
  <si>
    <t>Wt%_Ti_EDS</t>
  </si>
  <si>
    <t>Wt% Sigma_Al_EDS</t>
  </si>
  <si>
    <t>Wt% Sigma_Ca_EDS</t>
  </si>
  <si>
    <t>Wt% Sigma_Cr_EDS</t>
  </si>
  <si>
    <t>Wt% Sigma_Fe_EDS</t>
  </si>
  <si>
    <t>Wt% Sigma_K_EDS</t>
  </si>
  <si>
    <t>Wt% Sigma_Mg_EDS</t>
  </si>
  <si>
    <t>Wt% Sigma_Mn_EDS</t>
  </si>
  <si>
    <t>Wt% Sigma_Na_EDS</t>
  </si>
  <si>
    <t>Wt% Sigma_Ni_EDS</t>
  </si>
  <si>
    <t>Wt% Sigma_P_EDS</t>
  </si>
  <si>
    <t>Wt% Sigma_S_EDS</t>
  </si>
  <si>
    <t>Wt% Sigma_Si_EDS</t>
  </si>
  <si>
    <t>Wt% Sigma_Ti_EDS</t>
  </si>
  <si>
    <t>Atomic %_Al_EDS</t>
  </si>
  <si>
    <t>Atomic %_Ca_EDS</t>
  </si>
  <si>
    <t>Atomic %_Cr_EDS</t>
  </si>
  <si>
    <t>Atomic %_Fe_EDS</t>
  </si>
  <si>
    <t>Atomic %_K_EDS</t>
  </si>
  <si>
    <t>Atomic %_Mg_EDS</t>
  </si>
  <si>
    <t>Atomic %_Mn_EDS</t>
  </si>
  <si>
    <t>Atomic %_Na_EDS</t>
  </si>
  <si>
    <t>Atomic %_Ni_EDS</t>
  </si>
  <si>
    <t>Atomic %_O_EDS</t>
  </si>
  <si>
    <t>Atomic %_P_EDS</t>
  </si>
  <si>
    <t>Atomic %_S_EDS</t>
  </si>
  <si>
    <t>Atomic %_Si_EDS</t>
  </si>
  <si>
    <t>Atomic %_Ti_EDS</t>
  </si>
  <si>
    <t>Oxide_Al2O3_EDS</t>
  </si>
  <si>
    <t>Oxide_CaO_EDS</t>
  </si>
  <si>
    <t>Oxide_Cr2O3_EDS</t>
  </si>
  <si>
    <t>Oxide_FeOt_EDS</t>
  </si>
  <si>
    <t>Oxide_K2O_EDS</t>
  </si>
  <si>
    <t>Oxide_MgO_EDS</t>
  </si>
  <si>
    <t>Oxide_MnO_EDS</t>
  </si>
  <si>
    <t>Oxide_Na2O_EDS</t>
  </si>
  <si>
    <t>Oxide_NiO_EDS</t>
  </si>
  <si>
    <t>Oxide_P2O5_EDS</t>
  </si>
  <si>
    <t>Oxide_SO3_EDS</t>
  </si>
  <si>
    <t>Oxide_SiO2_EDS</t>
  </si>
  <si>
    <t>Oxide_TiO2_EDS</t>
  </si>
  <si>
    <t>Signal Type_Al_EDS</t>
  </si>
  <si>
    <t>Signal Type_Ca_EDS</t>
  </si>
  <si>
    <t>Signal Type_Cr_EDS</t>
  </si>
  <si>
    <t>Signal Type_Fe_EDS</t>
  </si>
  <si>
    <t>Signal Type_K_EDS</t>
  </si>
  <si>
    <t>Signal Type_Mg_EDS</t>
  </si>
  <si>
    <t>Signal Type_Mn_EDS</t>
  </si>
  <si>
    <t>Signal Type_Na_EDS</t>
  </si>
  <si>
    <t>Signal Type_Ni_EDS</t>
  </si>
  <si>
    <t>Signal Type_P_EDS</t>
  </si>
  <si>
    <t>Signal Type_S_EDS</t>
  </si>
  <si>
    <t>Signal Type_Si_EDS</t>
  </si>
  <si>
    <t>Signal Type_Ti_EDS</t>
  </si>
  <si>
    <t>Standard Name_Al_EDS</t>
  </si>
  <si>
    <t>Standard Name_Ca_EDS</t>
  </si>
  <si>
    <t>Standard Name_Cr_EDS</t>
  </si>
  <si>
    <t>Standard Name_Fe_EDS</t>
  </si>
  <si>
    <t>Standard Name_K_EDS</t>
  </si>
  <si>
    <t>Standard Name_Mg_EDS</t>
  </si>
  <si>
    <t>Standard Name_Mn_EDS</t>
  </si>
  <si>
    <t>Standard Name_Na_EDS</t>
  </si>
  <si>
    <t>Standard Name_Ni_EDS</t>
  </si>
  <si>
    <t>Standard Name_P_EDS</t>
  </si>
  <si>
    <t>Standard Name_S_EDS</t>
  </si>
  <si>
    <t>Standard Name_Si_EDS</t>
  </si>
  <si>
    <t>Standard Name_Ti_EDS</t>
  </si>
  <si>
    <t>Standardization Date_Ca_EDS</t>
  </si>
  <si>
    <t>Standardization Date_Fe_EDS</t>
  </si>
  <si>
    <t>Standardization Date_K_EDS</t>
  </si>
  <si>
    <t>Standardization Date_Mg_EDS</t>
  </si>
  <si>
    <t>Standardization Date_Na_EDS</t>
  </si>
  <si>
    <t>Standardization Date_Ni_EDS</t>
  </si>
  <si>
    <t>Standardization Date_S_EDS</t>
  </si>
  <si>
    <t>Standardization Date_Si_EDS</t>
  </si>
  <si>
    <t>k Ratio_Al_EDS</t>
  </si>
  <si>
    <t>k Ratio_Ca_EDS</t>
  </si>
  <si>
    <t>k Ratio_Cr_EDS</t>
  </si>
  <si>
    <t>k Ratio_Fe_EDS</t>
  </si>
  <si>
    <t>k Ratio_K_EDS</t>
  </si>
  <si>
    <t>k Ratio_Mg_EDS</t>
  </si>
  <si>
    <t>k Ratio_Mn_EDS</t>
  </si>
  <si>
    <t>k Ratio_Na_EDS</t>
  </si>
  <si>
    <t>k Ratio_Ni_EDS</t>
  </si>
  <si>
    <t>k Ratio_P_EDS</t>
  </si>
  <si>
    <t>k Ratio_S_EDS</t>
  </si>
  <si>
    <t>k Ratio_Si_EDS</t>
  </si>
  <si>
    <t>k Ratio_Ti_EDS</t>
  </si>
  <si>
    <t>Apparent Concentration_Mg_EDS</t>
  </si>
  <si>
    <t>Apparent Concentration_Al_EDS</t>
  </si>
  <si>
    <t>Apparent Concentration_Si_EDS</t>
  </si>
  <si>
    <t>Apparent Concentration_Ca_EDS</t>
  </si>
  <si>
    <t>Apparent Concentration_Ti_EDS</t>
  </si>
  <si>
    <t>Apparent Concentration_Cr_EDS</t>
  </si>
  <si>
    <t>Apparent Concentration_Mn_EDS</t>
  </si>
  <si>
    <t>Apparent Concentration_Fe_EDS</t>
  </si>
  <si>
    <t>Apparent Concentration_Ni_EDS</t>
  </si>
  <si>
    <t>Apparent Concentration_Na_EDS</t>
  </si>
  <si>
    <t>Apparent Concentration_P_EDS</t>
  </si>
  <si>
    <t>Apparent Concentration_K_EDS</t>
  </si>
  <si>
    <t>Apparent Concentration_S_EDS</t>
  </si>
  <si>
    <t>Factory Standard_Mg_EDS</t>
  </si>
  <si>
    <t>Factory Standard_Al_EDS</t>
  </si>
  <si>
    <t>Factory Standard_Si_EDS</t>
  </si>
  <si>
    <t>Factory Standard_Ca_EDS</t>
  </si>
  <si>
    <t>Factory Standard_Ti_EDS</t>
  </si>
  <si>
    <t>Factory Standard_Cr_EDS</t>
  </si>
  <si>
    <t>Factory Standard_Mn_EDS</t>
  </si>
  <si>
    <t>Factory Standard_Fe_EDS</t>
  </si>
  <si>
    <t>Factory Standard_Ni_EDS</t>
  </si>
  <si>
    <t>Factory Standard_Na_EDS</t>
  </si>
  <si>
    <t>Factory Standard_P_EDS</t>
  </si>
  <si>
    <t>Factory Standard_K_EDS</t>
  </si>
  <si>
    <t>Factory Standard_S_EDS</t>
  </si>
  <si>
    <t>Line_O_EDS</t>
  </si>
  <si>
    <t>Line_Mg_EDS</t>
  </si>
  <si>
    <t>Line_Al_EDS</t>
  </si>
  <si>
    <t>Line_Si_EDS</t>
  </si>
  <si>
    <t>Line_Ca_EDS</t>
  </si>
  <si>
    <t>Line_Ti_EDS</t>
  </si>
  <si>
    <t>Line_Cr_EDS</t>
  </si>
  <si>
    <t>Line_Mn_EDS</t>
  </si>
  <si>
    <t>Line_Fe_EDS</t>
  </si>
  <si>
    <t>Line_Ni_EDS</t>
  </si>
  <si>
    <t>Line_Na_EDS</t>
  </si>
  <si>
    <t>Line_P_EDS</t>
  </si>
  <si>
    <t>Line_K_EDS</t>
  </si>
  <si>
    <t>Line_S_EDS</t>
  </si>
  <si>
    <t>#_ions__O_EDS</t>
  </si>
  <si>
    <t>#_ions__Mg_EDS</t>
  </si>
  <si>
    <t>#_ions__Al_EDS</t>
  </si>
  <si>
    <t>#_ions__Si_EDS</t>
  </si>
  <si>
    <t>#_ions__Ca_EDS</t>
  </si>
  <si>
    <t>#_ions__Ti_EDS</t>
  </si>
  <si>
    <t>#_ions__Cr_EDS</t>
  </si>
  <si>
    <t>#_ions__Mn_EDS</t>
  </si>
  <si>
    <t>#_ions__Fe_EDS</t>
  </si>
  <si>
    <t>#_ions__Ni_EDS</t>
  </si>
  <si>
    <t>#_ions__Na_EDS</t>
  </si>
  <si>
    <t>#_ions__P_EDS</t>
  </si>
  <si>
    <t>#_ions__K_EDS</t>
  </si>
  <si>
    <t>#_ions__S_EDS</t>
  </si>
  <si>
    <t>SampleID_EDS</t>
  </si>
  <si>
    <t>PersonName_EDS</t>
  </si>
  <si>
    <t>StdName_EDS</t>
  </si>
  <si>
    <t>AnalysisDate_EDS</t>
  </si>
  <si>
    <t>Cl_WDS</t>
  </si>
  <si>
    <t>Oxide % Sigma_Cl_WDS</t>
  </si>
  <si>
    <t>Cl_norm_WDS</t>
  </si>
  <si>
    <t>Wt%_Cl_WDS</t>
  </si>
  <si>
    <t>Wt% Sigma_Cl_WDS</t>
  </si>
  <si>
    <t>Atomic %_Cl_WDS</t>
  </si>
  <si>
    <t>Signal Type_Cl_WDS</t>
  </si>
  <si>
    <t>Standard Name_Cl_WDS</t>
  </si>
  <si>
    <t>k Ratio_Cl_WDS</t>
  </si>
  <si>
    <t>Apparent Concentration_Cl_WDS</t>
  </si>
  <si>
    <t>Factory Standard_Cl_WDS</t>
  </si>
  <si>
    <t>Line_Cl_WDS</t>
  </si>
  <si>
    <t>#_ions__Cl_WDS</t>
  </si>
  <si>
    <t>Cl_EDS</t>
  </si>
  <si>
    <t>Oxide % Sigma_Cl_EDS</t>
  </si>
  <si>
    <t>Cl_norm_EDS</t>
  </si>
  <si>
    <t>Wt%_Cl_EDS</t>
  </si>
  <si>
    <t>Wt% Sigma_Cl_EDS</t>
  </si>
  <si>
    <t>Atomic %_Cl_EDS</t>
  </si>
  <si>
    <t>Signal Type_Cl_EDS</t>
  </si>
  <si>
    <t>Standard Name_Cl_EDS</t>
  </si>
  <si>
    <t>k Ratio_Cl_EDS</t>
  </si>
  <si>
    <t>Apparent Concentration_Cl_EDS</t>
  </si>
  <si>
    <t>Factory Standard_Cl_EDS</t>
  </si>
  <si>
    <t>Line_Cl_EDS</t>
  </si>
  <si>
    <t>#_ions__Cl_EDS</t>
  </si>
  <si>
    <t>Cu_WDS</t>
  </si>
  <si>
    <t>Oxide % Sigma_Cu_WDS</t>
  </si>
  <si>
    <t>Cu_norm_WDS</t>
  </si>
  <si>
    <t>Wt%_Cu_WDS</t>
  </si>
  <si>
    <t>Wt% Sigma_Cu_WDS</t>
  </si>
  <si>
    <t>Atomic %_Cu_WDS</t>
  </si>
  <si>
    <t>Beam Current (nA)_S_WDS</t>
  </si>
  <si>
    <t>Intensity Correction_Al_WDS</t>
  </si>
  <si>
    <t>Intensity Correction_Ca_WDS</t>
  </si>
  <si>
    <t>Intensity Correction_Cu_WDS</t>
  </si>
  <si>
    <t>Intensity Correction_Fe_WDS</t>
  </si>
  <si>
    <t>Intensity Correction_K_WDS</t>
  </si>
  <si>
    <t>Intensity Correction_Mg_WDS</t>
  </si>
  <si>
    <t>Intensity Correction_Mn_WDS</t>
  </si>
  <si>
    <t>Intensity Correction_Na_WDS</t>
  </si>
  <si>
    <t>Intensity Correction_Ni_WDS</t>
  </si>
  <si>
    <t>Intensity Correction_P_WDS</t>
  </si>
  <si>
    <t>Intensity Correction_S_WDS</t>
  </si>
  <si>
    <t>Intensity Correction_Si_WDS</t>
  </si>
  <si>
    <t>Intensity Correction_Ti_WDS</t>
  </si>
  <si>
    <t>Oxide_Cu_WDS</t>
  </si>
  <si>
    <t>Signal Type_Cu_WDS</t>
  </si>
  <si>
    <t>Standard Name_Cu_WDS</t>
  </si>
  <si>
    <t>k Ratio_Cu_WDS</t>
  </si>
  <si>
    <t>Apparent Concentration_Cu_WDS</t>
  </si>
  <si>
    <t>Factory Standard_Cu_WDS</t>
  </si>
  <si>
    <t>Line_Cu_WDS</t>
  </si>
  <si>
    <t>#_ions__Cu_WDS</t>
  </si>
  <si>
    <t>Cu_EDS</t>
  </si>
  <si>
    <t>Oxide % Sigma_Cu_EDS</t>
  </si>
  <si>
    <t>Cu_norm_EDS</t>
  </si>
  <si>
    <t>Wt%_Cu_EDS</t>
  </si>
  <si>
    <t>Wt% Sigma_Cu_EDS</t>
  </si>
  <si>
    <t>Atomic %_Cu_EDS</t>
  </si>
  <si>
    <t>Beam Current (nA)_S_EDS</t>
  </si>
  <si>
    <t>Intensity Correction_Al_EDS</t>
  </si>
  <si>
    <t>Intensity Correction_Ca_EDS</t>
  </si>
  <si>
    <t>Intensity Correction_Cu_EDS</t>
  </si>
  <si>
    <t>Intensity Correction_Fe_EDS</t>
  </si>
  <si>
    <t>Intensity Correction_K_EDS</t>
  </si>
  <si>
    <t>Intensity Correction_Mg_EDS</t>
  </si>
  <si>
    <t>Intensity Correction_Mn_EDS</t>
  </si>
  <si>
    <t>Intensity Correction_Na_EDS</t>
  </si>
  <si>
    <t>Intensity Correction_Ni_EDS</t>
  </si>
  <si>
    <t>Intensity Correction_P_EDS</t>
  </si>
  <si>
    <t>Intensity Correction_S_EDS</t>
  </si>
  <si>
    <t>Intensity Correction_Si_EDS</t>
  </si>
  <si>
    <t>Intensity Correction_Ti_EDS</t>
  </si>
  <si>
    <t>Oxide_Cu_EDS</t>
  </si>
  <si>
    <t>Signal Type_Cu_EDS</t>
  </si>
  <si>
    <t>Standard Name_Cu_EDS</t>
  </si>
  <si>
    <t>k Ratio_Cu_EDS</t>
  </si>
  <si>
    <t>Apparent Concentration_Cu_EDS</t>
  </si>
  <si>
    <t>Factory Standard_Cu_EDS</t>
  </si>
  <si>
    <t>Line_Cu_EDS</t>
  </si>
  <si>
    <t>#_ions__Cu_EDS</t>
  </si>
  <si>
    <t>Sc_WDS</t>
  </si>
  <si>
    <t>Oxide % Sigma_Sc_WDS</t>
  </si>
  <si>
    <t>Sc_norm_WDS</t>
  </si>
  <si>
    <t>Wt%_Sc_WDS</t>
  </si>
  <si>
    <t>Wt% Sigma_Sc_WDS</t>
  </si>
  <si>
    <t>Atomic %_Sc_WDS</t>
  </si>
  <si>
    <t>Intensity Correction_Cl_WDS</t>
  </si>
  <si>
    <t>Intensity Correction_Cr_WDS</t>
  </si>
  <si>
    <t>Intensity Correction_Sc_WDS</t>
  </si>
  <si>
    <t>Oxide_Sc_WDS</t>
  </si>
  <si>
    <t>Signal Type_Sc_WDS</t>
  </si>
  <si>
    <t>Standard Name_Sc_WDS</t>
  </si>
  <si>
    <t>k Ratio_Sc_WDS</t>
  </si>
  <si>
    <t>Apparent Concentration_Sc_WDS</t>
  </si>
  <si>
    <t>Factory Standard_Sc_WDS</t>
  </si>
  <si>
    <t>Line_Sc_WDS</t>
  </si>
  <si>
    <t>#_ions__Sc_WDS</t>
  </si>
  <si>
    <t>Sc_EDS</t>
  </si>
  <si>
    <t>Oxide % Sigma_Sc_EDS</t>
  </si>
  <si>
    <t>Sc_norm_EDS</t>
  </si>
  <si>
    <t>Wt%_Sc_EDS</t>
  </si>
  <si>
    <t>Wt% Sigma_Sc_EDS</t>
  </si>
  <si>
    <t>Atomic %_Sc_EDS</t>
  </si>
  <si>
    <t>Intensity Correction_Cl_EDS</t>
  </si>
  <si>
    <t>Intensity Correction_Cr_EDS</t>
  </si>
  <si>
    <t>Intensity Correction_Sc_EDS</t>
  </si>
  <si>
    <t>Oxide_Sc_EDS</t>
  </si>
  <si>
    <t>Signal Type_Sc_EDS</t>
  </si>
  <si>
    <t>Standard Name_Sc_EDS</t>
  </si>
  <si>
    <t>k Ratio_Sc_EDS</t>
  </si>
  <si>
    <t>Apparent Concentration_Sc_EDS</t>
  </si>
  <si>
    <t>Factory Standard_Sc_EDS</t>
  </si>
  <si>
    <t>Line_Sc_EDS</t>
  </si>
  <si>
    <t>#_ions__Sc_EDS</t>
  </si>
  <si>
    <t>Amphibole</t>
  </si>
  <si>
    <t>Charlotte</t>
  </si>
  <si>
    <t>For</t>
  </si>
  <si>
    <t>JDF_g2_thu_noon_4_WDS_endrun1_WDS</t>
  </si>
  <si>
    <t>JDF_g2_thu_noon_4_WDS_startrun1_WDS</t>
  </si>
  <si>
    <t>JDF_g2_thu_noon_4_WDS_endrun1_50nA_WDS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</si>
</sst>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22" fontId="0" fillId="0" borderId="0" xfId="0" applyNumberForma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1" fillId="0" borderId="0" xfId="0" applyFont="1"/>
    <xf numFmtId="0" fontId="0" fillId="4" borderId="0" xfId="0" applyFill="1"/>
    <xf numFmtId="0" fontId="2" fillId="0" borderId="0" xfId="1"/>
    <xf numFmtId="16" fontId="0" fillId="3" borderId="0" xfId="0" applyNumberFormat="1" applyFill="1"/>
    <xf numFmtId="0" fontId="0" fillId="5" borderId="0" xfId="0" applyFill="1"/>
    <xf numFmtId="0" fontId="0" fillId="6" borderId="0" xfId="0" applyFill="1"/>
    <xf numFmtId="16" fontId="0" fillId="6" borderId="0" xfId="0" applyNumberFormat="1" applyFill="1"/>
    <xf numFmtId="16" fontId="0" fillId="4" borderId="0" xfId="0" applyNumberFormat="1" applyFill="1"/>
    <xf numFmtId="16" fontId="0" fillId="5" borderId="0" xfId="0" applyNumberFormat="1" applyFill="1"/>
    <xf numFmtId="0" fontId="2" fillId="3" borderId="0" xfId="1" applyFill="1"/>
    <xf numFmtId="0" fontId="0" fillId="7" borderId="0" xfId="0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15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SIMS!$V$1</c:f>
              <c:strCache>
                <c:ptCount val="1"/>
                <c:pt idx="0">
                  <c:v>SWDS/SSIMS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SIMS!$H$2:$H$69</c:f>
              <c:numCache>
                <c:formatCode>General</c:formatCode>
                <c:ptCount val="68"/>
                <c:pt idx="0">
                  <c:v>1952.7750599713054</c:v>
                </c:pt>
                <c:pt idx="1">
                  <c:v>2076.7932724713055</c:v>
                </c:pt>
                <c:pt idx="2">
                  <c:v>1276.9615287213053</c:v>
                </c:pt>
                <c:pt idx="3">
                  <c:v>87.33539947130555</c:v>
                </c:pt>
                <c:pt idx="4">
                  <c:v>1213.9236999713053</c:v>
                </c:pt>
                <c:pt idx="5">
                  <c:v>1457.9595374713053</c:v>
                </c:pt>
                <c:pt idx="6">
                  <c:v>1931.4004924713056</c:v>
                </c:pt>
                <c:pt idx="7">
                  <c:v>2731.6894462213049</c:v>
                </c:pt>
                <c:pt idx="8">
                  <c:v>4011.877446221305</c:v>
                </c:pt>
                <c:pt idx="9">
                  <c:v>2822.3884799713055</c:v>
                </c:pt>
                <c:pt idx="10">
                  <c:v>1372.2898137213056</c:v>
                </c:pt>
                <c:pt idx="11">
                  <c:v>2513.6002762213052</c:v>
                </c:pt>
                <c:pt idx="12">
                  <c:v>5001.5656424713052</c:v>
                </c:pt>
                <c:pt idx="13">
                  <c:v>3400.9305837213051</c:v>
                </c:pt>
                <c:pt idx="14">
                  <c:v>1435.8991549713055</c:v>
                </c:pt>
                <c:pt idx="15">
                  <c:v>85.163651971305541</c:v>
                </c:pt>
                <c:pt idx="16">
                  <c:v>777.45960372130548</c:v>
                </c:pt>
                <c:pt idx="17">
                  <c:v>957.65749497130548</c:v>
                </c:pt>
                <c:pt idx="18">
                  <c:v>2823.5886562213054</c:v>
                </c:pt>
                <c:pt idx="19">
                  <c:v>2823.5886562213054</c:v>
                </c:pt>
                <c:pt idx="20">
                  <c:v>2823.5886562213054</c:v>
                </c:pt>
                <c:pt idx="21">
                  <c:v>710.24973372130546</c:v>
                </c:pt>
                <c:pt idx="22">
                  <c:v>1578.4915237213054</c:v>
                </c:pt>
                <c:pt idx="23">
                  <c:v>1430.3554837213055</c:v>
                </c:pt>
                <c:pt idx="24">
                  <c:v>1241.9849637213056</c:v>
                </c:pt>
                <c:pt idx="25">
                  <c:v>1333.8841737213054</c:v>
                </c:pt>
                <c:pt idx="26">
                  <c:v>1434.7561299713054</c:v>
                </c:pt>
                <c:pt idx="27">
                  <c:v>1375.4331324713057</c:v>
                </c:pt>
                <c:pt idx="28">
                  <c:v>1452.4730174713054</c:v>
                </c:pt>
                <c:pt idx="29">
                  <c:v>1481.5058524713054</c:v>
                </c:pt>
                <c:pt idx="30">
                  <c:v>593.83263747130559</c:v>
                </c:pt>
                <c:pt idx="31">
                  <c:v>493.6865020963055</c:v>
                </c:pt>
                <c:pt idx="32">
                  <c:v>552.38083584630544</c:v>
                </c:pt>
                <c:pt idx="33">
                  <c:v>1914.1408149713054</c:v>
                </c:pt>
                <c:pt idx="34">
                  <c:v>634.03607527092856</c:v>
                </c:pt>
                <c:pt idx="35">
                  <c:v>2400.5240615209286</c:v>
                </c:pt>
                <c:pt idx="36">
                  <c:v>782.74362777092858</c:v>
                </c:pt>
                <c:pt idx="37">
                  <c:v>1965.4315952709285</c:v>
                </c:pt>
                <c:pt idx="38">
                  <c:v>2605.7542002709283</c:v>
                </c:pt>
                <c:pt idx="39">
                  <c:v>1460.5003015209284</c:v>
                </c:pt>
                <c:pt idx="40">
                  <c:v>1460.5003015209284</c:v>
                </c:pt>
                <c:pt idx="41">
                  <c:v>1651.7283840209286</c:v>
                </c:pt>
                <c:pt idx="42">
                  <c:v>1316.4220002709285</c:v>
                </c:pt>
                <c:pt idx="43">
                  <c:v>2235.1283440209286</c:v>
                </c:pt>
                <c:pt idx="44">
                  <c:v>2235.1283440209286</c:v>
                </c:pt>
                <c:pt idx="45">
                  <c:v>2507.2825965209286</c:v>
                </c:pt>
                <c:pt idx="46">
                  <c:v>2068.4752990209281</c:v>
                </c:pt>
                <c:pt idx="47">
                  <c:v>978.71526402092854</c:v>
                </c:pt>
                <c:pt idx="48">
                  <c:v>1230.5808227709285</c:v>
                </c:pt>
                <c:pt idx="49">
                  <c:v>1206.9773565209284</c:v>
                </c:pt>
                <c:pt idx="50">
                  <c:v>1145.9398215209283</c:v>
                </c:pt>
                <c:pt idx="51">
                  <c:v>1120.4503640209286</c:v>
                </c:pt>
                <c:pt idx="52">
                  <c:v>1278.0163602709283</c:v>
                </c:pt>
                <c:pt idx="53">
                  <c:v>1806.8940277709285</c:v>
                </c:pt>
                <c:pt idx="54">
                  <c:v>1389.4041465209284</c:v>
                </c:pt>
                <c:pt idx="55">
                  <c:v>1155.1983240209286</c:v>
                </c:pt>
                <c:pt idx="56">
                  <c:v>414.15807114592855</c:v>
                </c:pt>
                <c:pt idx="57">
                  <c:v>1617.4376340209285</c:v>
                </c:pt>
                <c:pt idx="58">
                  <c:v>1621.8954315209285</c:v>
                </c:pt>
                <c:pt idx="59">
                  <c:v>1569.5448865209282</c:v>
                </c:pt>
                <c:pt idx="60">
                  <c:v>1902.7366740209284</c:v>
                </c:pt>
                <c:pt idx="61">
                  <c:v>1167.2000865209286</c:v>
                </c:pt>
                <c:pt idx="62">
                  <c:v>1530.2819777709285</c:v>
                </c:pt>
                <c:pt idx="63">
                  <c:v>1164.7997340209286</c:v>
                </c:pt>
                <c:pt idx="64">
                  <c:v>1327.9665527709285</c:v>
                </c:pt>
                <c:pt idx="65">
                  <c:v>419.3874105209286</c:v>
                </c:pt>
                <c:pt idx="66">
                  <c:v>1156.3985002709285</c:v>
                </c:pt>
                <c:pt idx="67">
                  <c:v>792.34503777092846</c:v>
                </c:pt>
              </c:numCache>
            </c:numRef>
          </c:xVal>
          <c:yVal>
            <c:numRef>
              <c:f>SIMS!$V$2:$V$69</c:f>
              <c:numCache>
                <c:formatCode>General</c:formatCode>
                <c:ptCount val="68"/>
                <c:pt idx="0">
                  <c:v>86.387678069312244</c:v>
                </c:pt>
                <c:pt idx="1">
                  <c:v>92.626440880240779</c:v>
                </c:pt>
                <c:pt idx="2">
                  <c:v>0</c:v>
                </c:pt>
                <c:pt idx="3">
                  <c:v>0</c:v>
                </c:pt>
                <c:pt idx="4">
                  <c:v>93.700650973367758</c:v>
                </c:pt>
                <c:pt idx="5">
                  <c:v>93.620245003444765</c:v>
                </c:pt>
                <c:pt idx="7">
                  <c:v>82.046874096534424</c:v>
                </c:pt>
                <c:pt idx="8">
                  <c:v>80.643960731976733</c:v>
                </c:pt>
                <c:pt idx="9">
                  <c:v>84.788465853038559</c:v>
                </c:pt>
                <c:pt idx="10">
                  <c:v>90.709093940021589</c:v>
                </c:pt>
                <c:pt idx="11">
                  <c:v>80.95965298084316</c:v>
                </c:pt>
                <c:pt idx="12">
                  <c:v>78.812126573804179</c:v>
                </c:pt>
                <c:pt idx="14">
                  <c:v>0</c:v>
                </c:pt>
                <c:pt idx="16">
                  <c:v>0</c:v>
                </c:pt>
                <c:pt idx="17">
                  <c:v>109.32287132866036</c:v>
                </c:pt>
                <c:pt idx="18">
                  <c:v>27.532127077873106</c:v>
                </c:pt>
                <c:pt idx="19">
                  <c:v>0</c:v>
                </c:pt>
                <c:pt idx="20">
                  <c:v>0</c:v>
                </c:pt>
                <c:pt idx="21">
                  <c:v>79.228403213828145</c:v>
                </c:pt>
                <c:pt idx="22">
                  <c:v>89.13567428512934</c:v>
                </c:pt>
                <c:pt idx="23">
                  <c:v>95.511000092453187</c:v>
                </c:pt>
                <c:pt idx="25">
                  <c:v>90.828662226121949</c:v>
                </c:pt>
                <c:pt idx="26">
                  <c:v>78.496968677880034</c:v>
                </c:pt>
                <c:pt idx="27">
                  <c:v>0</c:v>
                </c:pt>
                <c:pt idx="28">
                  <c:v>96.621034420496926</c:v>
                </c:pt>
                <c:pt idx="30">
                  <c:v>100.22369379715568</c:v>
                </c:pt>
                <c:pt idx="31">
                  <c:v>0</c:v>
                </c:pt>
                <c:pt idx="32">
                  <c:v>0</c:v>
                </c:pt>
                <c:pt idx="34">
                  <c:v>99.301139283960026</c:v>
                </c:pt>
                <c:pt idx="35">
                  <c:v>82.77111814433664</c:v>
                </c:pt>
                <c:pt idx="36">
                  <c:v>93.227597044988343</c:v>
                </c:pt>
                <c:pt idx="37">
                  <c:v>94.838375039069263</c:v>
                </c:pt>
                <c:pt idx="38">
                  <c:v>87.964200120339527</c:v>
                </c:pt>
                <c:pt idx="39">
                  <c:v>162.59060903826426</c:v>
                </c:pt>
                <c:pt idx="40">
                  <c:v>0</c:v>
                </c:pt>
                <c:pt idx="41">
                  <c:v>89.257114725305371</c:v>
                </c:pt>
                <c:pt idx="42">
                  <c:v>95.927802878863986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91.953335839757699</c:v>
                </c:pt>
                <c:pt idx="48">
                  <c:v>101.28499336719092</c:v>
                </c:pt>
                <c:pt idx="49">
                  <c:v>96.861375239061147</c:v>
                </c:pt>
                <c:pt idx="50">
                  <c:v>89.368521902875884</c:v>
                </c:pt>
                <c:pt idx="51">
                  <c:v>92.152251271399962</c:v>
                </c:pt>
                <c:pt idx="52">
                  <c:v>93.639662178858359</c:v>
                </c:pt>
                <c:pt idx="53">
                  <c:v>91.256507347487442</c:v>
                </c:pt>
                <c:pt idx="54">
                  <c:v>90.1682855714147</c:v>
                </c:pt>
                <c:pt idx="55">
                  <c:v>90.420456520879611</c:v>
                </c:pt>
                <c:pt idx="56">
                  <c:v>0</c:v>
                </c:pt>
                <c:pt idx="57">
                  <c:v>0</c:v>
                </c:pt>
                <c:pt idx="58">
                  <c:v>95.985879502367652</c:v>
                </c:pt>
                <c:pt idx="59">
                  <c:v>98.370822020086209</c:v>
                </c:pt>
                <c:pt idx="60">
                  <c:v>0</c:v>
                </c:pt>
                <c:pt idx="61">
                  <c:v>97.177024347784155</c:v>
                </c:pt>
                <c:pt idx="62">
                  <c:v>92.441054260177808</c:v>
                </c:pt>
                <c:pt idx="63">
                  <c:v>99.165282112995911</c:v>
                </c:pt>
                <c:pt idx="64">
                  <c:v>89.092062442274411</c:v>
                </c:pt>
                <c:pt idx="65">
                  <c:v>0</c:v>
                </c:pt>
                <c:pt idx="67">
                  <c:v>92.097891752629977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78-4C7D-9CD1-0BC8B09D6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425104"/>
        <c:axId val="617425464"/>
      </c:scatterChart>
      <c:valAx>
        <c:axId val="61742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SIMS S(ppm)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425464"/>
        <c:crosses val="autoZero"/>
        <c:crossBetween val="midCat"/>
      </c:valAx>
      <c:valAx>
        <c:axId val="61742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WDS S/ SIMS 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42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SIMS!$U$1</c:f>
              <c:strCache>
                <c:ptCount val="1"/>
                <c:pt idx="0">
                  <c:v>SEDS/SSIMS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SIMS!$H$2:$H$69</c:f>
              <c:numCache>
                <c:formatCode>General</c:formatCode>
                <c:ptCount val="68"/>
                <c:pt idx="0">
                  <c:v>1952.7750599713054</c:v>
                </c:pt>
                <c:pt idx="1">
                  <c:v>2076.7932724713055</c:v>
                </c:pt>
                <c:pt idx="2">
                  <c:v>1276.9615287213053</c:v>
                </c:pt>
                <c:pt idx="3">
                  <c:v>87.33539947130555</c:v>
                </c:pt>
                <c:pt idx="4">
                  <c:v>1213.9236999713053</c:v>
                </c:pt>
                <c:pt idx="5">
                  <c:v>1457.9595374713053</c:v>
                </c:pt>
                <c:pt idx="6">
                  <c:v>1931.4004924713056</c:v>
                </c:pt>
                <c:pt idx="7">
                  <c:v>2731.6894462213049</c:v>
                </c:pt>
                <c:pt idx="8">
                  <c:v>4011.877446221305</c:v>
                </c:pt>
                <c:pt idx="9">
                  <c:v>2822.3884799713055</c:v>
                </c:pt>
                <c:pt idx="10">
                  <c:v>1372.2898137213056</c:v>
                </c:pt>
                <c:pt idx="11">
                  <c:v>2513.6002762213052</c:v>
                </c:pt>
                <c:pt idx="12">
                  <c:v>5001.5656424713052</c:v>
                </c:pt>
                <c:pt idx="13">
                  <c:v>3400.9305837213051</c:v>
                </c:pt>
                <c:pt idx="14">
                  <c:v>1435.8991549713055</c:v>
                </c:pt>
                <c:pt idx="15">
                  <c:v>85.163651971305541</c:v>
                </c:pt>
                <c:pt idx="16">
                  <c:v>777.45960372130548</c:v>
                </c:pt>
                <c:pt idx="17">
                  <c:v>957.65749497130548</c:v>
                </c:pt>
                <c:pt idx="18">
                  <c:v>2823.5886562213054</c:v>
                </c:pt>
                <c:pt idx="19">
                  <c:v>2823.5886562213054</c:v>
                </c:pt>
                <c:pt idx="20">
                  <c:v>2823.5886562213054</c:v>
                </c:pt>
                <c:pt idx="21">
                  <c:v>710.24973372130546</c:v>
                </c:pt>
                <c:pt idx="22">
                  <c:v>1578.4915237213054</c:v>
                </c:pt>
                <c:pt idx="23">
                  <c:v>1430.3554837213055</c:v>
                </c:pt>
                <c:pt idx="24">
                  <c:v>1241.9849637213056</c:v>
                </c:pt>
                <c:pt idx="25">
                  <c:v>1333.8841737213054</c:v>
                </c:pt>
                <c:pt idx="26">
                  <c:v>1434.7561299713054</c:v>
                </c:pt>
                <c:pt idx="27">
                  <c:v>1375.4331324713057</c:v>
                </c:pt>
                <c:pt idx="28">
                  <c:v>1452.4730174713054</c:v>
                </c:pt>
                <c:pt idx="29">
                  <c:v>1481.5058524713054</c:v>
                </c:pt>
                <c:pt idx="30">
                  <c:v>593.83263747130559</c:v>
                </c:pt>
                <c:pt idx="31">
                  <c:v>493.6865020963055</c:v>
                </c:pt>
                <c:pt idx="32">
                  <c:v>552.38083584630544</c:v>
                </c:pt>
                <c:pt idx="33">
                  <c:v>1914.1408149713054</c:v>
                </c:pt>
                <c:pt idx="34">
                  <c:v>634.03607527092856</c:v>
                </c:pt>
                <c:pt idx="35">
                  <c:v>2400.5240615209286</c:v>
                </c:pt>
                <c:pt idx="36">
                  <c:v>782.74362777092858</c:v>
                </c:pt>
                <c:pt idx="37">
                  <c:v>1965.4315952709285</c:v>
                </c:pt>
                <c:pt idx="38">
                  <c:v>2605.7542002709283</c:v>
                </c:pt>
                <c:pt idx="39">
                  <c:v>1460.5003015209284</c:v>
                </c:pt>
                <c:pt idx="40">
                  <c:v>1460.5003015209284</c:v>
                </c:pt>
                <c:pt idx="41">
                  <c:v>1651.7283840209286</c:v>
                </c:pt>
                <c:pt idx="42">
                  <c:v>1316.4220002709285</c:v>
                </c:pt>
                <c:pt idx="43">
                  <c:v>2235.1283440209286</c:v>
                </c:pt>
                <c:pt idx="44">
                  <c:v>2235.1283440209286</c:v>
                </c:pt>
                <c:pt idx="45">
                  <c:v>2507.2825965209286</c:v>
                </c:pt>
                <c:pt idx="46">
                  <c:v>2068.4752990209281</c:v>
                </c:pt>
                <c:pt idx="47">
                  <c:v>978.71526402092854</c:v>
                </c:pt>
                <c:pt idx="48">
                  <c:v>1230.5808227709285</c:v>
                </c:pt>
                <c:pt idx="49">
                  <c:v>1206.9773565209284</c:v>
                </c:pt>
                <c:pt idx="50">
                  <c:v>1145.9398215209283</c:v>
                </c:pt>
                <c:pt idx="51">
                  <c:v>1120.4503640209286</c:v>
                </c:pt>
                <c:pt idx="52">
                  <c:v>1278.0163602709283</c:v>
                </c:pt>
                <c:pt idx="53">
                  <c:v>1806.8940277709285</c:v>
                </c:pt>
                <c:pt idx="54">
                  <c:v>1389.4041465209284</c:v>
                </c:pt>
                <c:pt idx="55">
                  <c:v>1155.1983240209286</c:v>
                </c:pt>
                <c:pt idx="56">
                  <c:v>414.15807114592855</c:v>
                </c:pt>
                <c:pt idx="57">
                  <c:v>1617.4376340209285</c:v>
                </c:pt>
                <c:pt idx="58">
                  <c:v>1621.8954315209285</c:v>
                </c:pt>
                <c:pt idx="59">
                  <c:v>1569.5448865209282</c:v>
                </c:pt>
                <c:pt idx="60">
                  <c:v>1902.7366740209284</c:v>
                </c:pt>
                <c:pt idx="61">
                  <c:v>1167.2000865209286</c:v>
                </c:pt>
                <c:pt idx="62">
                  <c:v>1530.2819777709285</c:v>
                </c:pt>
                <c:pt idx="63">
                  <c:v>1164.7997340209286</c:v>
                </c:pt>
                <c:pt idx="64">
                  <c:v>1327.9665527709285</c:v>
                </c:pt>
                <c:pt idx="65">
                  <c:v>419.3874105209286</c:v>
                </c:pt>
                <c:pt idx="66">
                  <c:v>1156.3985002709285</c:v>
                </c:pt>
                <c:pt idx="67">
                  <c:v>792.34503777092846</c:v>
                </c:pt>
              </c:numCache>
            </c:numRef>
          </c:xVal>
          <c:yVal>
            <c:numRef>
              <c:f>SIMS!$U$2:$U$69</c:f>
              <c:numCache>
                <c:formatCode>General</c:formatCode>
                <c:ptCount val="68"/>
                <c:pt idx="0">
                  <c:v>99.596050499662923</c:v>
                </c:pt>
                <c:pt idx="1">
                  <c:v>101.78687382175953</c:v>
                </c:pt>
                <c:pt idx="2">
                  <c:v>112.47296142918553</c:v>
                </c:pt>
                <c:pt idx="3">
                  <c:v>250.39058229805403</c:v>
                </c:pt>
                <c:pt idx="4">
                  <c:v>104.35745036224026</c:v>
                </c:pt>
                <c:pt idx="5">
                  <c:v>99.636334691166127</c:v>
                </c:pt>
                <c:pt idx="7">
                  <c:v>100.25670569551508</c:v>
                </c:pt>
                <c:pt idx="8">
                  <c:v>93.552185691923</c:v>
                </c:pt>
                <c:pt idx="9">
                  <c:v>93.771076545084341</c:v>
                </c:pt>
                <c:pt idx="10">
                  <c:v>106.23587578561089</c:v>
                </c:pt>
                <c:pt idx="11">
                  <c:v>87.77932065960735</c:v>
                </c:pt>
                <c:pt idx="12">
                  <c:v>93.250072541348274</c:v>
                </c:pt>
                <c:pt idx="14">
                  <c:v>115.02980277598171</c:v>
                </c:pt>
                <c:pt idx="16">
                  <c:v>126.98568015626542</c:v>
                </c:pt>
                <c:pt idx="17">
                  <c:v>144.45340381376926</c:v>
                </c:pt>
                <c:pt idx="18">
                  <c:v>39.362005482276096</c:v>
                </c:pt>
                <c:pt idx="19">
                  <c:v>84.568027634353143</c:v>
                </c:pt>
                <c:pt idx="20">
                  <c:v>46.397520696405422</c:v>
                </c:pt>
                <c:pt idx="21">
                  <c:v>115.48738062770109</c:v>
                </c:pt>
                <c:pt idx="22">
                  <c:v>103.85206799004679</c:v>
                </c:pt>
                <c:pt idx="23">
                  <c:v>137.70832555106557</c:v>
                </c:pt>
                <c:pt idx="25">
                  <c:v>102.41869978621553</c:v>
                </c:pt>
                <c:pt idx="26">
                  <c:v>88.853432184101052</c:v>
                </c:pt>
                <c:pt idx="27">
                  <c:v>75.738470224150646</c:v>
                </c:pt>
                <c:pt idx="28">
                  <c:v>117.13645953717777</c:v>
                </c:pt>
                <c:pt idx="30">
                  <c:v>93.20938413705862</c:v>
                </c:pt>
                <c:pt idx="31">
                  <c:v>128.58599557141079</c:v>
                </c:pt>
                <c:pt idx="32">
                  <c:v>113.40019577766883</c:v>
                </c:pt>
                <c:pt idx="34">
                  <c:v>110.98734206228865</c:v>
                </c:pt>
                <c:pt idx="35">
                  <c:v>94.60033055399893</c:v>
                </c:pt>
                <c:pt idx="36">
                  <c:v>101.92611049045924</c:v>
                </c:pt>
                <c:pt idx="37">
                  <c:v>100.11623046131228</c:v>
                </c:pt>
                <c:pt idx="38">
                  <c:v>101.41320852594797</c:v>
                </c:pt>
                <c:pt idx="39">
                  <c:v>187.71002173501753</c:v>
                </c:pt>
                <c:pt idx="40">
                  <c:v>186.47598945188008</c:v>
                </c:pt>
                <c:pt idx="41">
                  <c:v>102.37531604733478</c:v>
                </c:pt>
                <c:pt idx="42">
                  <c:v>110.95740472540975</c:v>
                </c:pt>
                <c:pt idx="43">
                  <c:v>97.13876995800814</c:v>
                </c:pt>
                <c:pt idx="44">
                  <c:v>102.15608329286189</c:v>
                </c:pt>
                <c:pt idx="45">
                  <c:v>99.693433794891945</c:v>
                </c:pt>
                <c:pt idx="46">
                  <c:v>109.10866444662766</c:v>
                </c:pt>
                <c:pt idx="48">
                  <c:v>107.85940489038263</c:v>
                </c:pt>
                <c:pt idx="49">
                  <c:v>113.05471238077466</c:v>
                </c:pt>
                <c:pt idx="50">
                  <c:v>107.19329553231142</c:v>
                </c:pt>
                <c:pt idx="51">
                  <c:v>103.34063554135663</c:v>
                </c:pt>
                <c:pt idx="52">
                  <c:v>115.92138902262286</c:v>
                </c:pt>
                <c:pt idx="53">
                  <c:v>112.60215140277781</c:v>
                </c:pt>
                <c:pt idx="54">
                  <c:v>103.54363228021792</c:v>
                </c:pt>
                <c:pt idx="55">
                  <c:v>111.11869752661781</c:v>
                </c:pt>
                <c:pt idx="56">
                  <c:v>89.548953690394427</c:v>
                </c:pt>
                <c:pt idx="57">
                  <c:v>104.02573574153746</c:v>
                </c:pt>
                <c:pt idx="58">
                  <c:v>105.02391189183679</c:v>
                </c:pt>
                <c:pt idx="59">
                  <c:v>110.44070498130559</c:v>
                </c:pt>
                <c:pt idx="60">
                  <c:v>101.33116959011684</c:v>
                </c:pt>
                <c:pt idx="61">
                  <c:v>100.2309633191658</c:v>
                </c:pt>
                <c:pt idx="62">
                  <c:v>95.686436686073066</c:v>
                </c:pt>
                <c:pt idx="63">
                  <c:v>109.54944133564668</c:v>
                </c:pt>
                <c:pt idx="64">
                  <c:v>107.45938337231675</c:v>
                </c:pt>
                <c:pt idx="65">
                  <c:v>104.47625365402521</c:v>
                </c:pt>
                <c:pt idx="67">
                  <c:v>100.69099910605865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AA-4557-BE52-DD84DBEB8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425104"/>
        <c:axId val="617425464"/>
      </c:scatterChart>
      <c:valAx>
        <c:axId val="61742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SIMS S(ppm)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425464"/>
        <c:crosses val="autoZero"/>
        <c:crossBetween val="midCat"/>
      </c:valAx>
      <c:valAx>
        <c:axId val="61742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EDS S/</a:t>
                </a:r>
                <a:r>
                  <a:rPr lang="en-US" baseline="0"/>
                  <a:t> SIMS S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42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95250</xdr:colOff>
      <xdr:row>2</xdr:row>
      <xdr:rowOff>123825</xdr:rowOff>
    </xdr:from>
    <xdr:to>
      <xdr:col>29</xdr:col>
      <xdr:colOff>400050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FD778C-6C48-4508-F27C-8F2CF1F545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104775</xdr:colOff>
      <xdr:row>17</xdr:row>
      <xdr:rowOff>123825</xdr:rowOff>
    </xdr:from>
    <xdr:to>
      <xdr:col>29</xdr:col>
      <xdr:colOff>409575</xdr:colOff>
      <xdr:row>34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9A4E45-A5E4-425D-9002-92A29FF758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186-9-205-MIA@99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C67BB-3985-AA40-BEA1-ECD16935DD76}">
  <dimension ref="A1:Z1187"/>
  <sheetViews>
    <sheetView topLeftCell="A1176" workbookViewId="0">
      <selection activeCell="O1190" sqref="O1190"/>
    </sheetView>
  </sheetViews>
  <sheetFormatPr baseColWidth="10" defaultColWidth="8.83203125" defaultRowHeight="15" x14ac:dyDescent="0.2"/>
  <cols>
    <col min="19" max="19" width="8.83203125" style="4"/>
    <col min="24" max="24" width="11" customWidth="1"/>
  </cols>
  <sheetData>
    <row r="1" spans="1:23" x14ac:dyDescent="0.2">
      <c r="A1" t="s">
        <v>74</v>
      </c>
    </row>
    <row r="2" spans="1:23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71</v>
      </c>
      <c r="N2" t="s">
        <v>12</v>
      </c>
      <c r="O2" t="s">
        <v>13</v>
      </c>
      <c r="P2" t="s">
        <v>14</v>
      </c>
      <c r="Q2" t="s">
        <v>15</v>
      </c>
    </row>
    <row r="3" spans="1:23" x14ac:dyDescent="0.2">
      <c r="A3" t="s">
        <v>16</v>
      </c>
      <c r="C3" t="s">
        <v>17</v>
      </c>
      <c r="G3">
        <v>43.801400000000001</v>
      </c>
      <c r="I3">
        <v>57.126300000000001</v>
      </c>
      <c r="M3">
        <v>2</v>
      </c>
      <c r="Q3" t="s">
        <v>36</v>
      </c>
      <c r="S3" s="4" t="s">
        <v>37</v>
      </c>
    </row>
    <row r="4" spans="1:23" x14ac:dyDescent="0.2">
      <c r="A4" t="s">
        <v>18</v>
      </c>
      <c r="B4" t="s">
        <v>19</v>
      </c>
      <c r="C4" t="s">
        <v>17</v>
      </c>
      <c r="D4">
        <v>26.34</v>
      </c>
      <c r="E4">
        <v>0.875</v>
      </c>
      <c r="F4">
        <v>0.15232999999999999</v>
      </c>
      <c r="G4">
        <v>30.098500000000001</v>
      </c>
      <c r="H4">
        <v>4.0599999999999997E-2</v>
      </c>
      <c r="I4">
        <v>25.8324</v>
      </c>
      <c r="J4" t="s">
        <v>20</v>
      </c>
      <c r="K4">
        <v>49.9054</v>
      </c>
      <c r="L4">
        <v>6.7299999999999999E-2</v>
      </c>
      <c r="M4">
        <v>0.9</v>
      </c>
      <c r="N4" t="s">
        <v>21</v>
      </c>
      <c r="O4" s="1" t="s">
        <v>22</v>
      </c>
      <c r="P4" s="1">
        <v>45517.833379629628</v>
      </c>
      <c r="Q4" s="2">
        <v>50.14</v>
      </c>
      <c r="R4">
        <f t="shared" ref="R4:R9" si="0">100*K4/Q4</f>
        <v>99.532110091743121</v>
      </c>
      <c r="S4" s="4">
        <v>49.726999999999997</v>
      </c>
      <c r="T4">
        <f t="shared" ref="T4:T9" si="1">100*K4/S4</f>
        <v>100.35875882317454</v>
      </c>
    </row>
    <row r="5" spans="1:23" x14ac:dyDescent="0.2">
      <c r="A5" t="s">
        <v>23</v>
      </c>
      <c r="B5" t="s">
        <v>19</v>
      </c>
      <c r="C5" t="s">
        <v>17</v>
      </c>
      <c r="D5">
        <v>19.25</v>
      </c>
      <c r="E5">
        <v>1.004</v>
      </c>
      <c r="F5">
        <v>9.9839999999999998E-2</v>
      </c>
      <c r="G5">
        <v>19.184100000000001</v>
      </c>
      <c r="H5">
        <v>3.4599999999999999E-2</v>
      </c>
      <c r="I5">
        <v>14.2525</v>
      </c>
      <c r="J5" t="s">
        <v>24</v>
      </c>
      <c r="K5">
        <v>41.040199999999999</v>
      </c>
      <c r="L5">
        <v>7.3999999999999996E-2</v>
      </c>
      <c r="M5">
        <v>0.5</v>
      </c>
      <c r="N5" t="s">
        <v>21</v>
      </c>
      <c r="O5" s="1" t="s">
        <v>22</v>
      </c>
      <c r="P5" s="1">
        <v>45517.833414351851</v>
      </c>
      <c r="Q5" s="2">
        <v>40.4</v>
      </c>
      <c r="R5">
        <f t="shared" si="0"/>
        <v>101.58465346534652</v>
      </c>
      <c r="S5" s="4">
        <v>40.6</v>
      </c>
      <c r="T5">
        <f t="shared" si="1"/>
        <v>101.08423645320195</v>
      </c>
    </row>
    <row r="6" spans="1:23" x14ac:dyDescent="0.2">
      <c r="A6" t="s">
        <v>38</v>
      </c>
      <c r="B6" t="s">
        <v>19</v>
      </c>
      <c r="C6" t="s">
        <v>17</v>
      </c>
      <c r="D6">
        <v>7.0000000000000007E-2</v>
      </c>
      <c r="E6">
        <v>0.98499999999999999</v>
      </c>
      <c r="F6">
        <v>5.6999999999999998E-4</v>
      </c>
      <c r="G6">
        <v>6.7699999999999996E-2</v>
      </c>
      <c r="H6">
        <v>8.3999999999999995E-3</v>
      </c>
      <c r="I6">
        <v>3.5200000000000002E-2</v>
      </c>
      <c r="J6" t="s">
        <v>39</v>
      </c>
      <c r="K6">
        <v>9.4700000000000006E-2</v>
      </c>
      <c r="L6">
        <v>1.17E-2</v>
      </c>
      <c r="M6">
        <v>0</v>
      </c>
      <c r="N6" t="s">
        <v>40</v>
      </c>
      <c r="O6" s="1" t="s">
        <v>22</v>
      </c>
      <c r="P6" s="1">
        <v>45517.833564814813</v>
      </c>
      <c r="Q6" s="2"/>
      <c r="R6" t="e">
        <f t="shared" si="0"/>
        <v>#DIV/0!</v>
      </c>
      <c r="S6" s="4">
        <v>7.0000000000000007E-2</v>
      </c>
      <c r="T6">
        <f t="shared" si="1"/>
        <v>135.28571428571428</v>
      </c>
    </row>
    <row r="7" spans="1:23" x14ac:dyDescent="0.2">
      <c r="A7" t="s">
        <v>25</v>
      </c>
      <c r="B7" t="s">
        <v>19</v>
      </c>
      <c r="C7" t="s">
        <v>17</v>
      </c>
      <c r="D7">
        <v>0.08</v>
      </c>
      <c r="E7">
        <v>0.81799999999999995</v>
      </c>
      <c r="F7">
        <v>8.3000000000000001E-4</v>
      </c>
      <c r="G7">
        <v>0.10150000000000001</v>
      </c>
      <c r="H7">
        <v>1.38E-2</v>
      </c>
      <c r="I7">
        <v>3.85E-2</v>
      </c>
      <c r="J7" t="s">
        <v>26</v>
      </c>
      <c r="K7">
        <v>0.13100000000000001</v>
      </c>
      <c r="L7">
        <v>1.78E-2</v>
      </c>
      <c r="M7">
        <v>0</v>
      </c>
      <c r="N7" t="s">
        <v>25</v>
      </c>
      <c r="O7" t="s">
        <v>27</v>
      </c>
      <c r="Q7" s="2">
        <v>0.14000000000000001</v>
      </c>
      <c r="R7">
        <f t="shared" si="0"/>
        <v>93.571428571428569</v>
      </c>
      <c r="S7" s="4">
        <v>0.12</v>
      </c>
      <c r="T7">
        <f t="shared" si="1"/>
        <v>109.16666666666669</v>
      </c>
    </row>
    <row r="8" spans="1:23" x14ac:dyDescent="0.2">
      <c r="A8" t="s">
        <v>28</v>
      </c>
      <c r="B8" t="s">
        <v>19</v>
      </c>
      <c r="C8" t="s">
        <v>17</v>
      </c>
      <c r="D8">
        <v>6.4</v>
      </c>
      <c r="E8">
        <v>0.91900000000000004</v>
      </c>
      <c r="F8">
        <v>5.8209999999999998E-2</v>
      </c>
      <c r="G8">
        <v>6.9683999999999999</v>
      </c>
      <c r="H8">
        <v>3.2500000000000001E-2</v>
      </c>
      <c r="I8">
        <v>2.6036000000000001</v>
      </c>
      <c r="J8" t="s">
        <v>29</v>
      </c>
      <c r="K8">
        <v>8.9647000000000006</v>
      </c>
      <c r="L8">
        <v>4.1799999999999997E-2</v>
      </c>
      <c r="M8">
        <v>0.09</v>
      </c>
      <c r="N8" t="s">
        <v>30</v>
      </c>
      <c r="O8" s="1" t="s">
        <v>22</v>
      </c>
      <c r="P8" s="1">
        <v>45517.833124999997</v>
      </c>
      <c r="Q8" s="2">
        <v>8.83</v>
      </c>
      <c r="R8">
        <f t="shared" si="0"/>
        <v>101.52548131370328</v>
      </c>
      <c r="S8" s="4">
        <v>8.8186999999999998</v>
      </c>
      <c r="T8">
        <f t="shared" si="1"/>
        <v>101.6555728168551</v>
      </c>
    </row>
    <row r="9" spans="1:23" x14ac:dyDescent="0.2">
      <c r="A9" t="s">
        <v>31</v>
      </c>
      <c r="B9" t="s">
        <v>19</v>
      </c>
      <c r="C9" t="s">
        <v>17</v>
      </c>
      <c r="D9">
        <v>0.26</v>
      </c>
      <c r="E9">
        <v>0.83599999999999997</v>
      </c>
      <c r="F9">
        <v>2.6199999999999999E-3</v>
      </c>
      <c r="G9">
        <v>0.31369999999999998</v>
      </c>
      <c r="H9">
        <v>1.89E-2</v>
      </c>
      <c r="I9">
        <v>0.1115</v>
      </c>
      <c r="J9" t="s">
        <v>32</v>
      </c>
      <c r="K9">
        <v>0.3992</v>
      </c>
      <c r="L9">
        <v>2.41E-2</v>
      </c>
      <c r="M9">
        <v>0</v>
      </c>
      <c r="N9" t="s">
        <v>31</v>
      </c>
      <c r="O9" t="s">
        <v>27</v>
      </c>
      <c r="Q9" s="2">
        <v>0.4</v>
      </c>
      <c r="R9">
        <f t="shared" si="0"/>
        <v>99.8</v>
      </c>
      <c r="S9" s="4">
        <v>0.39100000000000001</v>
      </c>
      <c r="T9">
        <f t="shared" si="1"/>
        <v>102.09718670076727</v>
      </c>
    </row>
    <row r="10" spans="1:23" x14ac:dyDescent="0.2">
      <c r="A10" t="s">
        <v>33</v>
      </c>
      <c r="G10">
        <v>100.5352</v>
      </c>
      <c r="I10">
        <v>100</v>
      </c>
      <c r="K10">
        <v>100.5352</v>
      </c>
      <c r="M10" t="s">
        <v>72</v>
      </c>
    </row>
    <row r="11" spans="1:23" x14ac:dyDescent="0.2">
      <c r="A11" t="s">
        <v>75</v>
      </c>
    </row>
    <row r="12" spans="1:23" x14ac:dyDescent="0.2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  <c r="L12" t="s">
        <v>11</v>
      </c>
      <c r="M12" t="s">
        <v>71</v>
      </c>
      <c r="N12" t="s">
        <v>12</v>
      </c>
      <c r="O12" t="s">
        <v>13</v>
      </c>
      <c r="P12" t="s">
        <v>14</v>
      </c>
      <c r="Q12" t="s">
        <v>15</v>
      </c>
    </row>
    <row r="13" spans="1:23" x14ac:dyDescent="0.2">
      <c r="A13" t="s">
        <v>16</v>
      </c>
      <c r="C13" t="s">
        <v>17</v>
      </c>
      <c r="G13">
        <v>43.766500000000001</v>
      </c>
      <c r="I13">
        <v>57.148200000000003</v>
      </c>
      <c r="M13">
        <v>2</v>
      </c>
      <c r="W13" t="s">
        <v>73</v>
      </c>
    </row>
    <row r="14" spans="1:23" x14ac:dyDescent="0.2">
      <c r="A14" t="s">
        <v>18</v>
      </c>
      <c r="B14" t="s">
        <v>19</v>
      </c>
      <c r="C14" t="s">
        <v>17</v>
      </c>
      <c r="D14">
        <v>25.74</v>
      </c>
      <c r="E14">
        <v>0.86599999999999999</v>
      </c>
      <c r="F14">
        <v>0.14882999999999999</v>
      </c>
      <c r="G14">
        <v>29.701799999999999</v>
      </c>
      <c r="H14">
        <v>4.0500000000000001E-2</v>
      </c>
      <c r="I14">
        <v>25.522099999999998</v>
      </c>
      <c r="J14" t="s">
        <v>20</v>
      </c>
      <c r="K14">
        <v>49.247700000000002</v>
      </c>
      <c r="L14">
        <v>6.7199999999999996E-2</v>
      </c>
      <c r="M14">
        <v>0.89</v>
      </c>
      <c r="N14" t="s">
        <v>21</v>
      </c>
      <c r="O14" t="s">
        <v>22</v>
      </c>
      <c r="P14" s="1">
        <v>45517.833379629628</v>
      </c>
      <c r="S14">
        <v>49.74</v>
      </c>
      <c r="T14">
        <f t="shared" ref="T14:T19" si="2">100*$K14/S14</f>
        <v>99.010253317249706</v>
      </c>
      <c r="U14" t="s">
        <v>18</v>
      </c>
      <c r="V14">
        <v>0.98383795737836754</v>
      </c>
      <c r="W14">
        <f>V14*100</f>
        <v>98.383795737836749</v>
      </c>
    </row>
    <row r="15" spans="1:23" x14ac:dyDescent="0.2">
      <c r="A15" t="s">
        <v>23</v>
      </c>
      <c r="B15" t="s">
        <v>19</v>
      </c>
      <c r="C15" t="s">
        <v>17</v>
      </c>
      <c r="D15">
        <v>19.32</v>
      </c>
      <c r="E15">
        <v>1.0049999999999999</v>
      </c>
      <c r="F15">
        <v>0.10017</v>
      </c>
      <c r="G15">
        <v>19.220500000000001</v>
      </c>
      <c r="H15">
        <v>3.4599999999999999E-2</v>
      </c>
      <c r="I15">
        <v>14.2964</v>
      </c>
      <c r="J15" t="s">
        <v>24</v>
      </c>
      <c r="K15">
        <v>41.118099999999998</v>
      </c>
      <c r="L15">
        <v>7.3999999999999996E-2</v>
      </c>
      <c r="M15">
        <v>0.5</v>
      </c>
      <c r="N15" t="s">
        <v>21</v>
      </c>
      <c r="O15" t="s">
        <v>22</v>
      </c>
      <c r="P15" s="1">
        <v>45517.833414351851</v>
      </c>
      <c r="S15">
        <v>40.409999999999997</v>
      </c>
      <c r="T15">
        <f t="shared" si="2"/>
        <v>101.75228903736698</v>
      </c>
      <c r="U15" t="s">
        <v>23</v>
      </c>
      <c r="V15">
        <v>1.0104058401385796</v>
      </c>
      <c r="W15">
        <f t="shared" ref="W15:W19" si="3">V15*100</f>
        <v>101.04058401385797</v>
      </c>
    </row>
    <row r="16" spans="1:23" x14ac:dyDescent="0.2">
      <c r="A16" t="s">
        <v>38</v>
      </c>
      <c r="B16" t="s">
        <v>19</v>
      </c>
      <c r="C16" t="s">
        <v>17</v>
      </c>
      <c r="D16">
        <v>0.06</v>
      </c>
      <c r="E16">
        <v>0.98599999999999999</v>
      </c>
      <c r="F16">
        <v>5.1000000000000004E-4</v>
      </c>
      <c r="G16">
        <v>6.0100000000000001E-2</v>
      </c>
      <c r="H16">
        <v>8.3999999999999995E-3</v>
      </c>
      <c r="I16">
        <v>3.1300000000000001E-2</v>
      </c>
      <c r="J16" t="s">
        <v>39</v>
      </c>
      <c r="K16">
        <v>8.4099999999999994E-2</v>
      </c>
      <c r="L16">
        <v>1.17E-2</v>
      </c>
      <c r="M16">
        <v>0</v>
      </c>
      <c r="N16" t="s">
        <v>40</v>
      </c>
      <c r="O16" t="s">
        <v>22</v>
      </c>
      <c r="P16" s="1">
        <v>45517.833564814813</v>
      </c>
      <c r="S16">
        <v>0.13</v>
      </c>
      <c r="T16">
        <f t="shared" si="2"/>
        <v>64.692307692307693</v>
      </c>
      <c r="U16" t="s">
        <v>38</v>
      </c>
      <c r="V16">
        <v>0.74538461538461531</v>
      </c>
      <c r="W16">
        <f t="shared" si="3"/>
        <v>74.538461538461533</v>
      </c>
    </row>
    <row r="17" spans="1:23" x14ac:dyDescent="0.2">
      <c r="A17" t="s">
        <v>25</v>
      </c>
      <c r="B17" t="s">
        <v>19</v>
      </c>
      <c r="C17" t="s">
        <v>17</v>
      </c>
      <c r="D17">
        <v>0.11</v>
      </c>
      <c r="E17">
        <v>0.81899999999999995</v>
      </c>
      <c r="F17">
        <v>1.06E-3</v>
      </c>
      <c r="G17">
        <v>0.12959999999999999</v>
      </c>
      <c r="H17">
        <v>1.3899999999999999E-2</v>
      </c>
      <c r="I17">
        <v>4.9299999999999997E-2</v>
      </c>
      <c r="J17" t="s">
        <v>26</v>
      </c>
      <c r="K17">
        <v>0.1673</v>
      </c>
      <c r="L17">
        <v>1.7899999999999999E-2</v>
      </c>
      <c r="M17">
        <v>0</v>
      </c>
      <c r="N17" t="s">
        <v>25</v>
      </c>
      <c r="O17" t="s">
        <v>27</v>
      </c>
      <c r="P17" s="1"/>
      <c r="S17">
        <v>0.14000000000000001</v>
      </c>
      <c r="T17">
        <f t="shared" si="2"/>
        <v>119.49999999999999</v>
      </c>
      <c r="U17" t="s">
        <v>25</v>
      </c>
      <c r="V17">
        <v>1.1785714285714286</v>
      </c>
      <c r="W17">
        <f t="shared" si="3"/>
        <v>117.85714285714286</v>
      </c>
    </row>
    <row r="18" spans="1:23" x14ac:dyDescent="0.2">
      <c r="A18" t="s">
        <v>28</v>
      </c>
      <c r="B18" t="s">
        <v>19</v>
      </c>
      <c r="C18" t="s">
        <v>17</v>
      </c>
      <c r="D18">
        <v>7.01</v>
      </c>
      <c r="E18">
        <v>0.92</v>
      </c>
      <c r="F18">
        <v>6.3750000000000001E-2</v>
      </c>
      <c r="G18">
        <v>7.6234999999999999</v>
      </c>
      <c r="H18">
        <v>3.3700000000000001E-2</v>
      </c>
      <c r="I18">
        <v>2.8517000000000001</v>
      </c>
      <c r="J18" t="s">
        <v>29</v>
      </c>
      <c r="K18">
        <v>9.8074999999999992</v>
      </c>
      <c r="L18">
        <v>4.3400000000000001E-2</v>
      </c>
      <c r="M18">
        <v>0.1</v>
      </c>
      <c r="N18" t="s">
        <v>30</v>
      </c>
      <c r="O18" t="s">
        <v>22</v>
      </c>
      <c r="P18" s="1">
        <v>45517.833124999997</v>
      </c>
      <c r="S18">
        <v>9.31</v>
      </c>
      <c r="T18">
        <f t="shared" si="2"/>
        <v>105.34371643394198</v>
      </c>
      <c r="U18" t="s">
        <v>28</v>
      </c>
      <c r="V18">
        <v>1.0562728249194413</v>
      </c>
      <c r="W18">
        <f t="shared" si="3"/>
        <v>105.62728249194413</v>
      </c>
    </row>
    <row r="19" spans="1:23" x14ac:dyDescent="0.2">
      <c r="A19" t="s">
        <v>31</v>
      </c>
      <c r="B19" t="s">
        <v>19</v>
      </c>
      <c r="C19" t="s">
        <v>17</v>
      </c>
      <c r="D19">
        <v>0.24</v>
      </c>
      <c r="E19">
        <v>0.83599999999999997</v>
      </c>
      <c r="F19">
        <v>2.3700000000000001E-3</v>
      </c>
      <c r="G19">
        <v>0.28370000000000001</v>
      </c>
      <c r="H19">
        <v>1.9E-2</v>
      </c>
      <c r="I19">
        <v>0.10100000000000001</v>
      </c>
      <c r="J19" t="s">
        <v>32</v>
      </c>
      <c r="K19">
        <v>0.36099999999999999</v>
      </c>
      <c r="L19">
        <v>2.41E-2</v>
      </c>
      <c r="M19">
        <v>0</v>
      </c>
      <c r="N19" t="s">
        <v>31</v>
      </c>
      <c r="O19" t="s">
        <v>27</v>
      </c>
      <c r="P19" s="1"/>
      <c r="S19">
        <v>0.27</v>
      </c>
      <c r="T19">
        <f t="shared" si="2"/>
        <v>133.7037037037037</v>
      </c>
      <c r="U19" t="s">
        <v>31</v>
      </c>
      <c r="V19">
        <v>1.4414814814814814</v>
      </c>
      <c r="W19">
        <f t="shared" si="3"/>
        <v>144.14814814814812</v>
      </c>
    </row>
    <row r="20" spans="1:23" x14ac:dyDescent="0.2">
      <c r="A20" t="s">
        <v>33</v>
      </c>
      <c r="G20">
        <v>100.78579999999999</v>
      </c>
      <c r="I20">
        <v>100</v>
      </c>
      <c r="K20">
        <v>100.78579999999999</v>
      </c>
      <c r="M20" t="s">
        <v>72</v>
      </c>
    </row>
    <row r="21" spans="1:23" x14ac:dyDescent="0.2">
      <c r="A21" t="s">
        <v>76</v>
      </c>
    </row>
    <row r="22" spans="1:23" x14ac:dyDescent="0.2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  <c r="K22" t="s">
        <v>10</v>
      </c>
      <c r="L22" t="s">
        <v>11</v>
      </c>
      <c r="M22" t="s">
        <v>71</v>
      </c>
      <c r="N22" t="s">
        <v>12</v>
      </c>
      <c r="O22" t="s">
        <v>13</v>
      </c>
      <c r="P22" t="s">
        <v>14</v>
      </c>
      <c r="Q22" t="s">
        <v>15</v>
      </c>
    </row>
    <row r="23" spans="1:23" x14ac:dyDescent="0.2">
      <c r="A23" t="s">
        <v>16</v>
      </c>
      <c r="C23" t="s">
        <v>17</v>
      </c>
      <c r="G23">
        <v>43.529600000000002</v>
      </c>
      <c r="I23">
        <v>57.136099999999999</v>
      </c>
      <c r="M23">
        <v>2</v>
      </c>
    </row>
    <row r="24" spans="1:23" x14ac:dyDescent="0.2">
      <c r="A24" t="s">
        <v>18</v>
      </c>
      <c r="B24" t="s">
        <v>19</v>
      </c>
      <c r="C24" t="s">
        <v>17</v>
      </c>
      <c r="D24">
        <v>25.57</v>
      </c>
      <c r="E24">
        <v>0.86499999999999999</v>
      </c>
      <c r="F24">
        <v>0.14785999999999999</v>
      </c>
      <c r="G24">
        <v>29.5472</v>
      </c>
      <c r="H24">
        <v>4.0399999999999998E-2</v>
      </c>
      <c r="I24">
        <v>25.521999999999998</v>
      </c>
      <c r="J24" t="s">
        <v>20</v>
      </c>
      <c r="K24">
        <v>48.991300000000003</v>
      </c>
      <c r="L24">
        <v>6.7100000000000007E-2</v>
      </c>
      <c r="M24">
        <v>0.89</v>
      </c>
      <c r="N24" t="s">
        <v>21</v>
      </c>
      <c r="O24" t="s">
        <v>22</v>
      </c>
      <c r="P24" s="1">
        <v>45517.833379629628</v>
      </c>
      <c r="S24">
        <v>49.74</v>
      </c>
      <c r="T24">
        <f t="shared" ref="T24:T29" si="4">100*$K24/S24</f>
        <v>98.494772818657012</v>
      </c>
      <c r="U24" t="s">
        <v>18</v>
      </c>
      <c r="V24">
        <v>0.98383795737836754</v>
      </c>
      <c r="W24">
        <f>V24*100</f>
        <v>98.383795737836749</v>
      </c>
    </row>
    <row r="25" spans="1:23" x14ac:dyDescent="0.2">
      <c r="A25" t="s">
        <v>23</v>
      </c>
      <c r="B25" t="s">
        <v>19</v>
      </c>
      <c r="C25" t="s">
        <v>17</v>
      </c>
      <c r="D25">
        <v>19.18</v>
      </c>
      <c r="E25">
        <v>1.0049999999999999</v>
      </c>
      <c r="F25">
        <v>9.9449999999999997E-2</v>
      </c>
      <c r="G25">
        <v>19.088100000000001</v>
      </c>
      <c r="H25">
        <v>3.4500000000000003E-2</v>
      </c>
      <c r="I25">
        <v>14.2723</v>
      </c>
      <c r="J25" t="s">
        <v>24</v>
      </c>
      <c r="K25">
        <v>40.835000000000001</v>
      </c>
      <c r="L25">
        <v>7.3899999999999993E-2</v>
      </c>
      <c r="M25">
        <v>0.5</v>
      </c>
      <c r="N25" t="s">
        <v>21</v>
      </c>
      <c r="O25" t="s">
        <v>22</v>
      </c>
      <c r="P25" s="1">
        <v>45517.833414351851</v>
      </c>
      <c r="S25">
        <v>40.409999999999997</v>
      </c>
      <c r="T25">
        <f t="shared" si="4"/>
        <v>101.05171987131899</v>
      </c>
      <c r="U25" t="s">
        <v>23</v>
      </c>
      <c r="V25">
        <v>1.0104058401385796</v>
      </c>
      <c r="W25">
        <f t="shared" ref="W25:W29" si="5">V25*100</f>
        <v>101.04058401385797</v>
      </c>
    </row>
    <row r="26" spans="1:23" x14ac:dyDescent="0.2">
      <c r="A26" t="s">
        <v>38</v>
      </c>
      <c r="B26" t="s">
        <v>19</v>
      </c>
      <c r="C26" t="s">
        <v>17</v>
      </c>
      <c r="D26">
        <v>7.0000000000000007E-2</v>
      </c>
      <c r="E26">
        <v>0.98599999999999999</v>
      </c>
      <c r="F26">
        <v>5.9000000000000003E-4</v>
      </c>
      <c r="G26">
        <v>6.9599999999999995E-2</v>
      </c>
      <c r="H26">
        <v>8.3999999999999995E-3</v>
      </c>
      <c r="I26">
        <v>3.6400000000000002E-2</v>
      </c>
      <c r="J26" t="s">
        <v>39</v>
      </c>
      <c r="K26">
        <v>9.7299999999999998E-2</v>
      </c>
      <c r="L26">
        <v>1.17E-2</v>
      </c>
      <c r="M26">
        <v>0</v>
      </c>
      <c r="N26" t="s">
        <v>40</v>
      </c>
      <c r="O26" t="s">
        <v>22</v>
      </c>
      <c r="P26" s="1">
        <v>45517.833564814813</v>
      </c>
      <c r="S26">
        <v>0.13</v>
      </c>
      <c r="T26">
        <f t="shared" si="4"/>
        <v>74.846153846153854</v>
      </c>
      <c r="U26" t="s">
        <v>38</v>
      </c>
      <c r="V26">
        <v>0.74538461538461531</v>
      </c>
      <c r="W26">
        <f t="shared" si="5"/>
        <v>74.538461538461533</v>
      </c>
    </row>
    <row r="27" spans="1:23" x14ac:dyDescent="0.2">
      <c r="A27" t="s">
        <v>25</v>
      </c>
      <c r="B27" t="s">
        <v>19</v>
      </c>
      <c r="C27" t="s">
        <v>17</v>
      </c>
      <c r="D27">
        <v>0.1</v>
      </c>
      <c r="E27">
        <v>0.81899999999999995</v>
      </c>
      <c r="F27">
        <v>9.7000000000000005E-4</v>
      </c>
      <c r="G27">
        <v>0.11890000000000001</v>
      </c>
      <c r="H27">
        <v>1.38E-2</v>
      </c>
      <c r="I27">
        <v>4.5400000000000003E-2</v>
      </c>
      <c r="J27" t="s">
        <v>26</v>
      </c>
      <c r="K27">
        <v>0.1535</v>
      </c>
      <c r="L27">
        <v>1.7899999999999999E-2</v>
      </c>
      <c r="M27">
        <v>0</v>
      </c>
      <c r="N27" t="s">
        <v>25</v>
      </c>
      <c r="O27" t="s">
        <v>27</v>
      </c>
      <c r="S27">
        <v>0.14000000000000001</v>
      </c>
      <c r="T27">
        <f t="shared" si="4"/>
        <v>109.64285714285712</v>
      </c>
      <c r="U27" t="s">
        <v>25</v>
      </c>
      <c r="V27">
        <v>1.1785714285714286</v>
      </c>
      <c r="W27">
        <f t="shared" si="5"/>
        <v>117.85714285714286</v>
      </c>
    </row>
    <row r="28" spans="1:23" x14ac:dyDescent="0.2">
      <c r="A28" t="s">
        <v>28</v>
      </c>
      <c r="B28" t="s">
        <v>19</v>
      </c>
      <c r="C28" t="s">
        <v>17</v>
      </c>
      <c r="D28">
        <v>7.05</v>
      </c>
      <c r="E28">
        <v>0.92</v>
      </c>
      <c r="F28">
        <v>6.4060000000000006E-2</v>
      </c>
      <c r="G28">
        <v>7.6588000000000003</v>
      </c>
      <c r="H28">
        <v>3.3700000000000001E-2</v>
      </c>
      <c r="I28">
        <v>2.8799000000000001</v>
      </c>
      <c r="J28" t="s">
        <v>29</v>
      </c>
      <c r="K28">
        <v>9.8529</v>
      </c>
      <c r="L28">
        <v>4.3299999999999998E-2</v>
      </c>
      <c r="M28">
        <v>0.1</v>
      </c>
      <c r="N28" t="s">
        <v>30</v>
      </c>
      <c r="O28" t="s">
        <v>22</v>
      </c>
      <c r="P28" s="1">
        <v>45517.833124999997</v>
      </c>
      <c r="S28">
        <v>9.31</v>
      </c>
      <c r="T28">
        <f t="shared" si="4"/>
        <v>105.8313641245972</v>
      </c>
      <c r="U28" t="s">
        <v>28</v>
      </c>
      <c r="V28">
        <v>1.0562728249194413</v>
      </c>
      <c r="W28">
        <f t="shared" si="5"/>
        <v>105.62728249194413</v>
      </c>
    </row>
    <row r="29" spans="1:23" x14ac:dyDescent="0.2">
      <c r="A29" t="s">
        <v>31</v>
      </c>
      <c r="B29" t="s">
        <v>19</v>
      </c>
      <c r="C29" t="s">
        <v>17</v>
      </c>
      <c r="D29">
        <v>0.25</v>
      </c>
      <c r="E29">
        <v>0.83599999999999997</v>
      </c>
      <c r="F29">
        <v>2.5200000000000001E-3</v>
      </c>
      <c r="G29">
        <v>0.30149999999999999</v>
      </c>
      <c r="H29">
        <v>1.89E-2</v>
      </c>
      <c r="I29">
        <v>0.10780000000000001</v>
      </c>
      <c r="J29" t="s">
        <v>32</v>
      </c>
      <c r="K29">
        <v>0.38369999999999999</v>
      </c>
      <c r="L29">
        <v>2.41E-2</v>
      </c>
      <c r="M29">
        <v>0</v>
      </c>
      <c r="N29" t="s">
        <v>31</v>
      </c>
      <c r="O29" t="s">
        <v>27</v>
      </c>
      <c r="S29">
        <v>0.27</v>
      </c>
      <c r="T29">
        <f t="shared" si="4"/>
        <v>142.11111111111109</v>
      </c>
      <c r="U29" t="s">
        <v>31</v>
      </c>
      <c r="V29">
        <v>1.4414814814814814</v>
      </c>
      <c r="W29">
        <f t="shared" si="5"/>
        <v>144.14814814814812</v>
      </c>
    </row>
    <row r="30" spans="1:23" x14ac:dyDescent="0.2">
      <c r="A30" t="s">
        <v>33</v>
      </c>
      <c r="G30">
        <v>100.3138</v>
      </c>
      <c r="I30">
        <v>100</v>
      </c>
      <c r="K30">
        <v>100.3138</v>
      </c>
      <c r="M30" t="s">
        <v>72</v>
      </c>
    </row>
    <row r="32" spans="1:23" x14ac:dyDescent="0.2">
      <c r="A32" t="s">
        <v>77</v>
      </c>
    </row>
    <row r="33" spans="1:23" x14ac:dyDescent="0.2">
      <c r="A33" t="s">
        <v>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  <c r="H33" t="s">
        <v>7</v>
      </c>
      <c r="I33" t="s">
        <v>8</v>
      </c>
      <c r="J33" t="s">
        <v>9</v>
      </c>
      <c r="K33" t="s">
        <v>10</v>
      </c>
      <c r="L33" t="s">
        <v>11</v>
      </c>
      <c r="M33" t="s">
        <v>71</v>
      </c>
      <c r="N33" t="s">
        <v>12</v>
      </c>
      <c r="O33" t="s">
        <v>13</v>
      </c>
      <c r="P33" t="s">
        <v>14</v>
      </c>
      <c r="Q33" t="s">
        <v>15</v>
      </c>
    </row>
    <row r="34" spans="1:23" x14ac:dyDescent="0.2">
      <c r="A34" t="s">
        <v>16</v>
      </c>
      <c r="C34" t="s">
        <v>17</v>
      </c>
      <c r="G34">
        <v>43.685200000000002</v>
      </c>
      <c r="I34">
        <v>57.130899999999997</v>
      </c>
      <c r="M34">
        <v>2</v>
      </c>
    </row>
    <row r="35" spans="1:23" x14ac:dyDescent="0.2">
      <c r="A35" t="s">
        <v>18</v>
      </c>
      <c r="B35" t="s">
        <v>19</v>
      </c>
      <c r="C35" t="s">
        <v>17</v>
      </c>
      <c r="D35">
        <v>25.67</v>
      </c>
      <c r="E35">
        <v>0.86499999999999999</v>
      </c>
      <c r="F35">
        <v>0.14843000000000001</v>
      </c>
      <c r="G35">
        <v>29.661999999999999</v>
      </c>
      <c r="H35">
        <v>6.6400000000000001E-2</v>
      </c>
      <c r="I35">
        <v>25.5276</v>
      </c>
      <c r="J35" t="s">
        <v>20</v>
      </c>
      <c r="K35">
        <v>49.181699999999999</v>
      </c>
      <c r="L35">
        <v>0.11</v>
      </c>
      <c r="M35">
        <v>0.89</v>
      </c>
      <c r="N35" t="s">
        <v>21</v>
      </c>
      <c r="O35" t="s">
        <v>22</v>
      </c>
      <c r="P35" s="1">
        <v>45517.833379629628</v>
      </c>
      <c r="S35">
        <v>49.74</v>
      </c>
      <c r="T35">
        <f t="shared" ref="T35:T40" si="6">100*$K35/S35</f>
        <v>98.877563329312423</v>
      </c>
      <c r="U35" t="s">
        <v>18</v>
      </c>
      <c r="V35">
        <v>0.98383795737836754</v>
      </c>
      <c r="W35">
        <f>V35*100</f>
        <v>98.383795737836749</v>
      </c>
    </row>
    <row r="36" spans="1:23" x14ac:dyDescent="0.2">
      <c r="A36" t="s">
        <v>23</v>
      </c>
      <c r="B36" t="s">
        <v>19</v>
      </c>
      <c r="C36" t="s">
        <v>17</v>
      </c>
      <c r="D36">
        <v>19.23</v>
      </c>
      <c r="E36">
        <v>1.0049999999999999</v>
      </c>
      <c r="F36">
        <v>9.9729999999999999E-2</v>
      </c>
      <c r="G36">
        <v>19.144200000000001</v>
      </c>
      <c r="H36">
        <v>5.67E-2</v>
      </c>
      <c r="I36">
        <v>14.261900000000001</v>
      </c>
      <c r="J36" t="s">
        <v>24</v>
      </c>
      <c r="K36">
        <v>40.954900000000002</v>
      </c>
      <c r="L36">
        <v>0.1212</v>
      </c>
      <c r="M36">
        <v>0.5</v>
      </c>
      <c r="N36" t="s">
        <v>21</v>
      </c>
      <c r="O36" t="s">
        <v>22</v>
      </c>
      <c r="P36" s="1">
        <v>45517.833414351851</v>
      </c>
      <c r="S36">
        <v>40.409999999999997</v>
      </c>
      <c r="T36">
        <f t="shared" si="6"/>
        <v>101.34842860678052</v>
      </c>
      <c r="U36" t="s">
        <v>23</v>
      </c>
      <c r="V36">
        <v>1.0104058401385796</v>
      </c>
      <c r="W36">
        <f t="shared" ref="W36:W40" si="7">V36*100</f>
        <v>101.04058401385797</v>
      </c>
    </row>
    <row r="37" spans="1:23" x14ac:dyDescent="0.2">
      <c r="A37" t="s">
        <v>38</v>
      </c>
      <c r="B37" t="s">
        <v>19</v>
      </c>
      <c r="C37" t="s">
        <v>17</v>
      </c>
      <c r="D37">
        <v>0.08</v>
      </c>
      <c r="E37">
        <v>0.98599999999999999</v>
      </c>
      <c r="F37">
        <v>7.2000000000000005E-4</v>
      </c>
      <c r="G37">
        <v>8.4500000000000006E-2</v>
      </c>
      <c r="H37">
        <v>1.37E-2</v>
      </c>
      <c r="I37">
        <v>4.41E-2</v>
      </c>
      <c r="J37" t="s">
        <v>39</v>
      </c>
      <c r="K37">
        <v>0.1183</v>
      </c>
      <c r="L37">
        <v>1.9199999999999998E-2</v>
      </c>
      <c r="M37">
        <v>0</v>
      </c>
      <c r="N37" t="s">
        <v>40</v>
      </c>
      <c r="O37" t="s">
        <v>22</v>
      </c>
      <c r="P37" s="1">
        <v>45517.833564814813</v>
      </c>
      <c r="S37">
        <v>0.13</v>
      </c>
      <c r="T37">
        <f t="shared" si="6"/>
        <v>91</v>
      </c>
      <c r="U37" t="s">
        <v>38</v>
      </c>
      <c r="V37">
        <v>0.74538461538461531</v>
      </c>
      <c r="W37">
        <f t="shared" si="7"/>
        <v>74.538461538461533</v>
      </c>
    </row>
    <row r="38" spans="1:23" x14ac:dyDescent="0.2">
      <c r="A38" t="s">
        <v>25</v>
      </c>
      <c r="B38" t="s">
        <v>19</v>
      </c>
      <c r="C38" t="s">
        <v>17</v>
      </c>
      <c r="D38">
        <v>0.1</v>
      </c>
      <c r="E38">
        <v>0.81899999999999995</v>
      </c>
      <c r="F38">
        <v>9.5E-4</v>
      </c>
      <c r="G38">
        <v>0.1162</v>
      </c>
      <c r="H38">
        <v>2.2700000000000001E-2</v>
      </c>
      <c r="I38">
        <v>4.4299999999999999E-2</v>
      </c>
      <c r="J38" t="s">
        <v>26</v>
      </c>
      <c r="K38">
        <v>0.15010000000000001</v>
      </c>
      <c r="L38">
        <v>2.93E-2</v>
      </c>
      <c r="M38">
        <v>0</v>
      </c>
      <c r="N38" t="s">
        <v>25</v>
      </c>
      <c r="O38" t="s">
        <v>27</v>
      </c>
      <c r="S38">
        <v>0.14000000000000001</v>
      </c>
      <c r="T38">
        <f t="shared" si="6"/>
        <v>107.21428571428571</v>
      </c>
      <c r="U38" t="s">
        <v>25</v>
      </c>
      <c r="V38">
        <v>1.1785714285714286</v>
      </c>
      <c r="W38">
        <f t="shared" si="7"/>
        <v>117.85714285714286</v>
      </c>
    </row>
    <row r="39" spans="1:23" x14ac:dyDescent="0.2">
      <c r="A39" t="s">
        <v>28</v>
      </c>
      <c r="B39" t="s">
        <v>19</v>
      </c>
      <c r="C39" t="s">
        <v>17</v>
      </c>
      <c r="D39">
        <v>7.1</v>
      </c>
      <c r="E39">
        <v>0.92</v>
      </c>
      <c r="F39">
        <v>6.4509999999999998E-2</v>
      </c>
      <c r="G39">
        <v>7.7127999999999997</v>
      </c>
      <c r="H39">
        <v>5.5300000000000002E-2</v>
      </c>
      <c r="I39">
        <v>2.8896000000000002</v>
      </c>
      <c r="J39" t="s">
        <v>29</v>
      </c>
      <c r="K39">
        <v>9.9222999999999999</v>
      </c>
      <c r="L39">
        <v>7.1199999999999999E-2</v>
      </c>
      <c r="M39">
        <v>0.1</v>
      </c>
      <c r="N39" t="s">
        <v>30</v>
      </c>
      <c r="O39" t="s">
        <v>22</v>
      </c>
      <c r="P39" s="1">
        <v>45517.833124999997</v>
      </c>
      <c r="S39">
        <v>9.31</v>
      </c>
      <c r="T39">
        <f t="shared" si="6"/>
        <v>106.57679914070891</v>
      </c>
      <c r="U39" t="s">
        <v>28</v>
      </c>
      <c r="V39">
        <v>1.0562728249194413</v>
      </c>
      <c r="W39">
        <f t="shared" si="7"/>
        <v>105.62728249194413</v>
      </c>
    </row>
    <row r="40" spans="1:23" x14ac:dyDescent="0.2">
      <c r="A40" t="s">
        <v>31</v>
      </c>
      <c r="B40" t="s">
        <v>19</v>
      </c>
      <c r="C40" t="s">
        <v>17</v>
      </c>
      <c r="D40">
        <v>0.24</v>
      </c>
      <c r="E40">
        <v>0.83599999999999997</v>
      </c>
      <c r="F40">
        <v>2.3800000000000002E-3</v>
      </c>
      <c r="G40">
        <v>0.28520000000000001</v>
      </c>
      <c r="H40">
        <v>3.1E-2</v>
      </c>
      <c r="I40">
        <v>0.1016</v>
      </c>
      <c r="J40" t="s">
        <v>32</v>
      </c>
      <c r="K40">
        <v>0.3629</v>
      </c>
      <c r="L40">
        <v>3.9399999999999998E-2</v>
      </c>
      <c r="M40">
        <v>0</v>
      </c>
      <c r="N40" t="s">
        <v>31</v>
      </c>
      <c r="O40" t="s">
        <v>27</v>
      </c>
      <c r="S40">
        <v>0.27</v>
      </c>
      <c r="T40">
        <f t="shared" si="6"/>
        <v>134.40740740740739</v>
      </c>
      <c r="U40" t="s">
        <v>31</v>
      </c>
      <c r="V40">
        <v>1.4414814814814814</v>
      </c>
      <c r="W40">
        <f t="shared" si="7"/>
        <v>144.14814814814812</v>
      </c>
    </row>
    <row r="41" spans="1:23" x14ac:dyDescent="0.2">
      <c r="A41" t="s">
        <v>33</v>
      </c>
      <c r="G41">
        <v>100.6901</v>
      </c>
      <c r="I41">
        <v>100</v>
      </c>
      <c r="K41">
        <v>100.6901</v>
      </c>
      <c r="M41" t="s">
        <v>72</v>
      </c>
    </row>
    <row r="42" spans="1:23" s="5" customFormat="1" x14ac:dyDescent="0.2">
      <c r="S42" s="6"/>
    </row>
    <row r="44" spans="1:23" x14ac:dyDescent="0.2">
      <c r="A44" t="s">
        <v>34</v>
      </c>
    </row>
    <row r="45" spans="1:23" x14ac:dyDescent="0.2">
      <c r="A45" t="s">
        <v>0</v>
      </c>
      <c r="B45" t="s">
        <v>1</v>
      </c>
      <c r="C45" t="s">
        <v>2</v>
      </c>
      <c r="D45" t="s">
        <v>3</v>
      </c>
      <c r="E45" t="s">
        <v>4</v>
      </c>
      <c r="F45" t="s">
        <v>5</v>
      </c>
      <c r="G45" t="s">
        <v>6</v>
      </c>
      <c r="H45" t="s">
        <v>7</v>
      </c>
      <c r="I45" t="s">
        <v>8</v>
      </c>
      <c r="J45" t="s">
        <v>9</v>
      </c>
      <c r="K45" t="s">
        <v>10</v>
      </c>
      <c r="L45" t="s">
        <v>11</v>
      </c>
      <c r="M45" t="s">
        <v>71</v>
      </c>
      <c r="N45" t="s">
        <v>12</v>
      </c>
      <c r="O45" t="s">
        <v>13</v>
      </c>
      <c r="P45" t="s">
        <v>14</v>
      </c>
      <c r="Q45" t="s">
        <v>15</v>
      </c>
    </row>
    <row r="46" spans="1:23" x14ac:dyDescent="0.2">
      <c r="A46" t="s">
        <v>16</v>
      </c>
      <c r="C46" t="s">
        <v>17</v>
      </c>
      <c r="G46">
        <v>43.7438</v>
      </c>
      <c r="I46">
        <v>57.136099999999999</v>
      </c>
      <c r="M46">
        <v>2</v>
      </c>
      <c r="R46" t="s">
        <v>36</v>
      </c>
      <c r="S46"/>
      <c r="T46" s="4" t="s">
        <v>37</v>
      </c>
    </row>
    <row r="47" spans="1:23" x14ac:dyDescent="0.2">
      <c r="A47" t="s">
        <v>18</v>
      </c>
      <c r="B47" t="s">
        <v>19</v>
      </c>
      <c r="C47" t="s">
        <v>17</v>
      </c>
      <c r="D47">
        <v>26.41</v>
      </c>
      <c r="E47">
        <v>0.877</v>
      </c>
      <c r="F47">
        <v>0.15273</v>
      </c>
      <c r="G47">
        <v>30.106300000000001</v>
      </c>
      <c r="H47">
        <v>4.0500000000000001E-2</v>
      </c>
      <c r="I47">
        <v>25.877500000000001</v>
      </c>
      <c r="J47" t="s">
        <v>20</v>
      </c>
      <c r="K47">
        <v>49.918300000000002</v>
      </c>
      <c r="L47">
        <v>6.7100000000000007E-2</v>
      </c>
      <c r="M47">
        <v>0.91</v>
      </c>
      <c r="N47" t="s">
        <v>21</v>
      </c>
      <c r="O47" t="s">
        <v>22</v>
      </c>
      <c r="P47" s="1">
        <v>45517.833379629628</v>
      </c>
      <c r="R47" s="2">
        <v>50.14</v>
      </c>
      <c r="S47">
        <f t="shared" ref="S47:S52" si="8">100*$K47/R47</f>
        <v>99.55783805345034</v>
      </c>
      <c r="T47" s="4">
        <v>49.344205260000003</v>
      </c>
      <c r="U47">
        <f t="shared" ref="U47:U52" si="9">100*$K47/T47</f>
        <v>101.163449156745</v>
      </c>
    </row>
    <row r="48" spans="1:23" x14ac:dyDescent="0.2">
      <c r="A48" t="s">
        <v>23</v>
      </c>
      <c r="B48" t="s">
        <v>19</v>
      </c>
      <c r="C48" t="s">
        <v>17</v>
      </c>
      <c r="D48">
        <v>19.25</v>
      </c>
      <c r="E48">
        <v>1.004</v>
      </c>
      <c r="F48">
        <v>9.9820000000000006E-2</v>
      </c>
      <c r="G48">
        <v>19.181999999999999</v>
      </c>
      <c r="H48">
        <v>3.4599999999999999E-2</v>
      </c>
      <c r="I48">
        <v>14.2722</v>
      </c>
      <c r="J48" t="s">
        <v>24</v>
      </c>
      <c r="K48">
        <v>41.035800000000002</v>
      </c>
      <c r="L48">
        <v>7.4099999999999999E-2</v>
      </c>
      <c r="M48">
        <v>0.5</v>
      </c>
      <c r="N48" t="s">
        <v>21</v>
      </c>
      <c r="O48" t="s">
        <v>22</v>
      </c>
      <c r="P48" s="1">
        <v>45517.833414351851</v>
      </c>
      <c r="R48" s="2">
        <v>40.4</v>
      </c>
      <c r="S48">
        <f t="shared" si="8"/>
        <v>101.57376237623762</v>
      </c>
      <c r="T48" s="4">
        <v>40.398155260000003</v>
      </c>
      <c r="U48">
        <f t="shared" si="9"/>
        <v>101.57840063709878</v>
      </c>
    </row>
    <row r="49" spans="1:21" x14ac:dyDescent="0.2">
      <c r="A49" t="s">
        <v>38</v>
      </c>
      <c r="B49" t="s">
        <v>19</v>
      </c>
      <c r="C49" t="s">
        <v>17</v>
      </c>
      <c r="D49">
        <v>0.02</v>
      </c>
      <c r="E49">
        <v>0.98399999999999999</v>
      </c>
      <c r="F49">
        <v>2.1000000000000001E-4</v>
      </c>
      <c r="G49">
        <v>2.53E-2</v>
      </c>
      <c r="H49">
        <v>8.2000000000000007E-3</v>
      </c>
      <c r="I49">
        <v>1.32E-2</v>
      </c>
      <c r="J49" t="s">
        <v>39</v>
      </c>
      <c r="K49">
        <v>3.5499999999999997E-2</v>
      </c>
      <c r="L49">
        <v>1.15E-2</v>
      </c>
      <c r="M49">
        <v>0</v>
      </c>
      <c r="N49" t="s">
        <v>40</v>
      </c>
      <c r="O49" t="s">
        <v>22</v>
      </c>
      <c r="P49" s="1">
        <v>45517.833564814813</v>
      </c>
      <c r="R49" s="2"/>
      <c r="S49" t="e">
        <f t="shared" si="8"/>
        <v>#DIV/0!</v>
      </c>
      <c r="T49" s="4">
        <v>5.5544400000000001E-2</v>
      </c>
      <c r="U49">
        <f t="shared" si="9"/>
        <v>63.912833697006356</v>
      </c>
    </row>
    <row r="50" spans="1:21" x14ac:dyDescent="0.2">
      <c r="A50" t="s">
        <v>25</v>
      </c>
      <c r="B50" t="s">
        <v>19</v>
      </c>
      <c r="C50" t="s">
        <v>17</v>
      </c>
      <c r="D50">
        <v>0.1</v>
      </c>
      <c r="E50">
        <v>0.81799999999999995</v>
      </c>
      <c r="F50">
        <v>9.7000000000000005E-4</v>
      </c>
      <c r="G50">
        <v>0.11890000000000001</v>
      </c>
      <c r="H50">
        <v>1.37E-2</v>
      </c>
      <c r="I50">
        <v>4.5199999999999997E-2</v>
      </c>
      <c r="J50" t="s">
        <v>26</v>
      </c>
      <c r="K50">
        <v>0.15359999999999999</v>
      </c>
      <c r="L50">
        <v>1.77E-2</v>
      </c>
      <c r="M50">
        <v>0</v>
      </c>
      <c r="N50" t="s">
        <v>25</v>
      </c>
      <c r="O50" t="s">
        <v>27</v>
      </c>
      <c r="R50" s="2">
        <v>0.14000000000000001</v>
      </c>
      <c r="S50">
        <f t="shared" si="8"/>
        <v>109.71428571428569</v>
      </c>
      <c r="T50" s="4">
        <v>0.127634</v>
      </c>
      <c r="U50">
        <f t="shared" si="9"/>
        <v>120.34410893649027</v>
      </c>
    </row>
    <row r="51" spans="1:21" x14ac:dyDescent="0.2">
      <c r="A51" t="s">
        <v>28</v>
      </c>
      <c r="B51" t="s">
        <v>19</v>
      </c>
      <c r="C51" t="s">
        <v>17</v>
      </c>
      <c r="D51">
        <v>6.26</v>
      </c>
      <c r="E51">
        <v>0.91900000000000004</v>
      </c>
      <c r="F51">
        <v>5.688E-2</v>
      </c>
      <c r="G51">
        <v>6.81</v>
      </c>
      <c r="H51">
        <v>3.2300000000000002E-2</v>
      </c>
      <c r="I51">
        <v>2.5482</v>
      </c>
      <c r="J51" t="s">
        <v>29</v>
      </c>
      <c r="K51">
        <v>8.7608999999999995</v>
      </c>
      <c r="L51">
        <v>4.1500000000000002E-2</v>
      </c>
      <c r="M51">
        <v>0.09</v>
      </c>
      <c r="N51" t="s">
        <v>30</v>
      </c>
      <c r="O51" t="s">
        <v>22</v>
      </c>
      <c r="P51" s="1">
        <v>45517.833124999997</v>
      </c>
      <c r="R51" s="2">
        <v>8.83</v>
      </c>
      <c r="S51">
        <f t="shared" si="8"/>
        <v>99.217440543601356</v>
      </c>
      <c r="T51" s="4">
        <v>8.7768210530000008</v>
      </c>
      <c r="U51">
        <f t="shared" si="9"/>
        <v>99.818601143809815</v>
      </c>
    </row>
    <row r="52" spans="1:21" x14ac:dyDescent="0.2">
      <c r="A52" t="s">
        <v>31</v>
      </c>
      <c r="B52" t="s">
        <v>19</v>
      </c>
      <c r="C52" t="s">
        <v>17</v>
      </c>
      <c r="D52">
        <v>0.25</v>
      </c>
      <c r="E52">
        <v>0.83599999999999997</v>
      </c>
      <c r="F52">
        <v>2.5200000000000001E-3</v>
      </c>
      <c r="G52">
        <v>0.30199999999999999</v>
      </c>
      <c r="H52">
        <v>1.9E-2</v>
      </c>
      <c r="I52">
        <v>0.1075</v>
      </c>
      <c r="J52" t="s">
        <v>32</v>
      </c>
      <c r="K52">
        <v>0.38429999999999997</v>
      </c>
      <c r="L52">
        <v>2.4199999999999999E-2</v>
      </c>
      <c r="M52">
        <v>0</v>
      </c>
      <c r="N52" t="s">
        <v>31</v>
      </c>
      <c r="O52" t="s">
        <v>27</v>
      </c>
      <c r="R52" s="2">
        <v>0.4</v>
      </c>
      <c r="S52">
        <f t="shared" si="8"/>
        <v>96.074999999999989</v>
      </c>
      <c r="T52" s="4">
        <v>0.40540379999999998</v>
      </c>
      <c r="U52">
        <f t="shared" si="9"/>
        <v>94.794375385726525</v>
      </c>
    </row>
    <row r="53" spans="1:21" x14ac:dyDescent="0.2">
      <c r="A53" t="s">
        <v>33</v>
      </c>
      <c r="G53">
        <v>100.2884</v>
      </c>
      <c r="I53">
        <v>100</v>
      </c>
      <c r="K53">
        <v>100.2884</v>
      </c>
      <c r="M53" t="s">
        <v>72</v>
      </c>
    </row>
    <row r="55" spans="1:21" x14ac:dyDescent="0.2">
      <c r="A55" t="s">
        <v>35</v>
      </c>
    </row>
    <row r="56" spans="1:21" x14ac:dyDescent="0.2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71</v>
      </c>
      <c r="N56" t="s">
        <v>12</v>
      </c>
      <c r="O56" t="s">
        <v>13</v>
      </c>
      <c r="P56" t="s">
        <v>14</v>
      </c>
      <c r="Q56" t="s">
        <v>15</v>
      </c>
    </row>
    <row r="57" spans="1:21" x14ac:dyDescent="0.2">
      <c r="A57" t="s">
        <v>16</v>
      </c>
      <c r="C57" t="s">
        <v>17</v>
      </c>
      <c r="G57">
        <v>43.731299999999997</v>
      </c>
      <c r="I57">
        <v>57.130200000000002</v>
      </c>
      <c r="M57">
        <v>2</v>
      </c>
      <c r="R57" t="s">
        <v>36</v>
      </c>
      <c r="S57"/>
      <c r="T57" s="4" t="s">
        <v>37</v>
      </c>
    </row>
    <row r="58" spans="1:21" x14ac:dyDescent="0.2">
      <c r="A58" t="s">
        <v>18</v>
      </c>
      <c r="B58" t="s">
        <v>19</v>
      </c>
      <c r="C58" t="s">
        <v>17</v>
      </c>
      <c r="D58">
        <v>26.37</v>
      </c>
      <c r="E58">
        <v>0.876</v>
      </c>
      <c r="F58">
        <v>0.15251999999999999</v>
      </c>
      <c r="G58">
        <v>30.0932</v>
      </c>
      <c r="H58">
        <v>4.0500000000000001E-2</v>
      </c>
      <c r="I58">
        <v>25.870999999999999</v>
      </c>
      <c r="J58" t="s">
        <v>20</v>
      </c>
      <c r="K58">
        <v>49.896599999999999</v>
      </c>
      <c r="L58">
        <v>6.7199999999999996E-2</v>
      </c>
      <c r="M58">
        <v>0.91</v>
      </c>
      <c r="N58" t="s">
        <v>21</v>
      </c>
      <c r="O58" t="s">
        <v>22</v>
      </c>
      <c r="P58" s="1">
        <v>45517.833379629628</v>
      </c>
      <c r="R58" s="2">
        <v>50.14</v>
      </c>
      <c r="S58">
        <f t="shared" ref="S58:S63" si="10">100*$K58/R58</f>
        <v>99.514559234144386</v>
      </c>
      <c r="T58" s="4">
        <v>49.344205260000003</v>
      </c>
      <c r="U58">
        <f t="shared" ref="U58:U63" si="11">100*$K58/T58</f>
        <v>101.11947236172793</v>
      </c>
    </row>
    <row r="59" spans="1:21" x14ac:dyDescent="0.2">
      <c r="A59" t="s">
        <v>23</v>
      </c>
      <c r="B59" t="s">
        <v>19</v>
      </c>
      <c r="C59" t="s">
        <v>17</v>
      </c>
      <c r="D59">
        <v>19.23</v>
      </c>
      <c r="E59">
        <v>1.004</v>
      </c>
      <c r="F59">
        <v>9.9699999999999997E-2</v>
      </c>
      <c r="G59">
        <v>19.162600000000001</v>
      </c>
      <c r="H59">
        <v>3.4599999999999999E-2</v>
      </c>
      <c r="I59">
        <v>14.260300000000001</v>
      </c>
      <c r="J59" t="s">
        <v>24</v>
      </c>
      <c r="K59">
        <v>40.994199999999999</v>
      </c>
      <c r="L59">
        <v>7.4099999999999999E-2</v>
      </c>
      <c r="M59">
        <v>0.5</v>
      </c>
      <c r="N59" t="s">
        <v>21</v>
      </c>
      <c r="O59" t="s">
        <v>22</v>
      </c>
      <c r="P59" s="1">
        <v>45517.833414351851</v>
      </c>
      <c r="R59" s="2">
        <v>40.4</v>
      </c>
      <c r="S59">
        <f t="shared" si="10"/>
        <v>101.47079207920792</v>
      </c>
      <c r="T59" s="4">
        <v>40.398155260000003</v>
      </c>
      <c r="U59">
        <f t="shared" si="11"/>
        <v>101.47542563803691</v>
      </c>
    </row>
    <row r="60" spans="1:21" x14ac:dyDescent="0.2">
      <c r="A60" t="s">
        <v>38</v>
      </c>
      <c r="B60" t="s">
        <v>19</v>
      </c>
      <c r="C60" t="s">
        <v>17</v>
      </c>
      <c r="D60">
        <v>0.03</v>
      </c>
      <c r="E60">
        <v>0.98399999999999999</v>
      </c>
      <c r="F60">
        <v>2.7999999999999998E-4</v>
      </c>
      <c r="G60">
        <v>3.2800000000000003E-2</v>
      </c>
      <c r="H60">
        <v>8.2000000000000007E-3</v>
      </c>
      <c r="I60">
        <v>1.7100000000000001E-2</v>
      </c>
      <c r="J60" t="s">
        <v>39</v>
      </c>
      <c r="K60">
        <v>4.5900000000000003E-2</v>
      </c>
      <c r="L60">
        <v>1.14E-2</v>
      </c>
      <c r="M60">
        <v>0</v>
      </c>
      <c r="N60" t="s">
        <v>40</v>
      </c>
      <c r="O60" t="s">
        <v>22</v>
      </c>
      <c r="P60" s="1">
        <v>45517.833564814813</v>
      </c>
      <c r="R60" s="2"/>
      <c r="S60" t="e">
        <f t="shared" si="10"/>
        <v>#DIV/0!</v>
      </c>
      <c r="T60" s="4">
        <v>5.5544400000000001E-2</v>
      </c>
      <c r="U60">
        <f t="shared" si="11"/>
        <v>82.636593427960349</v>
      </c>
    </row>
    <row r="61" spans="1:21" x14ac:dyDescent="0.2">
      <c r="A61" t="s">
        <v>25</v>
      </c>
      <c r="B61" t="s">
        <v>19</v>
      </c>
      <c r="C61" t="s">
        <v>17</v>
      </c>
      <c r="D61">
        <v>0.09</v>
      </c>
      <c r="E61">
        <v>0.81799999999999995</v>
      </c>
      <c r="F61">
        <v>9.2000000000000003E-4</v>
      </c>
      <c r="G61">
        <v>0.11210000000000001</v>
      </c>
      <c r="H61">
        <v>1.38E-2</v>
      </c>
      <c r="I61">
        <v>4.2700000000000002E-2</v>
      </c>
      <c r="J61" t="s">
        <v>26</v>
      </c>
      <c r="K61">
        <v>0.14480000000000001</v>
      </c>
      <c r="L61">
        <v>1.78E-2</v>
      </c>
      <c r="M61">
        <v>0</v>
      </c>
      <c r="N61" t="s">
        <v>25</v>
      </c>
      <c r="O61" t="s">
        <v>27</v>
      </c>
      <c r="R61" s="2">
        <v>0.14000000000000001</v>
      </c>
      <c r="S61">
        <f t="shared" si="10"/>
        <v>103.42857142857142</v>
      </c>
      <c r="T61" s="4">
        <v>0.127634</v>
      </c>
      <c r="U61">
        <f t="shared" si="11"/>
        <v>113.44939436200386</v>
      </c>
    </row>
    <row r="62" spans="1:21" x14ac:dyDescent="0.2">
      <c r="A62" t="s">
        <v>28</v>
      </c>
      <c r="B62" t="s">
        <v>19</v>
      </c>
      <c r="C62" t="s">
        <v>17</v>
      </c>
      <c r="D62">
        <v>6.3</v>
      </c>
      <c r="E62">
        <v>0.91900000000000004</v>
      </c>
      <c r="F62">
        <v>5.7270000000000001E-2</v>
      </c>
      <c r="G62">
        <v>6.8566000000000003</v>
      </c>
      <c r="H62">
        <v>3.2199999999999999E-2</v>
      </c>
      <c r="I62">
        <v>2.5661</v>
      </c>
      <c r="J62" t="s">
        <v>29</v>
      </c>
      <c r="K62">
        <v>8.8208000000000002</v>
      </c>
      <c r="L62">
        <v>4.1500000000000002E-2</v>
      </c>
      <c r="M62">
        <v>0.09</v>
      </c>
      <c r="N62" t="s">
        <v>30</v>
      </c>
      <c r="O62" t="s">
        <v>22</v>
      </c>
      <c r="P62" s="1">
        <v>45517.833124999997</v>
      </c>
      <c r="R62" s="2">
        <v>8.83</v>
      </c>
      <c r="S62">
        <f t="shared" si="10"/>
        <v>99.895809739524353</v>
      </c>
      <c r="T62" s="4">
        <v>8.7768210530000008</v>
      </c>
      <c r="U62">
        <f t="shared" si="11"/>
        <v>100.50108059324016</v>
      </c>
    </row>
    <row r="63" spans="1:21" x14ac:dyDescent="0.2">
      <c r="A63" t="s">
        <v>31</v>
      </c>
      <c r="B63" t="s">
        <v>19</v>
      </c>
      <c r="C63" t="s">
        <v>17</v>
      </c>
      <c r="D63">
        <v>0.26</v>
      </c>
      <c r="E63">
        <v>0.83599999999999997</v>
      </c>
      <c r="F63">
        <v>2.65E-3</v>
      </c>
      <c r="G63">
        <v>0.31640000000000001</v>
      </c>
      <c r="H63">
        <v>1.89E-2</v>
      </c>
      <c r="I63">
        <v>0.11260000000000001</v>
      </c>
      <c r="J63" t="s">
        <v>32</v>
      </c>
      <c r="K63">
        <v>0.40260000000000001</v>
      </c>
      <c r="L63">
        <v>2.4E-2</v>
      </c>
      <c r="M63">
        <v>0</v>
      </c>
      <c r="N63" t="s">
        <v>31</v>
      </c>
      <c r="O63" t="s">
        <v>27</v>
      </c>
      <c r="R63" s="2">
        <v>0.4</v>
      </c>
      <c r="S63">
        <f t="shared" si="10"/>
        <v>100.64999999999999</v>
      </c>
      <c r="T63" s="4">
        <v>0.40540379999999998</v>
      </c>
      <c r="U63">
        <f t="shared" si="11"/>
        <v>99.308393261237313</v>
      </c>
    </row>
    <row r="64" spans="1:21" x14ac:dyDescent="0.2">
      <c r="A64" t="s">
        <v>33</v>
      </c>
      <c r="G64">
        <v>100.30500000000001</v>
      </c>
      <c r="I64">
        <v>100</v>
      </c>
      <c r="K64">
        <v>100.30500000000001</v>
      </c>
      <c r="M64" t="s">
        <v>72</v>
      </c>
    </row>
    <row r="66" spans="1:21" x14ac:dyDescent="0.2">
      <c r="A66" t="s">
        <v>41</v>
      </c>
    </row>
    <row r="67" spans="1:21" x14ac:dyDescent="0.2">
      <c r="A67" t="s">
        <v>0</v>
      </c>
      <c r="B67" t="s">
        <v>1</v>
      </c>
      <c r="C67" t="s">
        <v>2</v>
      </c>
      <c r="D67" t="s">
        <v>3</v>
      </c>
      <c r="E67" t="s">
        <v>4</v>
      </c>
      <c r="F67" t="s">
        <v>5</v>
      </c>
      <c r="G67" t="s">
        <v>6</v>
      </c>
      <c r="H67" t="s">
        <v>7</v>
      </c>
      <c r="I67" t="s">
        <v>8</v>
      </c>
      <c r="J67" t="s">
        <v>9</v>
      </c>
      <c r="K67" t="s">
        <v>10</v>
      </c>
      <c r="L67" t="s">
        <v>11</v>
      </c>
      <c r="M67" t="s">
        <v>71</v>
      </c>
      <c r="N67" t="s">
        <v>12</v>
      </c>
      <c r="O67" t="s">
        <v>13</v>
      </c>
      <c r="P67" t="s">
        <v>14</v>
      </c>
      <c r="Q67" t="s">
        <v>15</v>
      </c>
    </row>
    <row r="68" spans="1:21" x14ac:dyDescent="0.2">
      <c r="A68" t="s">
        <v>16</v>
      </c>
      <c r="C68" t="s">
        <v>17</v>
      </c>
      <c r="G68">
        <v>43.879800000000003</v>
      </c>
      <c r="I68">
        <v>57.127699999999997</v>
      </c>
      <c r="M68">
        <v>2</v>
      </c>
      <c r="R68" t="s">
        <v>36</v>
      </c>
      <c r="S68"/>
      <c r="T68" s="4" t="s">
        <v>37</v>
      </c>
    </row>
    <row r="69" spans="1:21" x14ac:dyDescent="0.2">
      <c r="A69" t="s">
        <v>18</v>
      </c>
      <c r="B69" t="s">
        <v>19</v>
      </c>
      <c r="C69" t="s">
        <v>17</v>
      </c>
      <c r="D69">
        <v>26.42</v>
      </c>
      <c r="E69">
        <v>0.875</v>
      </c>
      <c r="F69">
        <v>0.15276999999999999</v>
      </c>
      <c r="G69">
        <v>30.188400000000001</v>
      </c>
      <c r="H69">
        <v>4.0599999999999997E-2</v>
      </c>
      <c r="I69">
        <v>25.864000000000001</v>
      </c>
      <c r="J69" t="s">
        <v>20</v>
      </c>
      <c r="K69">
        <v>50.054499999999997</v>
      </c>
      <c r="L69">
        <v>6.7299999999999999E-2</v>
      </c>
      <c r="M69">
        <v>0.91</v>
      </c>
      <c r="N69" t="s">
        <v>21</v>
      </c>
      <c r="O69" s="1" t="s">
        <v>22</v>
      </c>
      <c r="P69" s="1">
        <v>45517.833379629628</v>
      </c>
      <c r="R69" s="2">
        <v>50.14</v>
      </c>
      <c r="S69">
        <f t="shared" ref="S69:S74" si="12">100*$K69/R69</f>
        <v>99.829477463103302</v>
      </c>
      <c r="T69" s="4">
        <v>49.344205260000003</v>
      </c>
      <c r="U69">
        <f t="shared" ref="U69:U74" si="13">100*$K69/T69</f>
        <v>101.43946940934072</v>
      </c>
    </row>
    <row r="70" spans="1:21" x14ac:dyDescent="0.2">
      <c r="A70" t="s">
        <v>23</v>
      </c>
      <c r="B70" t="s">
        <v>19</v>
      </c>
      <c r="C70" t="s">
        <v>17</v>
      </c>
      <c r="D70">
        <v>19.28</v>
      </c>
      <c r="E70">
        <v>1.0029999999999999</v>
      </c>
      <c r="F70">
        <v>9.9959999999999993E-2</v>
      </c>
      <c r="G70">
        <v>19.221699999999998</v>
      </c>
      <c r="H70">
        <v>3.4700000000000002E-2</v>
      </c>
      <c r="I70">
        <v>14.2553</v>
      </c>
      <c r="J70" t="s">
        <v>24</v>
      </c>
      <c r="K70">
        <v>41.120699999999999</v>
      </c>
      <c r="L70">
        <v>7.4200000000000002E-2</v>
      </c>
      <c r="M70">
        <v>0.5</v>
      </c>
      <c r="N70" t="s">
        <v>21</v>
      </c>
      <c r="O70" s="1" t="s">
        <v>22</v>
      </c>
      <c r="P70" s="1">
        <v>45517.833414351851</v>
      </c>
      <c r="R70" s="2">
        <v>40.4</v>
      </c>
      <c r="S70">
        <f t="shared" si="12"/>
        <v>101.78391089108911</v>
      </c>
      <c r="T70" s="4">
        <v>40.398155260000003</v>
      </c>
      <c r="U70">
        <f t="shared" si="13"/>
        <v>101.78855874816496</v>
      </c>
    </row>
    <row r="71" spans="1:21" x14ac:dyDescent="0.2">
      <c r="A71" t="s">
        <v>38</v>
      </c>
      <c r="B71" t="s">
        <v>19</v>
      </c>
      <c r="C71" t="s">
        <v>17</v>
      </c>
      <c r="D71">
        <v>0.03</v>
      </c>
      <c r="E71">
        <v>0.98499999999999999</v>
      </c>
      <c r="F71">
        <v>2.4000000000000001E-4</v>
      </c>
      <c r="G71">
        <v>2.7799999999999998E-2</v>
      </c>
      <c r="H71">
        <v>8.2000000000000007E-3</v>
      </c>
      <c r="I71">
        <v>1.4500000000000001E-2</v>
      </c>
      <c r="J71" t="s">
        <v>39</v>
      </c>
      <c r="K71">
        <v>3.8899999999999997E-2</v>
      </c>
      <c r="L71">
        <v>1.14E-2</v>
      </c>
      <c r="M71">
        <v>0</v>
      </c>
      <c r="N71" t="s">
        <v>40</v>
      </c>
      <c r="O71" s="1" t="s">
        <v>22</v>
      </c>
      <c r="P71" s="1">
        <v>45517.833564814813</v>
      </c>
      <c r="R71" s="2"/>
      <c r="S71" t="e">
        <f t="shared" si="12"/>
        <v>#DIV/0!</v>
      </c>
      <c r="T71" s="4">
        <v>5.5544400000000001E-2</v>
      </c>
      <c r="U71">
        <f t="shared" si="13"/>
        <v>70.034062839818233</v>
      </c>
    </row>
    <row r="72" spans="1:21" x14ac:dyDescent="0.2">
      <c r="A72" t="s">
        <v>25</v>
      </c>
      <c r="B72" t="s">
        <v>19</v>
      </c>
      <c r="C72" t="s">
        <v>17</v>
      </c>
      <c r="D72">
        <v>0.08</v>
      </c>
      <c r="E72">
        <v>0.81799999999999995</v>
      </c>
      <c r="F72">
        <v>8.3000000000000001E-4</v>
      </c>
      <c r="G72">
        <v>0.10100000000000001</v>
      </c>
      <c r="H72">
        <v>1.37E-2</v>
      </c>
      <c r="I72">
        <v>3.8300000000000001E-2</v>
      </c>
      <c r="J72" t="s">
        <v>26</v>
      </c>
      <c r="K72">
        <v>0.13039999999999999</v>
      </c>
      <c r="L72">
        <v>1.77E-2</v>
      </c>
      <c r="M72">
        <v>0</v>
      </c>
      <c r="N72" t="s">
        <v>25</v>
      </c>
      <c r="O72" s="1" t="s">
        <v>27</v>
      </c>
      <c r="R72" s="2">
        <v>0.14000000000000001</v>
      </c>
      <c r="S72">
        <f t="shared" si="12"/>
        <v>93.142857142857125</v>
      </c>
      <c r="T72" s="4">
        <v>0.127634</v>
      </c>
      <c r="U72">
        <f t="shared" si="13"/>
        <v>102.16713414920788</v>
      </c>
    </row>
    <row r="73" spans="1:21" x14ac:dyDescent="0.2">
      <c r="A73" t="s">
        <v>28</v>
      </c>
      <c r="B73" t="s">
        <v>19</v>
      </c>
      <c r="C73" t="s">
        <v>17</v>
      </c>
      <c r="D73">
        <v>6.29</v>
      </c>
      <c r="E73">
        <v>0.91900000000000004</v>
      </c>
      <c r="F73">
        <v>5.7140000000000003E-2</v>
      </c>
      <c r="G73">
        <v>6.8373999999999997</v>
      </c>
      <c r="H73">
        <v>3.2300000000000002E-2</v>
      </c>
      <c r="I73">
        <v>2.5501</v>
      </c>
      <c r="J73" t="s">
        <v>29</v>
      </c>
      <c r="K73">
        <v>8.7960999999999991</v>
      </c>
      <c r="L73">
        <v>4.1599999999999998E-2</v>
      </c>
      <c r="M73">
        <v>0.09</v>
      </c>
      <c r="N73" t="s">
        <v>30</v>
      </c>
      <c r="O73" s="1" t="s">
        <v>22</v>
      </c>
      <c r="P73" s="1">
        <v>45517.833124999997</v>
      </c>
      <c r="R73" s="2">
        <v>8.83</v>
      </c>
      <c r="S73">
        <f t="shared" si="12"/>
        <v>99.616081540203837</v>
      </c>
      <c r="T73" s="4">
        <v>8.7768210530000008</v>
      </c>
      <c r="U73">
        <f t="shared" si="13"/>
        <v>100.21965751476053</v>
      </c>
    </row>
    <row r="74" spans="1:21" x14ac:dyDescent="0.2">
      <c r="A74" t="s">
        <v>31</v>
      </c>
      <c r="B74" t="s">
        <v>19</v>
      </c>
      <c r="C74" t="s">
        <v>17</v>
      </c>
      <c r="D74">
        <v>0.28000000000000003</v>
      </c>
      <c r="E74">
        <v>0.83599999999999997</v>
      </c>
      <c r="F74">
        <v>2.81E-3</v>
      </c>
      <c r="G74">
        <v>0.33600000000000002</v>
      </c>
      <c r="H74">
        <v>1.9E-2</v>
      </c>
      <c r="I74">
        <v>0.1192</v>
      </c>
      <c r="J74" t="s">
        <v>32</v>
      </c>
      <c r="K74">
        <v>0.42759999999999998</v>
      </c>
      <c r="L74">
        <v>2.4199999999999999E-2</v>
      </c>
      <c r="M74">
        <v>0</v>
      </c>
      <c r="N74" t="s">
        <v>31</v>
      </c>
      <c r="O74" t="s">
        <v>27</v>
      </c>
      <c r="R74" s="2">
        <v>0.4</v>
      </c>
      <c r="S74">
        <f t="shared" si="12"/>
        <v>106.89999999999999</v>
      </c>
      <c r="T74" s="4">
        <v>0.40540379999999998</v>
      </c>
      <c r="U74">
        <f t="shared" si="13"/>
        <v>105.47508434800068</v>
      </c>
    </row>
    <row r="75" spans="1:21" x14ac:dyDescent="0.2">
      <c r="A75" t="s">
        <v>66</v>
      </c>
      <c r="B75" t="s">
        <v>19</v>
      </c>
      <c r="C75" t="s">
        <v>17</v>
      </c>
      <c r="D75">
        <v>0.08</v>
      </c>
      <c r="E75">
        <v>0.79600000000000004</v>
      </c>
      <c r="F75">
        <v>7.5000000000000002E-4</v>
      </c>
      <c r="G75">
        <v>9.4500000000000001E-2</v>
      </c>
      <c r="H75">
        <v>2.07E-2</v>
      </c>
      <c r="I75">
        <v>3.1E-2</v>
      </c>
      <c r="J75" t="s">
        <v>67</v>
      </c>
      <c r="K75">
        <v>0.1183</v>
      </c>
      <c r="L75">
        <v>2.5899999999999999E-2</v>
      </c>
      <c r="M75">
        <v>0</v>
      </c>
      <c r="N75" t="s">
        <v>66</v>
      </c>
      <c r="O75" t="s">
        <v>27</v>
      </c>
    </row>
    <row r="76" spans="1:21" x14ac:dyDescent="0.2">
      <c r="A76" t="s">
        <v>33</v>
      </c>
      <c r="G76">
        <v>100.6866</v>
      </c>
      <c r="I76">
        <v>100</v>
      </c>
      <c r="K76">
        <v>100.6866</v>
      </c>
      <c r="M76" t="s">
        <v>72</v>
      </c>
    </row>
    <row r="78" spans="1:21" x14ac:dyDescent="0.2">
      <c r="A78" t="s">
        <v>42</v>
      </c>
    </row>
    <row r="79" spans="1:21" x14ac:dyDescent="0.2">
      <c r="A79" t="s">
        <v>0</v>
      </c>
      <c r="B79" t="s">
        <v>1</v>
      </c>
      <c r="C79" t="s">
        <v>2</v>
      </c>
      <c r="D79" t="s">
        <v>3</v>
      </c>
      <c r="E79" t="s">
        <v>4</v>
      </c>
      <c r="F79" t="s">
        <v>5</v>
      </c>
      <c r="G79" t="s">
        <v>6</v>
      </c>
      <c r="H79" t="s">
        <v>7</v>
      </c>
      <c r="I79" t="s">
        <v>8</v>
      </c>
      <c r="J79" t="s">
        <v>9</v>
      </c>
      <c r="K79" t="s">
        <v>10</v>
      </c>
      <c r="L79" t="s">
        <v>11</v>
      </c>
      <c r="M79" t="s">
        <v>71</v>
      </c>
      <c r="N79" t="s">
        <v>12</v>
      </c>
      <c r="O79" t="s">
        <v>13</v>
      </c>
      <c r="P79" t="s">
        <v>14</v>
      </c>
      <c r="Q79" t="s">
        <v>15</v>
      </c>
    </row>
    <row r="80" spans="1:21" x14ac:dyDescent="0.2">
      <c r="A80" t="s">
        <v>16</v>
      </c>
      <c r="C80" t="s">
        <v>17</v>
      </c>
      <c r="G80">
        <v>43.6967</v>
      </c>
      <c r="I80">
        <v>57.1233</v>
      </c>
      <c r="M80">
        <v>2</v>
      </c>
      <c r="R80" t="s">
        <v>36</v>
      </c>
      <c r="S80"/>
      <c r="T80" s="4" t="s">
        <v>37</v>
      </c>
    </row>
    <row r="81" spans="1:21" x14ac:dyDescent="0.2">
      <c r="A81" t="s">
        <v>18</v>
      </c>
      <c r="B81" t="s">
        <v>19</v>
      </c>
      <c r="C81" t="s">
        <v>17</v>
      </c>
      <c r="D81">
        <v>26.3</v>
      </c>
      <c r="E81">
        <v>0.875</v>
      </c>
      <c r="F81">
        <v>0.15210000000000001</v>
      </c>
      <c r="G81">
        <v>30.043199999999999</v>
      </c>
      <c r="H81">
        <v>4.0500000000000001E-2</v>
      </c>
      <c r="I81">
        <v>25.845400000000001</v>
      </c>
      <c r="J81" t="s">
        <v>20</v>
      </c>
      <c r="K81">
        <v>49.813699999999997</v>
      </c>
      <c r="L81">
        <v>6.7100000000000007E-2</v>
      </c>
      <c r="M81">
        <v>0.9</v>
      </c>
      <c r="N81" t="s">
        <v>21</v>
      </c>
      <c r="O81" s="1" t="s">
        <v>22</v>
      </c>
      <c r="P81" s="1">
        <v>45517.833379629628</v>
      </c>
      <c r="R81" s="2">
        <v>50.14</v>
      </c>
      <c r="S81">
        <f t="shared" ref="S81:S86" si="14">100*K81/R81</f>
        <v>99.349222177901865</v>
      </c>
      <c r="T81" s="4">
        <v>49.726999999999997</v>
      </c>
      <c r="U81">
        <f t="shared" ref="U81:U86" si="15">100*K81/T81</f>
        <v>100.17435196171094</v>
      </c>
    </row>
    <row r="82" spans="1:21" x14ac:dyDescent="0.2">
      <c r="A82" t="s">
        <v>23</v>
      </c>
      <c r="B82" t="s">
        <v>19</v>
      </c>
      <c r="C82" t="s">
        <v>17</v>
      </c>
      <c r="D82">
        <v>19.2</v>
      </c>
      <c r="E82">
        <v>1.004</v>
      </c>
      <c r="F82">
        <v>9.955E-2</v>
      </c>
      <c r="G82">
        <v>19.1313</v>
      </c>
      <c r="H82">
        <v>3.4599999999999999E-2</v>
      </c>
      <c r="I82">
        <v>14.246700000000001</v>
      </c>
      <c r="J82" t="s">
        <v>24</v>
      </c>
      <c r="K82">
        <v>40.927399999999999</v>
      </c>
      <c r="L82">
        <v>7.3999999999999996E-2</v>
      </c>
      <c r="M82">
        <v>0.5</v>
      </c>
      <c r="N82" t="s">
        <v>21</v>
      </c>
      <c r="O82" s="1" t="s">
        <v>22</v>
      </c>
      <c r="P82" s="1">
        <v>45517.833414351851</v>
      </c>
      <c r="R82" s="2">
        <v>40.4</v>
      </c>
      <c r="S82">
        <f t="shared" si="14"/>
        <v>101.30544554455446</v>
      </c>
      <c r="T82" s="4">
        <v>40.6</v>
      </c>
      <c r="U82">
        <f t="shared" si="15"/>
        <v>100.8064039408867</v>
      </c>
    </row>
    <row r="83" spans="1:21" x14ac:dyDescent="0.2">
      <c r="A83" t="s">
        <v>38</v>
      </c>
      <c r="B83" t="s">
        <v>19</v>
      </c>
      <c r="C83" t="s">
        <v>17</v>
      </c>
      <c r="D83">
        <v>0.08</v>
      </c>
      <c r="E83">
        <v>0.98499999999999999</v>
      </c>
      <c r="F83">
        <v>6.8999999999999997E-4</v>
      </c>
      <c r="G83">
        <v>8.1600000000000006E-2</v>
      </c>
      <c r="H83">
        <v>8.3000000000000001E-3</v>
      </c>
      <c r="I83">
        <v>4.2599999999999999E-2</v>
      </c>
      <c r="J83" t="s">
        <v>39</v>
      </c>
      <c r="K83">
        <v>0.1142</v>
      </c>
      <c r="L83">
        <v>1.17E-2</v>
      </c>
      <c r="M83">
        <v>0</v>
      </c>
      <c r="N83" t="s">
        <v>40</v>
      </c>
      <c r="O83" s="1" t="s">
        <v>22</v>
      </c>
      <c r="P83" s="1">
        <v>45517.833564814813</v>
      </c>
      <c r="R83" s="2"/>
      <c r="S83" t="e">
        <f t="shared" si="14"/>
        <v>#DIV/0!</v>
      </c>
      <c r="T83" s="4">
        <v>7.0000000000000007E-2</v>
      </c>
      <c r="U83">
        <f t="shared" si="15"/>
        <v>163.14285714285714</v>
      </c>
    </row>
    <row r="84" spans="1:21" x14ac:dyDescent="0.2">
      <c r="A84" t="s">
        <v>25</v>
      </c>
      <c r="B84" t="s">
        <v>19</v>
      </c>
      <c r="C84" t="s">
        <v>17</v>
      </c>
      <c r="D84">
        <v>0.09</v>
      </c>
      <c r="E84">
        <v>0.81799999999999995</v>
      </c>
      <c r="F84">
        <v>8.5999999999999998E-4</v>
      </c>
      <c r="G84">
        <v>0.10580000000000001</v>
      </c>
      <c r="H84">
        <v>1.38E-2</v>
      </c>
      <c r="I84">
        <v>4.0300000000000002E-2</v>
      </c>
      <c r="J84" t="s">
        <v>26</v>
      </c>
      <c r="K84">
        <v>0.1366</v>
      </c>
      <c r="L84">
        <v>1.78E-2</v>
      </c>
      <c r="M84">
        <v>0</v>
      </c>
      <c r="N84" t="s">
        <v>25</v>
      </c>
      <c r="O84" t="s">
        <v>27</v>
      </c>
      <c r="R84" s="2">
        <v>0.14000000000000001</v>
      </c>
      <c r="S84">
        <f t="shared" si="14"/>
        <v>97.571428571428569</v>
      </c>
      <c r="T84" s="4">
        <v>0.12</v>
      </c>
      <c r="U84">
        <f t="shared" si="15"/>
        <v>113.83333333333334</v>
      </c>
    </row>
    <row r="85" spans="1:21" x14ac:dyDescent="0.2">
      <c r="A85" t="s">
        <v>28</v>
      </c>
      <c r="B85" t="s">
        <v>19</v>
      </c>
      <c r="C85" t="s">
        <v>17</v>
      </c>
      <c r="D85">
        <v>6.36</v>
      </c>
      <c r="E85">
        <v>0.91900000000000004</v>
      </c>
      <c r="F85">
        <v>5.7779999999999998E-2</v>
      </c>
      <c r="G85">
        <v>6.9169999999999998</v>
      </c>
      <c r="H85">
        <v>3.2399999999999998E-2</v>
      </c>
      <c r="I85">
        <v>2.5903999999999998</v>
      </c>
      <c r="J85" t="s">
        <v>29</v>
      </c>
      <c r="K85">
        <v>8.8986000000000001</v>
      </c>
      <c r="L85">
        <v>4.1700000000000001E-2</v>
      </c>
      <c r="M85">
        <v>0.09</v>
      </c>
      <c r="N85" t="s">
        <v>30</v>
      </c>
      <c r="O85" s="1" t="s">
        <v>22</v>
      </c>
      <c r="P85" s="1">
        <v>45517.833124999997</v>
      </c>
      <c r="R85" s="2">
        <v>8.83</v>
      </c>
      <c r="S85">
        <f t="shared" si="14"/>
        <v>100.77689694224236</v>
      </c>
      <c r="T85" s="4">
        <v>8.8186999999999998</v>
      </c>
      <c r="U85">
        <f t="shared" si="15"/>
        <v>100.90602923333371</v>
      </c>
    </row>
    <row r="86" spans="1:21" x14ac:dyDescent="0.2">
      <c r="A86" t="s">
        <v>31</v>
      </c>
      <c r="B86" t="s">
        <v>19</v>
      </c>
      <c r="C86" t="s">
        <v>17</v>
      </c>
      <c r="D86">
        <v>0.26</v>
      </c>
      <c r="E86">
        <v>0.83599999999999997</v>
      </c>
      <c r="F86">
        <v>2.6099999999999999E-3</v>
      </c>
      <c r="G86">
        <v>0.3125</v>
      </c>
      <c r="H86">
        <v>1.9E-2</v>
      </c>
      <c r="I86">
        <v>0.1113</v>
      </c>
      <c r="J86" t="s">
        <v>32</v>
      </c>
      <c r="K86">
        <v>0.3977</v>
      </c>
      <c r="L86">
        <v>2.41E-2</v>
      </c>
      <c r="M86">
        <v>0</v>
      </c>
      <c r="N86" t="s">
        <v>31</v>
      </c>
      <c r="O86" t="s">
        <v>27</v>
      </c>
      <c r="R86" s="2">
        <v>0.4</v>
      </c>
      <c r="S86">
        <f t="shared" si="14"/>
        <v>99.424999999999997</v>
      </c>
      <c r="T86" s="4">
        <v>0.39100000000000001</v>
      </c>
      <c r="U86">
        <f t="shared" si="15"/>
        <v>101.71355498721228</v>
      </c>
    </row>
    <row r="87" spans="1:21" x14ac:dyDescent="0.2">
      <c r="A87" t="s">
        <v>33</v>
      </c>
      <c r="G87">
        <v>100.2881</v>
      </c>
      <c r="I87">
        <v>100</v>
      </c>
      <c r="K87">
        <v>100.2881</v>
      </c>
      <c r="M87" t="s">
        <v>72</v>
      </c>
    </row>
    <row r="89" spans="1:21" x14ac:dyDescent="0.2">
      <c r="A89" t="s">
        <v>43</v>
      </c>
    </row>
    <row r="90" spans="1:21" x14ac:dyDescent="0.2">
      <c r="A90" t="s">
        <v>0</v>
      </c>
      <c r="B90" t="s">
        <v>1</v>
      </c>
      <c r="C90" t="s">
        <v>2</v>
      </c>
      <c r="D90" t="s">
        <v>3</v>
      </c>
      <c r="E90" t="s">
        <v>4</v>
      </c>
      <c r="F90" t="s">
        <v>5</v>
      </c>
      <c r="G90" t="s">
        <v>6</v>
      </c>
      <c r="H90" t="s">
        <v>7</v>
      </c>
      <c r="I90" t="s">
        <v>8</v>
      </c>
      <c r="J90" t="s">
        <v>9</v>
      </c>
      <c r="K90" t="s">
        <v>10</v>
      </c>
      <c r="L90" t="s">
        <v>11</v>
      </c>
      <c r="M90" t="s">
        <v>71</v>
      </c>
      <c r="N90" t="s">
        <v>12</v>
      </c>
      <c r="O90" t="s">
        <v>13</v>
      </c>
      <c r="P90" t="s">
        <v>14</v>
      </c>
      <c r="Q90" t="s">
        <v>15</v>
      </c>
    </row>
    <row r="91" spans="1:21" x14ac:dyDescent="0.2">
      <c r="A91" t="s">
        <v>16</v>
      </c>
      <c r="C91" t="s">
        <v>17</v>
      </c>
      <c r="G91">
        <v>43.7303</v>
      </c>
      <c r="I91">
        <v>57.1267</v>
      </c>
      <c r="M91">
        <v>2</v>
      </c>
      <c r="R91" t="s">
        <v>36</v>
      </c>
      <c r="S91"/>
      <c r="T91" s="4" t="s">
        <v>37</v>
      </c>
    </row>
    <row r="92" spans="1:21" x14ac:dyDescent="0.2">
      <c r="A92" t="s">
        <v>18</v>
      </c>
      <c r="B92" t="s">
        <v>19</v>
      </c>
      <c r="C92" t="s">
        <v>17</v>
      </c>
      <c r="D92">
        <v>26.32</v>
      </c>
      <c r="E92">
        <v>0.875</v>
      </c>
      <c r="F92">
        <v>0.15218999999999999</v>
      </c>
      <c r="G92">
        <v>30.060199999999998</v>
      </c>
      <c r="H92">
        <v>4.0500000000000001E-2</v>
      </c>
      <c r="I92">
        <v>25.841699999999999</v>
      </c>
      <c r="J92" t="s">
        <v>20</v>
      </c>
      <c r="K92">
        <v>49.841999999999999</v>
      </c>
      <c r="L92">
        <v>6.7100000000000007E-2</v>
      </c>
      <c r="M92">
        <v>0.9</v>
      </c>
      <c r="N92" t="s">
        <v>21</v>
      </c>
      <c r="O92" t="s">
        <v>22</v>
      </c>
      <c r="P92" s="1">
        <v>45517.833379629628</v>
      </c>
      <c r="R92" s="2">
        <v>50.14</v>
      </c>
      <c r="S92">
        <f t="shared" ref="S92:S97" si="16">100*K92/R92</f>
        <v>99.405664140406856</v>
      </c>
      <c r="T92" s="4">
        <v>49.726999999999997</v>
      </c>
      <c r="U92">
        <f t="shared" ref="U92:U97" si="17">100*K92/T92</f>
        <v>100.23126269431094</v>
      </c>
    </row>
    <row r="93" spans="1:21" x14ac:dyDescent="0.2">
      <c r="A93" t="s">
        <v>23</v>
      </c>
      <c r="B93" t="s">
        <v>19</v>
      </c>
      <c r="C93" t="s">
        <v>17</v>
      </c>
      <c r="D93">
        <v>19.22</v>
      </c>
      <c r="E93">
        <v>1.004</v>
      </c>
      <c r="F93">
        <v>9.9669999999999995E-2</v>
      </c>
      <c r="G93">
        <v>19.1541</v>
      </c>
      <c r="H93">
        <v>3.4599999999999999E-2</v>
      </c>
      <c r="I93">
        <v>14.253500000000001</v>
      </c>
      <c r="J93" t="s">
        <v>24</v>
      </c>
      <c r="K93">
        <v>40.975999999999999</v>
      </c>
      <c r="L93">
        <v>7.3999999999999996E-2</v>
      </c>
      <c r="M93">
        <v>0.5</v>
      </c>
      <c r="N93" t="s">
        <v>21</v>
      </c>
      <c r="O93" t="s">
        <v>22</v>
      </c>
      <c r="P93" s="1">
        <v>45517.833414351851</v>
      </c>
      <c r="R93" s="2">
        <v>40.4</v>
      </c>
      <c r="S93">
        <f t="shared" si="16"/>
        <v>101.42574257425744</v>
      </c>
      <c r="T93" s="4">
        <v>40.6</v>
      </c>
      <c r="U93">
        <f t="shared" si="17"/>
        <v>100.92610837438424</v>
      </c>
    </row>
    <row r="94" spans="1:21" x14ac:dyDescent="0.2">
      <c r="A94" t="s">
        <v>38</v>
      </c>
      <c r="B94" t="s">
        <v>19</v>
      </c>
      <c r="C94" t="s">
        <v>17</v>
      </c>
      <c r="D94">
        <v>0.06</v>
      </c>
      <c r="E94">
        <v>0.98499999999999999</v>
      </c>
      <c r="F94">
        <v>5.5000000000000003E-4</v>
      </c>
      <c r="G94">
        <v>6.4899999999999999E-2</v>
      </c>
      <c r="H94">
        <v>8.3999999999999995E-3</v>
      </c>
      <c r="I94">
        <v>3.3799999999999997E-2</v>
      </c>
      <c r="J94" t="s">
        <v>39</v>
      </c>
      <c r="K94">
        <v>9.0800000000000006E-2</v>
      </c>
      <c r="L94">
        <v>1.17E-2</v>
      </c>
      <c r="M94">
        <v>0</v>
      </c>
      <c r="N94" t="s">
        <v>40</v>
      </c>
      <c r="O94" t="s">
        <v>22</v>
      </c>
      <c r="P94" s="1">
        <v>45517.833564814813</v>
      </c>
      <c r="R94" s="2"/>
      <c r="S94" t="e">
        <f t="shared" si="16"/>
        <v>#DIV/0!</v>
      </c>
      <c r="T94" s="4">
        <v>7.0000000000000007E-2</v>
      </c>
      <c r="U94">
        <f t="shared" si="17"/>
        <v>129.71428571428569</v>
      </c>
    </row>
    <row r="95" spans="1:21" x14ac:dyDescent="0.2">
      <c r="A95" t="s">
        <v>25</v>
      </c>
      <c r="B95" t="s">
        <v>19</v>
      </c>
      <c r="C95" t="s">
        <v>17</v>
      </c>
      <c r="D95">
        <v>7.0000000000000007E-2</v>
      </c>
      <c r="E95">
        <v>0.81799999999999995</v>
      </c>
      <c r="F95">
        <v>7.3999999999999999E-4</v>
      </c>
      <c r="G95">
        <v>9.0499999999999997E-2</v>
      </c>
      <c r="H95">
        <v>1.37E-2</v>
      </c>
      <c r="I95">
        <v>3.44E-2</v>
      </c>
      <c r="J95" t="s">
        <v>26</v>
      </c>
      <c r="K95">
        <v>0.1168</v>
      </c>
      <c r="L95">
        <v>1.77E-2</v>
      </c>
      <c r="M95">
        <v>0</v>
      </c>
      <c r="N95" t="s">
        <v>25</v>
      </c>
      <c r="O95" t="s">
        <v>27</v>
      </c>
      <c r="R95" s="2">
        <v>0.14000000000000001</v>
      </c>
      <c r="S95">
        <f t="shared" si="16"/>
        <v>83.428571428571416</v>
      </c>
      <c r="T95" s="4">
        <v>0.12</v>
      </c>
      <c r="U95">
        <f t="shared" si="17"/>
        <v>97.333333333333329</v>
      </c>
    </row>
    <row r="96" spans="1:21" x14ac:dyDescent="0.2">
      <c r="A96" t="s">
        <v>28</v>
      </c>
      <c r="B96" t="s">
        <v>19</v>
      </c>
      <c r="C96" t="s">
        <v>17</v>
      </c>
      <c r="D96">
        <v>6.39</v>
      </c>
      <c r="E96">
        <v>0.91900000000000004</v>
      </c>
      <c r="F96">
        <v>5.8130000000000001E-2</v>
      </c>
      <c r="G96">
        <v>6.9589999999999996</v>
      </c>
      <c r="H96">
        <v>3.2500000000000001E-2</v>
      </c>
      <c r="I96">
        <v>2.6042999999999998</v>
      </c>
      <c r="J96" t="s">
        <v>29</v>
      </c>
      <c r="K96">
        <v>8.9526000000000003</v>
      </c>
      <c r="L96">
        <v>4.1799999999999997E-2</v>
      </c>
      <c r="M96">
        <v>0.09</v>
      </c>
      <c r="N96" t="s">
        <v>30</v>
      </c>
      <c r="O96" t="s">
        <v>22</v>
      </c>
      <c r="P96" s="1">
        <v>45517.833124999997</v>
      </c>
      <c r="R96" s="2">
        <v>8.83</v>
      </c>
      <c r="S96">
        <f t="shared" si="16"/>
        <v>101.38844847112118</v>
      </c>
      <c r="T96" s="4">
        <v>8.8186999999999998</v>
      </c>
      <c r="U96">
        <f t="shared" si="17"/>
        <v>101.51836438477326</v>
      </c>
    </row>
    <row r="97" spans="1:21" x14ac:dyDescent="0.2">
      <c r="A97" t="s">
        <v>31</v>
      </c>
      <c r="B97" t="s">
        <v>19</v>
      </c>
      <c r="C97" t="s">
        <v>17</v>
      </c>
      <c r="D97">
        <v>0.25</v>
      </c>
      <c r="E97">
        <v>0.83599999999999997</v>
      </c>
      <c r="F97">
        <v>2.48E-3</v>
      </c>
      <c r="G97">
        <v>0.29630000000000001</v>
      </c>
      <c r="H97">
        <v>1.8800000000000001E-2</v>
      </c>
      <c r="I97">
        <v>0.1055</v>
      </c>
      <c r="J97" t="s">
        <v>32</v>
      </c>
      <c r="K97">
        <v>0.37709999999999999</v>
      </c>
      <c r="L97">
        <v>2.3900000000000001E-2</v>
      </c>
      <c r="M97">
        <v>0</v>
      </c>
      <c r="N97" t="s">
        <v>31</v>
      </c>
      <c r="O97" t="s">
        <v>27</v>
      </c>
      <c r="R97" s="2">
        <v>0.4</v>
      </c>
      <c r="S97">
        <f t="shared" si="16"/>
        <v>94.274999999999991</v>
      </c>
      <c r="T97" s="4">
        <v>0.39100000000000001</v>
      </c>
      <c r="U97">
        <f t="shared" si="17"/>
        <v>96.445012787723783</v>
      </c>
    </row>
    <row r="98" spans="1:21" x14ac:dyDescent="0.2">
      <c r="A98" t="s">
        <v>33</v>
      </c>
      <c r="G98">
        <v>100.3553</v>
      </c>
      <c r="I98">
        <v>100</v>
      </c>
      <c r="K98">
        <v>100.3553</v>
      </c>
      <c r="M98" t="s">
        <v>72</v>
      </c>
    </row>
    <row r="101" spans="1:21" x14ac:dyDescent="0.2">
      <c r="A101" t="s">
        <v>44</v>
      </c>
    </row>
    <row r="102" spans="1:21" x14ac:dyDescent="0.2">
      <c r="A102" t="s">
        <v>0</v>
      </c>
      <c r="B102" t="s">
        <v>1</v>
      </c>
      <c r="C102" t="s">
        <v>2</v>
      </c>
      <c r="D102" t="s">
        <v>3</v>
      </c>
      <c r="E102" t="s">
        <v>4</v>
      </c>
      <c r="F102" t="s">
        <v>5</v>
      </c>
      <c r="G102" t="s">
        <v>6</v>
      </c>
      <c r="H102" t="s">
        <v>7</v>
      </c>
      <c r="I102" t="s">
        <v>8</v>
      </c>
      <c r="J102" t="s">
        <v>9</v>
      </c>
      <c r="K102" t="s">
        <v>10</v>
      </c>
      <c r="L102" t="s">
        <v>11</v>
      </c>
      <c r="M102" t="s">
        <v>71</v>
      </c>
      <c r="N102" t="s">
        <v>12</v>
      </c>
      <c r="O102" t="s">
        <v>13</v>
      </c>
      <c r="P102" t="s">
        <v>14</v>
      </c>
      <c r="Q102" t="s">
        <v>15</v>
      </c>
    </row>
    <row r="103" spans="1:21" x14ac:dyDescent="0.2">
      <c r="A103" t="s">
        <v>16</v>
      </c>
      <c r="C103" t="s">
        <v>17</v>
      </c>
      <c r="G103">
        <v>43.7913</v>
      </c>
      <c r="I103">
        <v>57.137</v>
      </c>
      <c r="M103">
        <v>2</v>
      </c>
      <c r="R103" t="s">
        <v>36</v>
      </c>
      <c r="S103"/>
      <c r="T103" s="4" t="s">
        <v>37</v>
      </c>
    </row>
    <row r="104" spans="1:21" x14ac:dyDescent="0.2">
      <c r="A104" t="s">
        <v>18</v>
      </c>
      <c r="B104" t="s">
        <v>19</v>
      </c>
      <c r="C104" t="s">
        <v>17</v>
      </c>
      <c r="D104">
        <v>26.28</v>
      </c>
      <c r="E104">
        <v>0.875</v>
      </c>
      <c r="F104">
        <v>0.15198</v>
      </c>
      <c r="G104">
        <v>30.041399999999999</v>
      </c>
      <c r="H104">
        <v>4.0500000000000001E-2</v>
      </c>
      <c r="I104">
        <v>25.7942</v>
      </c>
      <c r="J104" t="s">
        <v>20</v>
      </c>
      <c r="K104">
        <v>49.8108</v>
      </c>
      <c r="L104">
        <v>6.7199999999999996E-2</v>
      </c>
      <c r="M104">
        <v>0.9</v>
      </c>
      <c r="N104" t="s">
        <v>21</v>
      </c>
      <c r="O104" t="s">
        <v>22</v>
      </c>
      <c r="P104" s="1">
        <v>45517.833379629628</v>
      </c>
      <c r="R104" s="2">
        <v>50.14</v>
      </c>
      <c r="S104">
        <f t="shared" ref="S104:S109" si="18">100*K104/R104</f>
        <v>99.343438372556832</v>
      </c>
      <c r="T104" s="4">
        <v>49.726999999999997</v>
      </c>
      <c r="U104">
        <f t="shared" ref="U104:U109" si="19">100*K104/T104</f>
        <v>100.16852011985441</v>
      </c>
    </row>
    <row r="105" spans="1:21" x14ac:dyDescent="0.2">
      <c r="A105" t="s">
        <v>23</v>
      </c>
      <c r="B105" t="s">
        <v>19</v>
      </c>
      <c r="C105" t="s">
        <v>17</v>
      </c>
      <c r="D105">
        <v>19.28</v>
      </c>
      <c r="E105">
        <v>1.004</v>
      </c>
      <c r="F105">
        <v>9.9979999999999999E-2</v>
      </c>
      <c r="G105">
        <v>19.204899999999999</v>
      </c>
      <c r="H105">
        <v>3.4599999999999999E-2</v>
      </c>
      <c r="I105">
        <v>14.273899999999999</v>
      </c>
      <c r="J105" t="s">
        <v>24</v>
      </c>
      <c r="K105">
        <v>41.084699999999998</v>
      </c>
      <c r="L105">
        <v>7.3999999999999996E-2</v>
      </c>
      <c r="M105">
        <v>0.5</v>
      </c>
      <c r="N105" t="s">
        <v>21</v>
      </c>
      <c r="O105" t="s">
        <v>22</v>
      </c>
      <c r="P105" s="1">
        <v>45517.833414351851</v>
      </c>
      <c r="R105" s="2">
        <v>40.4</v>
      </c>
      <c r="S105">
        <f t="shared" si="18"/>
        <v>101.69480198019801</v>
      </c>
      <c r="T105" s="4">
        <v>40.6</v>
      </c>
      <c r="U105">
        <f t="shared" si="19"/>
        <v>101.193842364532</v>
      </c>
    </row>
    <row r="106" spans="1:21" x14ac:dyDescent="0.2">
      <c r="A106" t="s">
        <v>38</v>
      </c>
      <c r="B106" t="s">
        <v>19</v>
      </c>
      <c r="C106" t="s">
        <v>17</v>
      </c>
      <c r="D106">
        <v>7.0000000000000007E-2</v>
      </c>
      <c r="E106">
        <v>0.98499999999999999</v>
      </c>
      <c r="F106">
        <v>6.0999999999999997E-4</v>
      </c>
      <c r="G106">
        <v>7.2499999999999995E-2</v>
      </c>
      <c r="H106">
        <v>8.3000000000000001E-3</v>
      </c>
      <c r="I106">
        <v>3.7699999999999997E-2</v>
      </c>
      <c r="J106" t="s">
        <v>39</v>
      </c>
      <c r="K106">
        <v>0.1014</v>
      </c>
      <c r="L106">
        <v>1.17E-2</v>
      </c>
      <c r="M106">
        <v>0</v>
      </c>
      <c r="N106" t="s">
        <v>40</v>
      </c>
      <c r="O106" t="s">
        <v>22</v>
      </c>
      <c r="P106" s="1">
        <v>45517.833564814813</v>
      </c>
      <c r="R106" s="2"/>
      <c r="S106" t="e">
        <f t="shared" si="18"/>
        <v>#DIV/0!</v>
      </c>
      <c r="T106" s="4">
        <v>7.0000000000000007E-2</v>
      </c>
      <c r="U106">
        <f t="shared" si="19"/>
        <v>144.85714285714286</v>
      </c>
    </row>
    <row r="107" spans="1:21" x14ac:dyDescent="0.2">
      <c r="A107" t="s">
        <v>25</v>
      </c>
      <c r="B107" t="s">
        <v>19</v>
      </c>
      <c r="C107" t="s">
        <v>17</v>
      </c>
      <c r="D107">
        <v>7.0000000000000007E-2</v>
      </c>
      <c r="E107">
        <v>0.81799999999999995</v>
      </c>
      <c r="F107">
        <v>7.5000000000000002E-4</v>
      </c>
      <c r="G107">
        <v>9.1200000000000003E-2</v>
      </c>
      <c r="H107">
        <v>1.38E-2</v>
      </c>
      <c r="I107">
        <v>3.4599999999999999E-2</v>
      </c>
      <c r="J107" t="s">
        <v>26</v>
      </c>
      <c r="K107">
        <v>0.1177</v>
      </c>
      <c r="L107">
        <v>1.78E-2</v>
      </c>
      <c r="M107">
        <v>0</v>
      </c>
      <c r="N107" t="s">
        <v>25</v>
      </c>
      <c r="O107" t="s">
        <v>27</v>
      </c>
      <c r="R107" s="2">
        <v>0.14000000000000001</v>
      </c>
      <c r="S107">
        <f t="shared" si="18"/>
        <v>84.071428571428555</v>
      </c>
      <c r="T107" s="4">
        <v>0.12</v>
      </c>
      <c r="U107">
        <f t="shared" si="19"/>
        <v>98.083333333333329</v>
      </c>
    </row>
    <row r="108" spans="1:21" x14ac:dyDescent="0.2">
      <c r="A108" t="s">
        <v>28</v>
      </c>
      <c r="B108" t="s">
        <v>19</v>
      </c>
      <c r="C108" t="s">
        <v>17</v>
      </c>
      <c r="D108">
        <v>6.42</v>
      </c>
      <c r="E108">
        <v>0.91900000000000004</v>
      </c>
      <c r="F108">
        <v>5.8319999999999997E-2</v>
      </c>
      <c r="G108">
        <v>6.9802999999999997</v>
      </c>
      <c r="H108">
        <v>3.2500000000000001E-2</v>
      </c>
      <c r="I108">
        <v>2.6091000000000002</v>
      </c>
      <c r="J108" t="s">
        <v>29</v>
      </c>
      <c r="K108">
        <v>8.9801000000000002</v>
      </c>
      <c r="L108">
        <v>4.1799999999999997E-2</v>
      </c>
      <c r="M108">
        <v>0.09</v>
      </c>
      <c r="N108" t="s">
        <v>30</v>
      </c>
      <c r="O108" t="s">
        <v>22</v>
      </c>
      <c r="P108" s="1">
        <v>45517.833124999997</v>
      </c>
      <c r="R108" s="2">
        <v>8.83</v>
      </c>
      <c r="S108">
        <f t="shared" si="18"/>
        <v>101.69988674971687</v>
      </c>
      <c r="T108" s="4">
        <v>8.8186999999999998</v>
      </c>
      <c r="U108">
        <f t="shared" si="19"/>
        <v>101.83020173041378</v>
      </c>
    </row>
    <row r="109" spans="1:21" x14ac:dyDescent="0.2">
      <c r="A109" t="s">
        <v>31</v>
      </c>
      <c r="B109" t="s">
        <v>19</v>
      </c>
      <c r="C109" t="s">
        <v>17</v>
      </c>
      <c r="D109">
        <v>0.27</v>
      </c>
      <c r="E109">
        <v>0.83599999999999997</v>
      </c>
      <c r="F109">
        <v>2.6700000000000001E-3</v>
      </c>
      <c r="G109">
        <v>0.31900000000000001</v>
      </c>
      <c r="H109">
        <v>1.89E-2</v>
      </c>
      <c r="I109">
        <v>0.1134</v>
      </c>
      <c r="J109" t="s">
        <v>32</v>
      </c>
      <c r="K109">
        <v>0.40600000000000003</v>
      </c>
      <c r="L109">
        <v>2.41E-2</v>
      </c>
      <c r="M109">
        <v>0</v>
      </c>
      <c r="N109" t="s">
        <v>31</v>
      </c>
      <c r="O109" t="s">
        <v>27</v>
      </c>
      <c r="R109" s="2">
        <v>0.4</v>
      </c>
      <c r="S109">
        <f t="shared" si="18"/>
        <v>101.5</v>
      </c>
      <c r="T109" s="4">
        <v>0.39100000000000001</v>
      </c>
      <c r="U109">
        <f t="shared" si="19"/>
        <v>103.83631713554988</v>
      </c>
    </row>
    <row r="110" spans="1:21" x14ac:dyDescent="0.2">
      <c r="A110" t="s">
        <v>33</v>
      </c>
      <c r="G110">
        <v>100.50060000000001</v>
      </c>
      <c r="I110">
        <v>100</v>
      </c>
      <c r="K110">
        <v>100.50060000000001</v>
      </c>
      <c r="M110" t="s">
        <v>72</v>
      </c>
    </row>
    <row r="113" spans="1:26" x14ac:dyDescent="0.2">
      <c r="A113" t="s">
        <v>68</v>
      </c>
    </row>
    <row r="114" spans="1:26" x14ac:dyDescent="0.2">
      <c r="A114" t="s">
        <v>0</v>
      </c>
      <c r="B114" t="s">
        <v>1</v>
      </c>
      <c r="C114" t="s">
        <v>2</v>
      </c>
      <c r="D114" t="s">
        <v>3</v>
      </c>
      <c r="E114" t="s">
        <v>4</v>
      </c>
      <c r="F114" t="s">
        <v>5</v>
      </c>
      <c r="G114" t="s">
        <v>6</v>
      </c>
      <c r="H114" t="s">
        <v>7</v>
      </c>
      <c r="I114" t="s">
        <v>8</v>
      </c>
      <c r="J114" t="s">
        <v>9</v>
      </c>
      <c r="K114" t="s">
        <v>10</v>
      </c>
      <c r="L114" t="s">
        <v>11</v>
      </c>
      <c r="M114" t="s">
        <v>71</v>
      </c>
      <c r="N114" t="s">
        <v>12</v>
      </c>
      <c r="O114" t="s">
        <v>13</v>
      </c>
      <c r="P114" t="s">
        <v>14</v>
      </c>
      <c r="Q114" t="s">
        <v>15</v>
      </c>
    </row>
    <row r="115" spans="1:26" x14ac:dyDescent="0.2">
      <c r="A115" t="s">
        <v>16</v>
      </c>
      <c r="C115" t="s">
        <v>17</v>
      </c>
      <c r="G115">
        <v>43.734200000000001</v>
      </c>
      <c r="I115">
        <v>60.829900000000002</v>
      </c>
      <c r="M115">
        <v>2</v>
      </c>
      <c r="S115" t="s">
        <v>53</v>
      </c>
      <c r="T115" s="4"/>
      <c r="U115" t="s">
        <v>61</v>
      </c>
      <c r="W115" t="s">
        <v>54</v>
      </c>
      <c r="Y115" t="s">
        <v>65</v>
      </c>
    </row>
    <row r="116" spans="1:26" x14ac:dyDescent="0.2">
      <c r="A116" t="s">
        <v>55</v>
      </c>
      <c r="B116" t="s">
        <v>19</v>
      </c>
      <c r="C116" t="s">
        <v>17</v>
      </c>
      <c r="D116">
        <v>1.34</v>
      </c>
      <c r="E116">
        <v>0.76700000000000002</v>
      </c>
      <c r="F116">
        <v>5.2500000000000003E-3</v>
      </c>
      <c r="G116">
        <v>1.744</v>
      </c>
      <c r="H116">
        <v>1.9599999999999999E-2</v>
      </c>
      <c r="I116">
        <v>1.6880999999999999</v>
      </c>
      <c r="J116" t="s">
        <v>56</v>
      </c>
      <c r="K116">
        <v>2.3508</v>
      </c>
      <c r="L116">
        <v>2.64E-2</v>
      </c>
      <c r="M116">
        <v>0.06</v>
      </c>
      <c r="N116" t="s">
        <v>57</v>
      </c>
      <c r="O116" s="1" t="s">
        <v>22</v>
      </c>
      <c r="P116" s="1">
        <v>45565.922175925924</v>
      </c>
      <c r="R116" t="s">
        <v>55</v>
      </c>
      <c r="S116" s="2">
        <v>2.2799999999999998</v>
      </c>
      <c r="T116" s="4">
        <f t="shared" ref="T116:T125" si="20">100*$K116/S116</f>
        <v>103.10526315789475</v>
      </c>
      <c r="U116" s="2">
        <v>2.35</v>
      </c>
      <c r="V116">
        <f t="shared" ref="V116:V125" si="21">100*$K116/U116</f>
        <v>100.0340425531915</v>
      </c>
      <c r="W116" s="2">
        <v>2.2400000000000002</v>
      </c>
      <c r="X116">
        <f t="shared" ref="X116:X125" si="22">100*$K116/W116</f>
        <v>104.94642857142857</v>
      </c>
      <c r="Y116" s="2">
        <v>2.3444155169999998</v>
      </c>
      <c r="Z116">
        <f t="shared" ref="Z116:Z125" si="23">100*$K116/Y116</f>
        <v>100.27232727960144</v>
      </c>
    </row>
    <row r="117" spans="1:26" x14ac:dyDescent="0.2">
      <c r="A117" t="s">
        <v>18</v>
      </c>
      <c r="B117" t="s">
        <v>19</v>
      </c>
      <c r="C117" t="s">
        <v>17</v>
      </c>
      <c r="D117">
        <v>3.32</v>
      </c>
      <c r="E117">
        <v>0.76</v>
      </c>
      <c r="F117">
        <v>1.9189999999999999E-2</v>
      </c>
      <c r="G117">
        <v>4.3658000000000001</v>
      </c>
      <c r="H117">
        <v>1.9699999999999999E-2</v>
      </c>
      <c r="I117">
        <v>3.996</v>
      </c>
      <c r="J117" t="s">
        <v>20</v>
      </c>
      <c r="K117">
        <v>7.2386999999999997</v>
      </c>
      <c r="L117">
        <v>3.27E-2</v>
      </c>
      <c r="M117">
        <v>0.13</v>
      </c>
      <c r="N117" t="s">
        <v>21</v>
      </c>
      <c r="O117" s="1" t="s">
        <v>22</v>
      </c>
      <c r="P117" s="1">
        <v>45517.833379629628</v>
      </c>
      <c r="R117" t="s">
        <v>18</v>
      </c>
      <c r="S117" s="2">
        <v>7.42</v>
      </c>
      <c r="T117" s="4">
        <f t="shared" si="20"/>
        <v>97.556603773584911</v>
      </c>
      <c r="U117" s="2">
        <v>7.34</v>
      </c>
      <c r="V117">
        <f t="shared" si="21"/>
        <v>98.619891008174392</v>
      </c>
      <c r="W117" s="2">
        <v>7.35</v>
      </c>
      <c r="X117">
        <f t="shared" si="22"/>
        <v>98.485714285714295</v>
      </c>
      <c r="Y117" s="2">
        <v>7.3194800000000004</v>
      </c>
      <c r="Z117">
        <f t="shared" si="23"/>
        <v>98.89636968746413</v>
      </c>
    </row>
    <row r="118" spans="1:26" x14ac:dyDescent="0.2">
      <c r="A118" t="s">
        <v>46</v>
      </c>
      <c r="B118" t="s">
        <v>19</v>
      </c>
      <c r="C118" t="s">
        <v>17</v>
      </c>
      <c r="D118">
        <v>5.27</v>
      </c>
      <c r="E118">
        <v>0.73299999999999998</v>
      </c>
      <c r="F118">
        <v>3.7859999999999998E-2</v>
      </c>
      <c r="G118">
        <v>7.1925999999999997</v>
      </c>
      <c r="H118">
        <v>2.2200000000000001E-2</v>
      </c>
      <c r="I118">
        <v>5.9320000000000004</v>
      </c>
      <c r="J118" t="s">
        <v>49</v>
      </c>
      <c r="K118">
        <v>13.5899</v>
      </c>
      <c r="L118">
        <v>4.19E-2</v>
      </c>
      <c r="M118">
        <v>0.2</v>
      </c>
      <c r="N118" t="s">
        <v>49</v>
      </c>
      <c r="O118" t="s">
        <v>27</v>
      </c>
      <c r="R118" t="s">
        <v>46</v>
      </c>
      <c r="S118" s="2">
        <v>13.19</v>
      </c>
      <c r="T118" s="4">
        <f t="shared" si="20"/>
        <v>103.03184230477635</v>
      </c>
      <c r="U118" s="2">
        <v>13.3</v>
      </c>
      <c r="V118">
        <f t="shared" si="21"/>
        <v>102.1796992481203</v>
      </c>
      <c r="W118" s="2">
        <v>13.2</v>
      </c>
      <c r="X118">
        <f t="shared" si="22"/>
        <v>102.95378787878788</v>
      </c>
      <c r="Y118" s="2">
        <v>13.5526</v>
      </c>
      <c r="Z118">
        <f t="shared" si="23"/>
        <v>100.27522394226938</v>
      </c>
    </row>
    <row r="119" spans="1:26" x14ac:dyDescent="0.2">
      <c r="A119" t="s">
        <v>23</v>
      </c>
      <c r="B119" t="s">
        <v>19</v>
      </c>
      <c r="C119" t="s">
        <v>17</v>
      </c>
      <c r="D119">
        <v>27.4</v>
      </c>
      <c r="E119">
        <v>1.155</v>
      </c>
      <c r="F119">
        <v>0.14208999999999999</v>
      </c>
      <c r="G119">
        <v>23.7165</v>
      </c>
      <c r="H119">
        <v>3.5900000000000001E-2</v>
      </c>
      <c r="I119">
        <v>18.791</v>
      </c>
      <c r="J119" t="s">
        <v>24</v>
      </c>
      <c r="K119">
        <v>50.736400000000003</v>
      </c>
      <c r="L119">
        <v>7.6700000000000004E-2</v>
      </c>
      <c r="M119">
        <v>0.62</v>
      </c>
      <c r="N119" t="s">
        <v>21</v>
      </c>
      <c r="O119" s="1" t="s">
        <v>22</v>
      </c>
      <c r="P119" s="1">
        <v>45517.833414351851</v>
      </c>
      <c r="R119" t="s">
        <v>23</v>
      </c>
      <c r="S119" s="2">
        <v>50.73</v>
      </c>
      <c r="T119" s="4">
        <f t="shared" si="20"/>
        <v>100.0126158091859</v>
      </c>
      <c r="U119" s="2">
        <v>50.3</v>
      </c>
      <c r="V119">
        <f t="shared" si="21"/>
        <v>100.86759443339962</v>
      </c>
      <c r="W119" s="2">
        <v>50.5</v>
      </c>
      <c r="X119">
        <f t="shared" si="22"/>
        <v>100.4681188118812</v>
      </c>
      <c r="Y119" s="2">
        <v>50.553800000000003</v>
      </c>
      <c r="Z119">
        <f t="shared" si="23"/>
        <v>100.36119935593368</v>
      </c>
    </row>
    <row r="120" spans="1:26" x14ac:dyDescent="0.2">
      <c r="A120" t="s">
        <v>62</v>
      </c>
      <c r="B120" t="s">
        <v>19</v>
      </c>
      <c r="C120" t="s">
        <v>17</v>
      </c>
      <c r="D120">
        <v>0.09</v>
      </c>
      <c r="E120">
        <v>0.91900000000000004</v>
      </c>
      <c r="F120">
        <v>5.1999999999999995E-4</v>
      </c>
      <c r="G120">
        <v>0.10199999999999999</v>
      </c>
      <c r="H120">
        <v>9.5999999999999992E-3</v>
      </c>
      <c r="I120">
        <v>7.3300000000000004E-2</v>
      </c>
      <c r="J120" t="s">
        <v>63</v>
      </c>
      <c r="K120">
        <v>0.23380000000000001</v>
      </c>
      <c r="L120">
        <v>2.1899999999999999E-2</v>
      </c>
      <c r="M120">
        <v>0</v>
      </c>
      <c r="N120" t="s">
        <v>64</v>
      </c>
      <c r="O120" t="s">
        <v>27</v>
      </c>
      <c r="P120" s="1"/>
      <c r="R120" t="s">
        <v>62</v>
      </c>
      <c r="S120" s="2">
        <v>0.27</v>
      </c>
      <c r="T120" s="4">
        <f t="shared" si="20"/>
        <v>86.592592592592595</v>
      </c>
      <c r="U120" s="2">
        <v>0.23200000000000001</v>
      </c>
      <c r="V120">
        <f t="shared" si="21"/>
        <v>100.77586206896552</v>
      </c>
      <c r="W120" s="2">
        <v>0.24</v>
      </c>
      <c r="X120">
        <f t="shared" si="22"/>
        <v>97.416666666666686</v>
      </c>
      <c r="Y120" s="2">
        <v>0.22189999999999999</v>
      </c>
      <c r="Z120">
        <f t="shared" si="23"/>
        <v>105.36277602523661</v>
      </c>
    </row>
    <row r="121" spans="1:26" x14ac:dyDescent="0.2">
      <c r="A121" t="s">
        <v>58</v>
      </c>
      <c r="B121" t="s">
        <v>19</v>
      </c>
      <c r="C121" t="s">
        <v>17</v>
      </c>
      <c r="D121">
        <v>0.41</v>
      </c>
      <c r="E121">
        <v>1.024</v>
      </c>
      <c r="F121">
        <v>3.3E-3</v>
      </c>
      <c r="G121">
        <v>0.40500000000000003</v>
      </c>
      <c r="H121">
        <v>9.5999999999999992E-3</v>
      </c>
      <c r="I121">
        <v>0.23050000000000001</v>
      </c>
      <c r="J121" t="s">
        <v>59</v>
      </c>
      <c r="K121">
        <v>0.4879</v>
      </c>
      <c r="L121">
        <v>1.1599999999999999E-2</v>
      </c>
      <c r="M121">
        <v>0.01</v>
      </c>
      <c r="N121" t="s">
        <v>60</v>
      </c>
      <c r="O121" s="1" t="s">
        <v>22</v>
      </c>
      <c r="P121" s="1">
        <v>45567.822025462963</v>
      </c>
      <c r="R121" t="s">
        <v>58</v>
      </c>
      <c r="S121" s="2">
        <v>0.49</v>
      </c>
      <c r="T121" s="4">
        <f t="shared" si="20"/>
        <v>99.571428571428569</v>
      </c>
      <c r="U121" s="2">
        <v>0.48</v>
      </c>
      <c r="V121">
        <f t="shared" si="21"/>
        <v>101.64583333333333</v>
      </c>
      <c r="W121" s="2">
        <v>0.47199999999999998</v>
      </c>
      <c r="X121">
        <f t="shared" si="22"/>
        <v>103.36864406779661</v>
      </c>
      <c r="Y121" s="2">
        <v>0.49368899999999999</v>
      </c>
      <c r="Z121">
        <f t="shared" si="23"/>
        <v>98.827399435677123</v>
      </c>
    </row>
    <row r="122" spans="1:26" x14ac:dyDescent="0.2">
      <c r="A122" t="s">
        <v>38</v>
      </c>
      <c r="B122" t="s">
        <v>19</v>
      </c>
      <c r="C122" t="s">
        <v>17</v>
      </c>
      <c r="D122">
        <v>7.79</v>
      </c>
      <c r="E122">
        <v>1.004</v>
      </c>
      <c r="F122">
        <v>6.6850000000000007E-2</v>
      </c>
      <c r="G122">
        <v>7.7610000000000001</v>
      </c>
      <c r="H122">
        <v>2.2200000000000001E-2</v>
      </c>
      <c r="I122">
        <v>4.3090000000000002</v>
      </c>
      <c r="J122" t="s">
        <v>39</v>
      </c>
      <c r="K122">
        <v>10.859</v>
      </c>
      <c r="L122">
        <v>3.1099999999999999E-2</v>
      </c>
      <c r="M122">
        <v>0.14000000000000001</v>
      </c>
      <c r="N122" t="s">
        <v>40</v>
      </c>
      <c r="O122" s="1" t="s">
        <v>22</v>
      </c>
      <c r="P122" s="1">
        <v>45517.833564814813</v>
      </c>
      <c r="R122" t="s">
        <v>38</v>
      </c>
      <c r="S122" s="2">
        <v>11.27</v>
      </c>
      <c r="T122" s="4">
        <f t="shared" si="20"/>
        <v>96.353149955634436</v>
      </c>
      <c r="U122" s="2">
        <v>10.9</v>
      </c>
      <c r="V122">
        <f t="shared" si="21"/>
        <v>99.623853211009177</v>
      </c>
      <c r="W122" s="2">
        <v>11</v>
      </c>
      <c r="X122">
        <f t="shared" si="22"/>
        <v>98.718181818181833</v>
      </c>
      <c r="Y122" s="2">
        <v>10.807600000000001</v>
      </c>
      <c r="Z122">
        <f t="shared" si="23"/>
        <v>100.47559125060143</v>
      </c>
    </row>
    <row r="123" spans="1:26" x14ac:dyDescent="0.2">
      <c r="A123" t="s">
        <v>47</v>
      </c>
      <c r="B123" t="s">
        <v>19</v>
      </c>
      <c r="C123" t="s">
        <v>17</v>
      </c>
      <c r="D123">
        <v>1.3</v>
      </c>
      <c r="E123">
        <v>0.80400000000000005</v>
      </c>
      <c r="F123">
        <v>1.302E-2</v>
      </c>
      <c r="G123">
        <v>1.6192</v>
      </c>
      <c r="H123">
        <v>1.5699999999999999E-2</v>
      </c>
      <c r="I123">
        <v>0.75219999999999998</v>
      </c>
      <c r="J123" t="s">
        <v>51</v>
      </c>
      <c r="K123">
        <v>2.7008000000000001</v>
      </c>
      <c r="L123">
        <v>2.6100000000000002E-2</v>
      </c>
      <c r="M123">
        <v>0.02</v>
      </c>
      <c r="N123" t="s">
        <v>47</v>
      </c>
      <c r="O123" t="s">
        <v>27</v>
      </c>
      <c r="R123" t="s">
        <v>47</v>
      </c>
      <c r="S123" s="2">
        <v>2.56</v>
      </c>
      <c r="T123" s="4">
        <f t="shared" si="20"/>
        <v>105.49999999999999</v>
      </c>
      <c r="U123" s="2">
        <v>2.56</v>
      </c>
      <c r="V123">
        <f t="shared" si="21"/>
        <v>105.49999999999999</v>
      </c>
      <c r="W123" s="2">
        <v>2.52</v>
      </c>
      <c r="X123">
        <f t="shared" si="22"/>
        <v>107.17460317460316</v>
      </c>
      <c r="Y123" s="2">
        <v>2.6549999999999998</v>
      </c>
      <c r="Z123">
        <f t="shared" si="23"/>
        <v>101.72504708097928</v>
      </c>
    </row>
    <row r="124" spans="1:26" x14ac:dyDescent="0.2">
      <c r="A124" t="s">
        <v>25</v>
      </c>
      <c r="B124" t="s">
        <v>19</v>
      </c>
      <c r="C124" t="s">
        <v>17</v>
      </c>
      <c r="D124">
        <v>0.12</v>
      </c>
      <c r="E124">
        <v>0.81200000000000006</v>
      </c>
      <c r="F124">
        <v>1.23E-3</v>
      </c>
      <c r="G124">
        <v>0.15160000000000001</v>
      </c>
      <c r="H124">
        <v>1.44E-2</v>
      </c>
      <c r="I124">
        <v>6.1400000000000003E-2</v>
      </c>
      <c r="J124" t="s">
        <v>26</v>
      </c>
      <c r="K124">
        <v>0.19570000000000001</v>
      </c>
      <c r="L124">
        <v>1.8599999999999998E-2</v>
      </c>
      <c r="M124">
        <v>0</v>
      </c>
      <c r="N124" t="s">
        <v>25</v>
      </c>
      <c r="O124" t="s">
        <v>27</v>
      </c>
      <c r="P124" s="1"/>
      <c r="R124" t="s">
        <v>25</v>
      </c>
      <c r="S124" s="2">
        <v>0.16</v>
      </c>
      <c r="T124" s="4">
        <f t="shared" si="20"/>
        <v>122.3125</v>
      </c>
      <c r="U124" s="2">
        <v>0.16500000000000001</v>
      </c>
      <c r="V124">
        <f t="shared" si="21"/>
        <v>118.60606060606061</v>
      </c>
      <c r="W124" s="2">
        <v>0.16300000000000001</v>
      </c>
      <c r="X124">
        <f t="shared" si="22"/>
        <v>120.06134969325153</v>
      </c>
      <c r="Y124" s="2">
        <v>0.16707</v>
      </c>
      <c r="Z124">
        <f t="shared" si="23"/>
        <v>117.13652959837195</v>
      </c>
    </row>
    <row r="125" spans="1:26" x14ac:dyDescent="0.2">
      <c r="A125" t="s">
        <v>28</v>
      </c>
      <c r="B125" t="s">
        <v>19</v>
      </c>
      <c r="C125" t="s">
        <v>17</v>
      </c>
      <c r="D125">
        <v>7.67</v>
      </c>
      <c r="E125">
        <v>0.91600000000000004</v>
      </c>
      <c r="F125">
        <v>6.9720000000000004E-2</v>
      </c>
      <c r="G125">
        <v>8.3734999999999999</v>
      </c>
      <c r="H125">
        <v>3.5200000000000002E-2</v>
      </c>
      <c r="I125">
        <v>3.3365</v>
      </c>
      <c r="J125" t="s">
        <v>29</v>
      </c>
      <c r="K125">
        <v>10.7723</v>
      </c>
      <c r="L125">
        <v>4.53E-2</v>
      </c>
      <c r="M125">
        <v>0.11</v>
      </c>
      <c r="N125" t="s">
        <v>30</v>
      </c>
      <c r="O125" s="1" t="s">
        <v>22</v>
      </c>
      <c r="P125" s="1">
        <v>45517.833124999997</v>
      </c>
      <c r="R125" t="s">
        <v>28</v>
      </c>
      <c r="S125" s="2">
        <v>10.87</v>
      </c>
      <c r="T125" s="4">
        <f t="shared" si="20"/>
        <v>99.101195952161916</v>
      </c>
      <c r="U125" s="2">
        <v>10.7</v>
      </c>
      <c r="V125">
        <f t="shared" si="21"/>
        <v>100.67570093457945</v>
      </c>
      <c r="W125" s="2">
        <v>10.7</v>
      </c>
      <c r="X125">
        <f t="shared" si="22"/>
        <v>100.67570093457945</v>
      </c>
      <c r="Y125" s="2">
        <v>10.69089</v>
      </c>
      <c r="Z125">
        <f t="shared" si="23"/>
        <v>100.7614894550407</v>
      </c>
    </row>
    <row r="126" spans="1:26" x14ac:dyDescent="0.2">
      <c r="A126" t="s">
        <v>33</v>
      </c>
      <c r="G126">
        <v>99.165300000000002</v>
      </c>
      <c r="I126">
        <v>100</v>
      </c>
      <c r="K126">
        <v>99.165300000000002</v>
      </c>
      <c r="M126" t="s">
        <v>83</v>
      </c>
      <c r="S126"/>
      <c r="T126" s="4"/>
    </row>
    <row r="127" spans="1:26" x14ac:dyDescent="0.2">
      <c r="S127"/>
      <c r="T127" s="4"/>
    </row>
    <row r="128" spans="1:26" x14ac:dyDescent="0.2">
      <c r="A128" t="s">
        <v>70</v>
      </c>
      <c r="S128"/>
      <c r="T128" s="4"/>
    </row>
    <row r="129" spans="1:26" x14ac:dyDescent="0.2">
      <c r="A129" t="s">
        <v>0</v>
      </c>
      <c r="B129" t="s">
        <v>1</v>
      </c>
      <c r="C129" t="s">
        <v>2</v>
      </c>
      <c r="D129" t="s">
        <v>3</v>
      </c>
      <c r="E129" t="s">
        <v>4</v>
      </c>
      <c r="F129" t="s">
        <v>5</v>
      </c>
      <c r="G129" t="s">
        <v>6</v>
      </c>
      <c r="H129" t="s">
        <v>7</v>
      </c>
      <c r="I129" t="s">
        <v>8</v>
      </c>
      <c r="J129" t="s">
        <v>9</v>
      </c>
      <c r="K129" t="s">
        <v>10</v>
      </c>
      <c r="L129" t="s">
        <v>11</v>
      </c>
      <c r="M129" t="s">
        <v>71</v>
      </c>
      <c r="N129" t="s">
        <v>12</v>
      </c>
      <c r="O129" t="s">
        <v>13</v>
      </c>
      <c r="P129" t="s">
        <v>14</v>
      </c>
      <c r="Q129" t="s">
        <v>15</v>
      </c>
      <c r="S129"/>
      <c r="T129" s="4"/>
    </row>
    <row r="130" spans="1:26" x14ac:dyDescent="0.2">
      <c r="A130" t="s">
        <v>16</v>
      </c>
      <c r="C130" t="s">
        <v>17</v>
      </c>
      <c r="G130">
        <v>43.678899999999999</v>
      </c>
      <c r="I130">
        <v>60.824599999999997</v>
      </c>
      <c r="M130">
        <v>2</v>
      </c>
      <c r="S130" t="s">
        <v>53</v>
      </c>
      <c r="T130" s="4"/>
      <c r="U130" t="s">
        <v>61</v>
      </c>
      <c r="W130" t="s">
        <v>54</v>
      </c>
      <c r="Y130" t="s">
        <v>65</v>
      </c>
    </row>
    <row r="131" spans="1:26" x14ac:dyDescent="0.2">
      <c r="A131" t="s">
        <v>55</v>
      </c>
      <c r="B131" t="s">
        <v>19</v>
      </c>
      <c r="C131" t="s">
        <v>17</v>
      </c>
      <c r="D131">
        <v>1.32</v>
      </c>
      <c r="E131">
        <v>0.76700000000000002</v>
      </c>
      <c r="F131">
        <v>5.1999999999999998E-3</v>
      </c>
      <c r="G131">
        <v>1.7270000000000001</v>
      </c>
      <c r="H131">
        <v>1.95E-2</v>
      </c>
      <c r="I131">
        <v>1.6736</v>
      </c>
      <c r="J131" t="s">
        <v>56</v>
      </c>
      <c r="K131">
        <v>2.3279000000000001</v>
      </c>
      <c r="L131">
        <v>2.63E-2</v>
      </c>
      <c r="M131">
        <v>0.06</v>
      </c>
      <c r="N131" t="s">
        <v>57</v>
      </c>
      <c r="O131" s="1" t="s">
        <v>22</v>
      </c>
      <c r="P131" s="1">
        <v>45565.922175925924</v>
      </c>
      <c r="R131" t="s">
        <v>55</v>
      </c>
      <c r="S131" s="2">
        <v>2.2799999999999998</v>
      </c>
      <c r="T131" s="4">
        <f t="shared" ref="T131:T140" si="24">100*$K131/S131</f>
        <v>102.10087719298248</v>
      </c>
      <c r="U131" s="2">
        <v>2.35</v>
      </c>
      <c r="V131">
        <f t="shared" ref="V131:V140" si="25">100*$K131/U131</f>
        <v>99.059574468085117</v>
      </c>
      <c r="W131" s="2">
        <v>2.2400000000000002</v>
      </c>
      <c r="X131">
        <f t="shared" ref="X131:X140" si="26">100*$K131/W131</f>
        <v>103.92410714285714</v>
      </c>
      <c r="Y131" s="2">
        <v>2.3444155169999998</v>
      </c>
      <c r="Z131">
        <f t="shared" ref="Z131:Z140" si="27">100*$K131/Y131</f>
        <v>99.295537976086536</v>
      </c>
    </row>
    <row r="132" spans="1:26" x14ac:dyDescent="0.2">
      <c r="A132" t="s">
        <v>18</v>
      </c>
      <c r="B132" t="s">
        <v>19</v>
      </c>
      <c r="C132" t="s">
        <v>17</v>
      </c>
      <c r="D132">
        <v>3.33</v>
      </c>
      <c r="E132">
        <v>0.76</v>
      </c>
      <c r="F132">
        <v>1.9230000000000001E-2</v>
      </c>
      <c r="G132">
        <v>4.3738000000000001</v>
      </c>
      <c r="H132">
        <v>1.9699999999999999E-2</v>
      </c>
      <c r="I132">
        <v>4.0080999999999998</v>
      </c>
      <c r="J132" t="s">
        <v>20</v>
      </c>
      <c r="K132">
        <v>7.2519999999999998</v>
      </c>
      <c r="L132">
        <v>3.2599999999999997E-2</v>
      </c>
      <c r="M132">
        <v>0.13</v>
      </c>
      <c r="N132" t="s">
        <v>21</v>
      </c>
      <c r="O132" s="1" t="s">
        <v>22</v>
      </c>
      <c r="P132" s="1">
        <v>45517.833379629628</v>
      </c>
      <c r="R132" t="s">
        <v>18</v>
      </c>
      <c r="S132" s="2">
        <v>7.42</v>
      </c>
      <c r="T132" s="4">
        <f t="shared" si="24"/>
        <v>97.735849056603769</v>
      </c>
      <c r="U132" s="2">
        <v>7.34</v>
      </c>
      <c r="V132">
        <f t="shared" si="25"/>
        <v>98.801089918256125</v>
      </c>
      <c r="W132" s="2">
        <v>7.35</v>
      </c>
      <c r="X132">
        <f t="shared" si="26"/>
        <v>98.666666666666657</v>
      </c>
      <c r="Y132" s="2">
        <v>7.3194800000000004</v>
      </c>
      <c r="Z132">
        <f t="shared" si="27"/>
        <v>99.078076584675401</v>
      </c>
    </row>
    <row r="133" spans="1:26" x14ac:dyDescent="0.2">
      <c r="A133" t="s">
        <v>46</v>
      </c>
      <c r="B133" t="s">
        <v>19</v>
      </c>
      <c r="C133" t="s">
        <v>17</v>
      </c>
      <c r="D133">
        <v>5.27</v>
      </c>
      <c r="E133">
        <v>0.73299999999999998</v>
      </c>
      <c r="F133">
        <v>3.7870000000000001E-2</v>
      </c>
      <c r="G133">
        <v>7.1938000000000004</v>
      </c>
      <c r="H133">
        <v>2.2100000000000002E-2</v>
      </c>
      <c r="I133">
        <v>5.94</v>
      </c>
      <c r="J133" t="s">
        <v>49</v>
      </c>
      <c r="K133">
        <v>13.5922</v>
      </c>
      <c r="L133">
        <v>4.1799999999999997E-2</v>
      </c>
      <c r="M133">
        <v>0.2</v>
      </c>
      <c r="N133" t="s">
        <v>49</v>
      </c>
      <c r="O133" t="s">
        <v>27</v>
      </c>
      <c r="R133" t="s">
        <v>46</v>
      </c>
      <c r="S133" s="2">
        <v>13.19</v>
      </c>
      <c r="T133" s="4">
        <f t="shared" si="24"/>
        <v>103.04927975739197</v>
      </c>
      <c r="U133" s="2">
        <v>13.3</v>
      </c>
      <c r="V133">
        <f t="shared" si="25"/>
        <v>102.196992481203</v>
      </c>
      <c r="W133" s="2">
        <v>13.2</v>
      </c>
      <c r="X133">
        <f t="shared" si="26"/>
        <v>102.97121212121213</v>
      </c>
      <c r="Y133" s="2">
        <v>13.5526</v>
      </c>
      <c r="Z133">
        <f t="shared" si="27"/>
        <v>100.29219485559966</v>
      </c>
    </row>
    <row r="134" spans="1:26" x14ac:dyDescent="0.2">
      <c r="A134" t="s">
        <v>23</v>
      </c>
      <c r="B134" t="s">
        <v>19</v>
      </c>
      <c r="C134" t="s">
        <v>17</v>
      </c>
      <c r="D134">
        <v>27.37</v>
      </c>
      <c r="E134">
        <v>1.155</v>
      </c>
      <c r="F134">
        <v>0.14191000000000001</v>
      </c>
      <c r="G134">
        <v>23.6875</v>
      </c>
      <c r="H134">
        <v>3.5799999999999998E-2</v>
      </c>
      <c r="I134">
        <v>18.790099999999999</v>
      </c>
      <c r="J134" t="s">
        <v>24</v>
      </c>
      <c r="K134">
        <v>50.674300000000002</v>
      </c>
      <c r="L134">
        <v>7.6700000000000004E-2</v>
      </c>
      <c r="M134">
        <v>0.62</v>
      </c>
      <c r="N134" t="s">
        <v>21</v>
      </c>
      <c r="O134" s="1" t="s">
        <v>22</v>
      </c>
      <c r="P134" s="1">
        <v>45517.833414351851</v>
      </c>
      <c r="R134" t="s">
        <v>23</v>
      </c>
      <c r="S134" s="2">
        <v>50.73</v>
      </c>
      <c r="T134" s="4">
        <f t="shared" si="24"/>
        <v>99.890203035679093</v>
      </c>
      <c r="U134" s="2">
        <v>50.3</v>
      </c>
      <c r="V134">
        <f t="shared" si="25"/>
        <v>100.74413518886681</v>
      </c>
      <c r="W134" s="2">
        <v>50.5</v>
      </c>
      <c r="X134">
        <f t="shared" si="26"/>
        <v>100.34514851485149</v>
      </c>
      <c r="Y134" s="2">
        <v>50.553800000000003</v>
      </c>
      <c r="Z134">
        <f t="shared" si="27"/>
        <v>100.23835992546555</v>
      </c>
    </row>
    <row r="135" spans="1:26" x14ac:dyDescent="0.2">
      <c r="A135" t="s">
        <v>62</v>
      </c>
      <c r="B135" t="s">
        <v>19</v>
      </c>
      <c r="C135" t="s">
        <v>17</v>
      </c>
      <c r="D135">
        <v>0.08</v>
      </c>
      <c r="E135">
        <v>0.91900000000000004</v>
      </c>
      <c r="F135">
        <v>4.4000000000000002E-4</v>
      </c>
      <c r="G135">
        <v>8.6400000000000005E-2</v>
      </c>
      <c r="H135">
        <v>9.5999999999999992E-3</v>
      </c>
      <c r="I135">
        <v>6.2100000000000002E-2</v>
      </c>
      <c r="J135" t="s">
        <v>63</v>
      </c>
      <c r="K135">
        <v>0.19800000000000001</v>
      </c>
      <c r="L135">
        <v>2.1899999999999999E-2</v>
      </c>
      <c r="M135">
        <v>0</v>
      </c>
      <c r="N135" t="s">
        <v>64</v>
      </c>
      <c r="O135" t="s">
        <v>27</v>
      </c>
      <c r="R135" t="s">
        <v>62</v>
      </c>
      <c r="S135" s="2">
        <v>0.27</v>
      </c>
      <c r="T135" s="4">
        <f t="shared" si="24"/>
        <v>73.333333333333329</v>
      </c>
      <c r="U135" s="2">
        <v>0.23200000000000001</v>
      </c>
      <c r="V135">
        <f t="shared" si="25"/>
        <v>85.34482758620689</v>
      </c>
      <c r="W135" s="2">
        <v>0.24</v>
      </c>
      <c r="X135">
        <f t="shared" si="26"/>
        <v>82.5</v>
      </c>
      <c r="Y135" s="2">
        <v>0.22189999999999999</v>
      </c>
      <c r="Z135">
        <f t="shared" si="27"/>
        <v>89.22938260477693</v>
      </c>
    </row>
    <row r="136" spans="1:26" x14ac:dyDescent="0.2">
      <c r="A136" t="s">
        <v>58</v>
      </c>
      <c r="B136" t="s">
        <v>19</v>
      </c>
      <c r="C136" t="s">
        <v>17</v>
      </c>
      <c r="D136">
        <v>0.42</v>
      </c>
      <c r="E136">
        <v>1.024</v>
      </c>
      <c r="F136">
        <v>3.3300000000000001E-3</v>
      </c>
      <c r="G136">
        <v>0.40870000000000001</v>
      </c>
      <c r="H136">
        <v>9.5999999999999992E-3</v>
      </c>
      <c r="I136">
        <v>0.23280000000000001</v>
      </c>
      <c r="J136" t="s">
        <v>59</v>
      </c>
      <c r="K136">
        <v>0.49230000000000002</v>
      </c>
      <c r="L136">
        <v>1.15E-2</v>
      </c>
      <c r="M136">
        <v>0.01</v>
      </c>
      <c r="N136" t="s">
        <v>60</v>
      </c>
      <c r="O136" s="1" t="s">
        <v>22</v>
      </c>
      <c r="P136" s="1">
        <v>45567.822025462963</v>
      </c>
      <c r="R136" t="s">
        <v>58</v>
      </c>
      <c r="S136" s="2">
        <v>0.49</v>
      </c>
      <c r="T136" s="4">
        <f t="shared" si="24"/>
        <v>100.46938775510205</v>
      </c>
      <c r="U136" s="2">
        <v>0.48</v>
      </c>
      <c r="V136">
        <f t="shared" si="25"/>
        <v>102.56250000000001</v>
      </c>
      <c r="W136" s="2">
        <v>0.47199999999999998</v>
      </c>
      <c r="X136">
        <f t="shared" si="26"/>
        <v>104.30084745762713</v>
      </c>
      <c r="Y136" s="2">
        <v>0.49368899999999999</v>
      </c>
      <c r="Z136">
        <f t="shared" si="27"/>
        <v>99.718648784963818</v>
      </c>
    </row>
    <row r="137" spans="1:26" x14ac:dyDescent="0.2">
      <c r="A137" t="s">
        <v>38</v>
      </c>
      <c r="B137" t="s">
        <v>19</v>
      </c>
      <c r="C137" t="s">
        <v>17</v>
      </c>
      <c r="D137">
        <v>7.83</v>
      </c>
      <c r="E137">
        <v>1.004</v>
      </c>
      <c r="F137">
        <v>6.7199999999999996E-2</v>
      </c>
      <c r="G137">
        <v>7.8015999999999996</v>
      </c>
      <c r="H137">
        <v>2.2200000000000001E-2</v>
      </c>
      <c r="I137">
        <v>4.3367000000000004</v>
      </c>
      <c r="J137" t="s">
        <v>39</v>
      </c>
      <c r="K137">
        <v>10.915900000000001</v>
      </c>
      <c r="L137">
        <v>3.1099999999999999E-2</v>
      </c>
      <c r="M137">
        <v>0.14000000000000001</v>
      </c>
      <c r="N137" t="s">
        <v>40</v>
      </c>
      <c r="O137" s="1" t="s">
        <v>22</v>
      </c>
      <c r="P137" s="1">
        <v>45517.833564814813</v>
      </c>
      <c r="R137" t="s">
        <v>38</v>
      </c>
      <c r="S137" s="2">
        <v>11.27</v>
      </c>
      <c r="T137" s="4">
        <f t="shared" si="24"/>
        <v>96.858030168589195</v>
      </c>
      <c r="U137" s="2">
        <v>10.9</v>
      </c>
      <c r="V137">
        <f t="shared" si="25"/>
        <v>100.14587155963304</v>
      </c>
      <c r="W137" s="2">
        <v>11</v>
      </c>
      <c r="X137">
        <f t="shared" si="26"/>
        <v>99.235454545454559</v>
      </c>
      <c r="Y137" s="2">
        <v>10.807600000000001</v>
      </c>
      <c r="Z137">
        <f t="shared" si="27"/>
        <v>101.00207261556683</v>
      </c>
    </row>
    <row r="138" spans="1:26" x14ac:dyDescent="0.2">
      <c r="A138" t="s">
        <v>47</v>
      </c>
      <c r="B138" t="s">
        <v>19</v>
      </c>
      <c r="C138" t="s">
        <v>17</v>
      </c>
      <c r="D138">
        <v>1.29</v>
      </c>
      <c r="E138">
        <v>0.80400000000000005</v>
      </c>
      <c r="F138">
        <v>1.295E-2</v>
      </c>
      <c r="G138">
        <v>1.6106</v>
      </c>
      <c r="H138">
        <v>1.5599999999999999E-2</v>
      </c>
      <c r="I138">
        <v>0.74909999999999999</v>
      </c>
      <c r="J138" t="s">
        <v>51</v>
      </c>
      <c r="K138">
        <v>2.6865000000000001</v>
      </c>
      <c r="L138">
        <v>2.6100000000000002E-2</v>
      </c>
      <c r="M138">
        <v>0.02</v>
      </c>
      <c r="N138" t="s">
        <v>47</v>
      </c>
      <c r="O138" t="s">
        <v>27</v>
      </c>
      <c r="R138" t="s">
        <v>47</v>
      </c>
      <c r="S138" s="2">
        <v>2.56</v>
      </c>
      <c r="T138" s="4">
        <f t="shared" si="24"/>
        <v>104.94140625000001</v>
      </c>
      <c r="U138" s="2">
        <v>2.56</v>
      </c>
      <c r="V138">
        <f t="shared" si="25"/>
        <v>104.94140625000001</v>
      </c>
      <c r="W138" s="2">
        <v>2.52</v>
      </c>
      <c r="X138">
        <f t="shared" si="26"/>
        <v>106.60714285714288</v>
      </c>
      <c r="Y138" s="2">
        <v>2.6549999999999998</v>
      </c>
      <c r="Z138">
        <f t="shared" si="27"/>
        <v>101.18644067796612</v>
      </c>
    </row>
    <row r="139" spans="1:26" x14ac:dyDescent="0.2">
      <c r="A139" t="s">
        <v>25</v>
      </c>
      <c r="B139" t="s">
        <v>19</v>
      </c>
      <c r="C139" t="s">
        <v>17</v>
      </c>
      <c r="D139">
        <v>0.11</v>
      </c>
      <c r="E139">
        <v>0.81200000000000006</v>
      </c>
      <c r="F139">
        <v>1.08E-3</v>
      </c>
      <c r="G139">
        <v>0.13350000000000001</v>
      </c>
      <c r="H139">
        <v>1.44E-2</v>
      </c>
      <c r="I139">
        <v>5.4100000000000002E-2</v>
      </c>
      <c r="J139" t="s">
        <v>26</v>
      </c>
      <c r="K139">
        <v>0.1724</v>
      </c>
      <c r="L139">
        <v>1.8599999999999998E-2</v>
      </c>
      <c r="M139">
        <v>0</v>
      </c>
      <c r="N139" t="s">
        <v>25</v>
      </c>
      <c r="O139" t="s">
        <v>27</v>
      </c>
      <c r="R139" t="s">
        <v>25</v>
      </c>
      <c r="S139" s="2">
        <v>0.16</v>
      </c>
      <c r="T139" s="4">
        <f t="shared" si="24"/>
        <v>107.74999999999999</v>
      </c>
      <c r="U139" s="2">
        <v>0.16500000000000001</v>
      </c>
      <c r="V139">
        <f t="shared" si="25"/>
        <v>104.48484848484847</v>
      </c>
      <c r="W139" s="2">
        <v>0.16300000000000001</v>
      </c>
      <c r="X139">
        <f t="shared" si="26"/>
        <v>105.76687116564416</v>
      </c>
      <c r="Y139" s="2">
        <v>0.16707</v>
      </c>
      <c r="Z139">
        <f t="shared" si="27"/>
        <v>103.19027952355299</v>
      </c>
    </row>
    <row r="140" spans="1:26" x14ac:dyDescent="0.2">
      <c r="A140" t="s">
        <v>28</v>
      </c>
      <c r="B140" t="s">
        <v>19</v>
      </c>
      <c r="C140" t="s">
        <v>17</v>
      </c>
      <c r="D140">
        <v>7.64</v>
      </c>
      <c r="E140">
        <v>0.91600000000000004</v>
      </c>
      <c r="F140">
        <v>6.9470000000000004E-2</v>
      </c>
      <c r="G140">
        <v>8.3437999999999999</v>
      </c>
      <c r="H140">
        <v>3.5200000000000002E-2</v>
      </c>
      <c r="I140">
        <v>3.3285999999999998</v>
      </c>
      <c r="J140" t="s">
        <v>29</v>
      </c>
      <c r="K140">
        <v>10.7342</v>
      </c>
      <c r="L140">
        <v>4.53E-2</v>
      </c>
      <c r="M140">
        <v>0.11</v>
      </c>
      <c r="N140" t="s">
        <v>30</v>
      </c>
      <c r="O140" s="1" t="s">
        <v>22</v>
      </c>
      <c r="P140" s="1">
        <v>45517.833124999997</v>
      </c>
      <c r="R140" t="s">
        <v>28</v>
      </c>
      <c r="S140" s="2">
        <v>10.87</v>
      </c>
      <c r="T140" s="4">
        <f t="shared" si="24"/>
        <v>98.750689972401091</v>
      </c>
      <c r="U140" s="2">
        <v>10.7</v>
      </c>
      <c r="V140">
        <f t="shared" si="25"/>
        <v>100.31962616822429</v>
      </c>
      <c r="W140" s="2">
        <v>10.7</v>
      </c>
      <c r="X140">
        <f t="shared" si="26"/>
        <v>100.31962616822429</v>
      </c>
      <c r="Y140" s="2">
        <v>10.69089</v>
      </c>
      <c r="Z140">
        <f t="shared" si="27"/>
        <v>100.40511126763066</v>
      </c>
    </row>
    <row r="141" spans="1:26" x14ac:dyDescent="0.2">
      <c r="A141" t="s">
        <v>33</v>
      </c>
      <c r="G141">
        <v>99.045500000000004</v>
      </c>
      <c r="I141">
        <v>100</v>
      </c>
      <c r="K141">
        <v>99.045500000000004</v>
      </c>
      <c r="M141" t="s">
        <v>83</v>
      </c>
      <c r="S141"/>
      <c r="T141" s="4"/>
    </row>
    <row r="142" spans="1:26" x14ac:dyDescent="0.2">
      <c r="S142"/>
      <c r="T142" s="4"/>
    </row>
    <row r="143" spans="1:26" x14ac:dyDescent="0.2">
      <c r="S143"/>
      <c r="T143" s="4"/>
    </row>
    <row r="144" spans="1:26" x14ac:dyDescent="0.2">
      <c r="A144" t="s">
        <v>69</v>
      </c>
      <c r="S144"/>
      <c r="T144" s="4"/>
    </row>
    <row r="145" spans="1:26" x14ac:dyDescent="0.2">
      <c r="A145" t="s">
        <v>0</v>
      </c>
      <c r="B145" t="s">
        <v>1</v>
      </c>
      <c r="C145" t="s">
        <v>2</v>
      </c>
      <c r="D145" t="s">
        <v>3</v>
      </c>
      <c r="E145" t="s">
        <v>4</v>
      </c>
      <c r="F145" t="s">
        <v>5</v>
      </c>
      <c r="G145" t="s">
        <v>6</v>
      </c>
      <c r="H145" t="s">
        <v>7</v>
      </c>
      <c r="I145" t="s">
        <v>8</v>
      </c>
      <c r="J145" t="s">
        <v>9</v>
      </c>
      <c r="K145" t="s">
        <v>10</v>
      </c>
      <c r="L145" t="s">
        <v>11</v>
      </c>
      <c r="M145" t="s">
        <v>71</v>
      </c>
      <c r="N145" t="s">
        <v>12</v>
      </c>
      <c r="O145" t="s">
        <v>13</v>
      </c>
      <c r="P145" t="s">
        <v>14</v>
      </c>
      <c r="Q145" t="s">
        <v>15</v>
      </c>
      <c r="S145"/>
      <c r="T145" s="4"/>
    </row>
    <row r="146" spans="1:26" x14ac:dyDescent="0.2">
      <c r="A146" t="s">
        <v>16</v>
      </c>
      <c r="C146" t="s">
        <v>17</v>
      </c>
      <c r="G146">
        <v>43.688899999999997</v>
      </c>
      <c r="I146">
        <v>60.825299999999999</v>
      </c>
      <c r="M146">
        <v>2</v>
      </c>
      <c r="S146" t="s">
        <v>53</v>
      </c>
      <c r="T146" s="4"/>
      <c r="U146" t="s">
        <v>61</v>
      </c>
      <c r="W146" t="s">
        <v>54</v>
      </c>
      <c r="Y146" t="s">
        <v>65</v>
      </c>
    </row>
    <row r="147" spans="1:26" x14ac:dyDescent="0.2">
      <c r="A147" t="s">
        <v>55</v>
      </c>
      <c r="B147" t="s">
        <v>19</v>
      </c>
      <c r="C147" t="s">
        <v>17</v>
      </c>
      <c r="D147">
        <v>1.33</v>
      </c>
      <c r="E147">
        <v>0.76700000000000002</v>
      </c>
      <c r="F147">
        <v>5.2300000000000003E-3</v>
      </c>
      <c r="G147">
        <v>1.7372000000000001</v>
      </c>
      <c r="H147">
        <v>1.9599999999999999E-2</v>
      </c>
      <c r="I147">
        <v>1.6832</v>
      </c>
      <c r="J147" t="s">
        <v>56</v>
      </c>
      <c r="K147">
        <v>2.3416999999999999</v>
      </c>
      <c r="L147">
        <v>2.64E-2</v>
      </c>
      <c r="M147">
        <v>0.06</v>
      </c>
      <c r="N147" t="s">
        <v>57</v>
      </c>
      <c r="O147" s="1" t="s">
        <v>22</v>
      </c>
      <c r="P147" s="1">
        <v>45565.922175925924</v>
      </c>
      <c r="R147" t="s">
        <v>55</v>
      </c>
      <c r="S147" s="2">
        <v>2.2799999999999998</v>
      </c>
      <c r="T147" s="4">
        <f t="shared" ref="T147:T156" si="28">100*$K147/S147</f>
        <v>102.70614035087719</v>
      </c>
      <c r="U147" s="2">
        <v>2.35</v>
      </c>
      <c r="V147">
        <f t="shared" ref="V147:V156" si="29">100*$K147/U147</f>
        <v>99.646808510638294</v>
      </c>
      <c r="W147" s="2">
        <v>2.2400000000000002</v>
      </c>
      <c r="X147">
        <f t="shared" ref="X147:X156" si="30">100*$K147/W147</f>
        <v>104.54017857142856</v>
      </c>
      <c r="Y147" s="2">
        <v>2.3444155169999998</v>
      </c>
      <c r="Z147">
        <f t="shared" ref="Z147:Z156" si="31">100*$K147/Y147</f>
        <v>99.884170831479793</v>
      </c>
    </row>
    <row r="148" spans="1:26" x14ac:dyDescent="0.2">
      <c r="A148" t="s">
        <v>18</v>
      </c>
      <c r="B148" t="s">
        <v>19</v>
      </c>
      <c r="C148" t="s">
        <v>17</v>
      </c>
      <c r="D148">
        <v>3.32</v>
      </c>
      <c r="E148">
        <v>0.76100000000000001</v>
      </c>
      <c r="F148">
        <v>1.9199999999999998E-2</v>
      </c>
      <c r="G148">
        <v>4.3659999999999997</v>
      </c>
      <c r="H148">
        <v>1.9699999999999999E-2</v>
      </c>
      <c r="I148">
        <v>4.0000999999999998</v>
      </c>
      <c r="J148" t="s">
        <v>20</v>
      </c>
      <c r="K148">
        <v>7.2392000000000003</v>
      </c>
      <c r="L148">
        <v>3.27E-2</v>
      </c>
      <c r="M148">
        <v>0.13</v>
      </c>
      <c r="N148" t="s">
        <v>21</v>
      </c>
      <c r="O148" s="1" t="s">
        <v>22</v>
      </c>
      <c r="P148" s="1">
        <v>45517.833379629628</v>
      </c>
      <c r="R148" t="s">
        <v>18</v>
      </c>
      <c r="S148" s="2">
        <v>7.42</v>
      </c>
      <c r="T148" s="4">
        <f t="shared" si="28"/>
        <v>97.563342318059313</v>
      </c>
      <c r="U148" s="2">
        <v>7.34</v>
      </c>
      <c r="V148">
        <f t="shared" si="29"/>
        <v>98.626702997275217</v>
      </c>
      <c r="W148" s="2">
        <v>7.35</v>
      </c>
      <c r="X148">
        <f t="shared" si="30"/>
        <v>98.492517006802743</v>
      </c>
      <c r="Y148" s="2">
        <v>7.3194800000000004</v>
      </c>
      <c r="Z148">
        <f t="shared" si="31"/>
        <v>98.903200773825461</v>
      </c>
    </row>
    <row r="149" spans="1:26" x14ac:dyDescent="0.2">
      <c r="A149" t="s">
        <v>46</v>
      </c>
      <c r="B149" t="s">
        <v>19</v>
      </c>
      <c r="C149" t="s">
        <v>17</v>
      </c>
      <c r="D149">
        <v>5.3</v>
      </c>
      <c r="E149">
        <v>0.73299999999999998</v>
      </c>
      <c r="F149">
        <v>3.805E-2</v>
      </c>
      <c r="G149">
        <v>7.2267000000000001</v>
      </c>
      <c r="H149">
        <v>2.2100000000000002E-2</v>
      </c>
      <c r="I149">
        <v>5.9659000000000004</v>
      </c>
      <c r="J149" t="s">
        <v>49</v>
      </c>
      <c r="K149">
        <v>13.654299999999999</v>
      </c>
      <c r="L149">
        <v>4.1799999999999997E-2</v>
      </c>
      <c r="M149">
        <v>0.2</v>
      </c>
      <c r="N149" t="s">
        <v>49</v>
      </c>
      <c r="O149" t="s">
        <v>27</v>
      </c>
      <c r="R149" t="s">
        <v>46</v>
      </c>
      <c r="S149" s="2">
        <v>13.19</v>
      </c>
      <c r="T149" s="4">
        <f t="shared" si="28"/>
        <v>103.52009097801364</v>
      </c>
      <c r="U149" s="2">
        <v>13.3</v>
      </c>
      <c r="V149">
        <f t="shared" si="29"/>
        <v>102.66390977443608</v>
      </c>
      <c r="W149" s="2">
        <v>13.2</v>
      </c>
      <c r="X149">
        <f t="shared" si="30"/>
        <v>103.44166666666666</v>
      </c>
      <c r="Y149" s="2">
        <v>13.5526</v>
      </c>
      <c r="Z149">
        <f t="shared" si="31"/>
        <v>100.7504095155173</v>
      </c>
    </row>
    <row r="150" spans="1:26" x14ac:dyDescent="0.2">
      <c r="A150" t="s">
        <v>23</v>
      </c>
      <c r="B150" t="s">
        <v>19</v>
      </c>
      <c r="C150" t="s">
        <v>17</v>
      </c>
      <c r="D150">
        <v>27.36</v>
      </c>
      <c r="E150">
        <v>1.155</v>
      </c>
      <c r="F150">
        <v>0.1419</v>
      </c>
      <c r="G150">
        <v>23.694099999999999</v>
      </c>
      <c r="H150">
        <v>3.5900000000000001E-2</v>
      </c>
      <c r="I150">
        <v>18.7913</v>
      </c>
      <c r="J150" t="s">
        <v>24</v>
      </c>
      <c r="K150">
        <v>50.688499999999998</v>
      </c>
      <c r="L150">
        <v>7.6700000000000004E-2</v>
      </c>
      <c r="M150">
        <v>0.62</v>
      </c>
      <c r="N150" t="s">
        <v>21</v>
      </c>
      <c r="O150" s="1" t="s">
        <v>22</v>
      </c>
      <c r="P150" s="1">
        <v>45517.833414351851</v>
      </c>
      <c r="R150" t="s">
        <v>23</v>
      </c>
      <c r="S150" s="2">
        <v>50.73</v>
      </c>
      <c r="T150" s="4">
        <f t="shared" si="28"/>
        <v>99.91819436231026</v>
      </c>
      <c r="U150" s="2">
        <v>50.3</v>
      </c>
      <c r="V150">
        <f t="shared" si="29"/>
        <v>100.77236580516897</v>
      </c>
      <c r="W150" s="2">
        <v>50.5</v>
      </c>
      <c r="X150">
        <f t="shared" si="30"/>
        <v>100.37326732673266</v>
      </c>
      <c r="Y150" s="2">
        <v>50.553800000000003</v>
      </c>
      <c r="Z150">
        <f t="shared" si="31"/>
        <v>100.26644881294777</v>
      </c>
    </row>
    <row r="151" spans="1:26" x14ac:dyDescent="0.2">
      <c r="A151" t="s">
        <v>62</v>
      </c>
      <c r="B151" t="s">
        <v>19</v>
      </c>
      <c r="C151" t="s">
        <v>17</v>
      </c>
      <c r="D151">
        <v>0.08</v>
      </c>
      <c r="E151">
        <v>0.91900000000000004</v>
      </c>
      <c r="F151">
        <v>4.4000000000000002E-4</v>
      </c>
      <c r="G151">
        <v>8.5400000000000004E-2</v>
      </c>
      <c r="H151">
        <v>9.5999999999999992E-3</v>
      </c>
      <c r="I151">
        <v>6.1400000000000003E-2</v>
      </c>
      <c r="J151" t="s">
        <v>63</v>
      </c>
      <c r="K151">
        <v>0.1956</v>
      </c>
      <c r="L151">
        <v>2.1899999999999999E-2</v>
      </c>
      <c r="M151">
        <v>0</v>
      </c>
      <c r="N151" t="s">
        <v>64</v>
      </c>
      <c r="O151" t="s">
        <v>27</v>
      </c>
      <c r="R151" t="s">
        <v>62</v>
      </c>
      <c r="S151" s="2">
        <v>0.27</v>
      </c>
      <c r="T151" s="4">
        <f t="shared" si="28"/>
        <v>72.444444444444429</v>
      </c>
      <c r="U151" s="2">
        <v>0.23200000000000001</v>
      </c>
      <c r="V151">
        <f t="shared" si="29"/>
        <v>84.310344827586192</v>
      </c>
      <c r="W151" s="2">
        <v>0.24</v>
      </c>
      <c r="X151">
        <f t="shared" si="30"/>
        <v>81.5</v>
      </c>
      <c r="Y151" s="2">
        <v>0.22189999999999999</v>
      </c>
      <c r="Z151">
        <f t="shared" si="31"/>
        <v>88.147814330779624</v>
      </c>
    </row>
    <row r="152" spans="1:26" x14ac:dyDescent="0.2">
      <c r="A152" t="s">
        <v>58</v>
      </c>
      <c r="B152" t="s">
        <v>19</v>
      </c>
      <c r="C152" t="s">
        <v>17</v>
      </c>
      <c r="D152">
        <v>0.41</v>
      </c>
      <c r="E152">
        <v>1.024</v>
      </c>
      <c r="F152">
        <v>3.2799999999999999E-3</v>
      </c>
      <c r="G152">
        <v>0.40300000000000002</v>
      </c>
      <c r="H152">
        <v>9.5999999999999992E-3</v>
      </c>
      <c r="I152">
        <v>0.2296</v>
      </c>
      <c r="J152" t="s">
        <v>59</v>
      </c>
      <c r="K152">
        <v>0.4854</v>
      </c>
      <c r="L152">
        <v>1.15E-2</v>
      </c>
      <c r="M152">
        <v>0.01</v>
      </c>
      <c r="N152" t="s">
        <v>60</v>
      </c>
      <c r="O152" s="1" t="s">
        <v>22</v>
      </c>
      <c r="P152" s="1">
        <v>45567.822025462963</v>
      </c>
      <c r="R152" t="s">
        <v>58</v>
      </c>
      <c r="S152" s="2">
        <v>0.49</v>
      </c>
      <c r="T152" s="4">
        <f t="shared" si="28"/>
        <v>99.061224489795919</v>
      </c>
      <c r="U152" s="2">
        <v>0.48</v>
      </c>
      <c r="V152">
        <f t="shared" si="29"/>
        <v>101.125</v>
      </c>
      <c r="W152" s="2">
        <v>0.47199999999999998</v>
      </c>
      <c r="X152">
        <f t="shared" si="30"/>
        <v>102.83898305084746</v>
      </c>
      <c r="Y152" s="2">
        <v>0.49368899999999999</v>
      </c>
      <c r="Z152">
        <f t="shared" si="31"/>
        <v>98.321007759946042</v>
      </c>
    </row>
    <row r="153" spans="1:26" x14ac:dyDescent="0.2">
      <c r="A153" t="s">
        <v>38</v>
      </c>
      <c r="B153" t="s">
        <v>19</v>
      </c>
      <c r="C153" t="s">
        <v>17</v>
      </c>
      <c r="D153">
        <v>7.8</v>
      </c>
      <c r="E153">
        <v>1.004</v>
      </c>
      <c r="F153">
        <v>6.6970000000000002E-2</v>
      </c>
      <c r="G153">
        <v>7.7751999999999999</v>
      </c>
      <c r="H153">
        <v>2.2200000000000001E-2</v>
      </c>
      <c r="I153">
        <v>4.3211000000000004</v>
      </c>
      <c r="J153" t="s">
        <v>39</v>
      </c>
      <c r="K153">
        <v>10.8789</v>
      </c>
      <c r="L153">
        <v>3.1099999999999999E-2</v>
      </c>
      <c r="M153">
        <v>0.14000000000000001</v>
      </c>
      <c r="N153" t="s">
        <v>40</v>
      </c>
      <c r="O153" s="1" t="s">
        <v>22</v>
      </c>
      <c r="P153" s="1">
        <v>45517.833564814813</v>
      </c>
      <c r="R153" t="s">
        <v>38</v>
      </c>
      <c r="S153" s="2">
        <v>11.27</v>
      </c>
      <c r="T153" s="4">
        <f t="shared" si="28"/>
        <v>96.529724933451632</v>
      </c>
      <c r="U153" s="2">
        <v>10.9</v>
      </c>
      <c r="V153">
        <f t="shared" si="29"/>
        <v>99.806422018348613</v>
      </c>
      <c r="W153" s="2">
        <v>11</v>
      </c>
      <c r="X153">
        <f t="shared" si="30"/>
        <v>98.899090909090901</v>
      </c>
      <c r="Y153" s="2">
        <v>10.807600000000001</v>
      </c>
      <c r="Z153">
        <f t="shared" si="31"/>
        <v>100.65972093711831</v>
      </c>
    </row>
    <row r="154" spans="1:26" x14ac:dyDescent="0.2">
      <c r="A154" t="s">
        <v>47</v>
      </c>
      <c r="B154" t="s">
        <v>19</v>
      </c>
      <c r="C154" t="s">
        <v>17</v>
      </c>
      <c r="D154">
        <v>1.28</v>
      </c>
      <c r="E154">
        <v>0.80400000000000005</v>
      </c>
      <c r="F154">
        <v>1.2800000000000001E-2</v>
      </c>
      <c r="G154">
        <v>1.5929</v>
      </c>
      <c r="H154">
        <v>1.5599999999999999E-2</v>
      </c>
      <c r="I154">
        <v>0.74070000000000003</v>
      </c>
      <c r="J154" t="s">
        <v>51</v>
      </c>
      <c r="K154">
        <v>2.657</v>
      </c>
      <c r="L154">
        <v>2.6100000000000002E-2</v>
      </c>
      <c r="M154">
        <v>0.02</v>
      </c>
      <c r="N154" t="s">
        <v>47</v>
      </c>
      <c r="O154" t="s">
        <v>27</v>
      </c>
      <c r="R154" t="s">
        <v>47</v>
      </c>
      <c r="S154" s="2">
        <v>2.56</v>
      </c>
      <c r="T154" s="4">
        <f t="shared" si="28"/>
        <v>103.7890625</v>
      </c>
      <c r="U154" s="2">
        <v>2.56</v>
      </c>
      <c r="V154">
        <f t="shared" si="29"/>
        <v>103.7890625</v>
      </c>
      <c r="W154" s="2">
        <v>2.52</v>
      </c>
      <c r="X154">
        <f t="shared" si="30"/>
        <v>105.43650793650794</v>
      </c>
      <c r="Y154" s="2">
        <v>2.6549999999999998</v>
      </c>
      <c r="Z154">
        <f t="shared" si="31"/>
        <v>100.07532956685499</v>
      </c>
    </row>
    <row r="155" spans="1:26" x14ac:dyDescent="0.2">
      <c r="A155" t="s">
        <v>25</v>
      </c>
      <c r="B155" t="s">
        <v>19</v>
      </c>
      <c r="C155" t="s">
        <v>17</v>
      </c>
      <c r="D155">
        <v>0.1</v>
      </c>
      <c r="E155">
        <v>0.81200000000000006</v>
      </c>
      <c r="F155">
        <v>1.0300000000000001E-3</v>
      </c>
      <c r="G155">
        <v>0.12640000000000001</v>
      </c>
      <c r="H155">
        <v>1.44E-2</v>
      </c>
      <c r="I155">
        <v>5.1200000000000002E-2</v>
      </c>
      <c r="J155" t="s">
        <v>26</v>
      </c>
      <c r="K155">
        <v>0.16320000000000001</v>
      </c>
      <c r="L155">
        <v>1.8599999999999998E-2</v>
      </c>
      <c r="M155">
        <v>0</v>
      </c>
      <c r="N155" t="s">
        <v>25</v>
      </c>
      <c r="O155" t="s">
        <v>27</v>
      </c>
      <c r="R155" t="s">
        <v>25</v>
      </c>
      <c r="S155" s="2">
        <v>0.16</v>
      </c>
      <c r="T155" s="4">
        <f t="shared" si="28"/>
        <v>102</v>
      </c>
      <c r="U155" s="2">
        <v>0.16500000000000001</v>
      </c>
      <c r="V155">
        <f t="shared" si="29"/>
        <v>98.909090909090907</v>
      </c>
      <c r="W155" s="2">
        <v>0.16300000000000001</v>
      </c>
      <c r="X155">
        <f t="shared" si="30"/>
        <v>100.12269938650307</v>
      </c>
      <c r="Y155" s="2">
        <v>0.16707</v>
      </c>
      <c r="Z155">
        <f t="shared" si="31"/>
        <v>97.683605674268279</v>
      </c>
    </row>
    <row r="156" spans="1:26" x14ac:dyDescent="0.2">
      <c r="A156" t="s">
        <v>28</v>
      </c>
      <c r="B156" t="s">
        <v>19</v>
      </c>
      <c r="C156" t="s">
        <v>17</v>
      </c>
      <c r="D156">
        <v>7.65</v>
      </c>
      <c r="E156">
        <v>0.91600000000000004</v>
      </c>
      <c r="F156">
        <v>6.9519999999999998E-2</v>
      </c>
      <c r="G156">
        <v>8.3497000000000003</v>
      </c>
      <c r="H156">
        <v>3.5200000000000002E-2</v>
      </c>
      <c r="I156">
        <v>3.3302999999999998</v>
      </c>
      <c r="J156" t="s">
        <v>29</v>
      </c>
      <c r="K156">
        <v>10.7418</v>
      </c>
      <c r="L156">
        <v>4.5199999999999997E-2</v>
      </c>
      <c r="M156">
        <v>0.11</v>
      </c>
      <c r="N156" t="s">
        <v>30</v>
      </c>
      <c r="O156" s="1" t="s">
        <v>22</v>
      </c>
      <c r="P156" s="1">
        <v>45517.833124999997</v>
      </c>
      <c r="R156" t="s">
        <v>28</v>
      </c>
      <c r="S156" s="2">
        <v>10.87</v>
      </c>
      <c r="T156" s="4">
        <f t="shared" si="28"/>
        <v>98.820607175712979</v>
      </c>
      <c r="U156" s="2">
        <v>10.7</v>
      </c>
      <c r="V156">
        <f t="shared" si="29"/>
        <v>100.39065420560749</v>
      </c>
      <c r="W156" s="2">
        <v>10.7</v>
      </c>
      <c r="X156">
        <f t="shared" si="30"/>
        <v>100.39065420560749</v>
      </c>
      <c r="Y156" s="2">
        <v>10.69089</v>
      </c>
      <c r="Z156">
        <f t="shared" si="31"/>
        <v>100.47619982994868</v>
      </c>
    </row>
    <row r="157" spans="1:26" x14ac:dyDescent="0.2">
      <c r="A157" t="s">
        <v>33</v>
      </c>
      <c r="G157">
        <v>99.045599999999993</v>
      </c>
      <c r="I157">
        <v>100</v>
      </c>
      <c r="K157">
        <v>99.045599999999993</v>
      </c>
      <c r="M157" t="s">
        <v>83</v>
      </c>
    </row>
    <row r="160" spans="1:26" x14ac:dyDescent="0.2">
      <c r="A160" t="s">
        <v>82</v>
      </c>
      <c r="S160"/>
    </row>
    <row r="161" spans="1:20" x14ac:dyDescent="0.2">
      <c r="A161" t="s">
        <v>0</v>
      </c>
      <c r="B161" t="s">
        <v>1</v>
      </c>
      <c r="C161" t="s">
        <v>2</v>
      </c>
      <c r="D161" t="s">
        <v>3</v>
      </c>
      <c r="E161" t="s">
        <v>4</v>
      </c>
      <c r="F161" t="s">
        <v>5</v>
      </c>
      <c r="G161" t="s">
        <v>6</v>
      </c>
      <c r="H161" t="s">
        <v>7</v>
      </c>
      <c r="I161" t="s">
        <v>8</v>
      </c>
      <c r="J161" t="s">
        <v>9</v>
      </c>
      <c r="K161" t="s">
        <v>10</v>
      </c>
      <c r="L161" t="s">
        <v>11</v>
      </c>
      <c r="M161" t="s">
        <v>71</v>
      </c>
      <c r="N161" t="s">
        <v>12</v>
      </c>
      <c r="O161" t="s">
        <v>13</v>
      </c>
      <c r="P161" t="s">
        <v>14</v>
      </c>
      <c r="Q161" t="s">
        <v>15</v>
      </c>
      <c r="S161"/>
    </row>
    <row r="162" spans="1:20" x14ac:dyDescent="0.2">
      <c r="A162" t="s">
        <v>16</v>
      </c>
      <c r="C162" t="s">
        <v>17</v>
      </c>
      <c r="G162">
        <v>43.875</v>
      </c>
      <c r="I162">
        <v>60.741599999999998</v>
      </c>
      <c r="M162">
        <v>2</v>
      </c>
      <c r="S162"/>
    </row>
    <row r="163" spans="1:20" x14ac:dyDescent="0.2">
      <c r="A163" t="s">
        <v>55</v>
      </c>
      <c r="B163" t="s">
        <v>19</v>
      </c>
      <c r="C163" t="s">
        <v>17</v>
      </c>
      <c r="D163">
        <v>1.59</v>
      </c>
      <c r="E163">
        <v>0.76</v>
      </c>
      <c r="F163">
        <v>6.2300000000000003E-3</v>
      </c>
      <c r="G163">
        <v>2.0882999999999998</v>
      </c>
      <c r="H163">
        <v>2.0500000000000001E-2</v>
      </c>
      <c r="I163">
        <v>2.0118999999999998</v>
      </c>
      <c r="J163" t="s">
        <v>56</v>
      </c>
      <c r="K163">
        <v>2.8149000000000002</v>
      </c>
      <c r="L163">
        <v>2.7699999999999999E-2</v>
      </c>
      <c r="M163">
        <v>7.0000000000000007E-2</v>
      </c>
      <c r="N163" s="1" t="s">
        <v>57</v>
      </c>
      <c r="O163" t="s">
        <v>22</v>
      </c>
      <c r="P163" s="1">
        <v>45565.922175925924</v>
      </c>
      <c r="R163" t="s">
        <v>55</v>
      </c>
      <c r="S163">
        <v>2.7610000000000001</v>
      </c>
      <c r="T163">
        <f>100*K163/S163</f>
        <v>101.95219123505976</v>
      </c>
    </row>
    <row r="164" spans="1:20" x14ac:dyDescent="0.2">
      <c r="A164" t="s">
        <v>18</v>
      </c>
      <c r="B164" t="s">
        <v>19</v>
      </c>
      <c r="C164" t="s">
        <v>17</v>
      </c>
      <c r="D164">
        <v>3.02</v>
      </c>
      <c r="E164">
        <v>0.75</v>
      </c>
      <c r="F164">
        <v>1.7469999999999999E-2</v>
      </c>
      <c r="G164">
        <v>4.0263</v>
      </c>
      <c r="H164">
        <v>1.9300000000000001E-2</v>
      </c>
      <c r="I164">
        <v>3.6680999999999999</v>
      </c>
      <c r="J164" t="s">
        <v>20</v>
      </c>
      <c r="K164">
        <v>6.6757999999999997</v>
      </c>
      <c r="L164">
        <v>3.2000000000000001E-2</v>
      </c>
      <c r="M164">
        <v>0.12</v>
      </c>
      <c r="N164" s="1" t="s">
        <v>21</v>
      </c>
      <c r="O164" t="s">
        <v>22</v>
      </c>
      <c r="P164" s="1">
        <v>45517.833379629628</v>
      </c>
      <c r="R164" t="s">
        <v>18</v>
      </c>
      <c r="S164">
        <v>6.6</v>
      </c>
      <c r="T164">
        <f t="shared" ref="T164:T172" si="32">100*K164/S164</f>
        <v>101.14848484848484</v>
      </c>
    </row>
    <row r="165" spans="1:20" x14ac:dyDescent="0.2">
      <c r="A165" t="s">
        <v>46</v>
      </c>
      <c r="B165" t="s">
        <v>19</v>
      </c>
      <c r="C165" t="s">
        <v>17</v>
      </c>
      <c r="D165">
        <v>5.46</v>
      </c>
      <c r="E165">
        <v>0.73</v>
      </c>
      <c r="F165">
        <v>3.9230000000000001E-2</v>
      </c>
      <c r="G165">
        <v>7.4821999999999997</v>
      </c>
      <c r="H165">
        <v>2.2499999999999999E-2</v>
      </c>
      <c r="I165">
        <v>6.1421000000000001</v>
      </c>
      <c r="J165" t="s">
        <v>49</v>
      </c>
      <c r="K165">
        <v>14.1371</v>
      </c>
      <c r="L165">
        <v>4.2500000000000003E-2</v>
      </c>
      <c r="M165">
        <v>0.2</v>
      </c>
      <c r="N165" t="s">
        <v>49</v>
      </c>
      <c r="O165" t="s">
        <v>27</v>
      </c>
      <c r="R165" t="s">
        <v>46</v>
      </c>
      <c r="S165">
        <v>12.760999999999999</v>
      </c>
      <c r="T165">
        <f t="shared" si="32"/>
        <v>110.78363764595252</v>
      </c>
    </row>
    <row r="166" spans="1:20" x14ac:dyDescent="0.2">
      <c r="A166" t="s">
        <v>23</v>
      </c>
      <c r="B166" t="s">
        <v>19</v>
      </c>
      <c r="C166" t="s">
        <v>17</v>
      </c>
      <c r="D166">
        <v>27.27</v>
      </c>
      <c r="E166">
        <v>1.1479999999999999</v>
      </c>
      <c r="F166">
        <v>0.14141000000000001</v>
      </c>
      <c r="G166">
        <v>23.746700000000001</v>
      </c>
      <c r="H166">
        <v>3.5999999999999997E-2</v>
      </c>
      <c r="I166">
        <v>18.7273</v>
      </c>
      <c r="J166" t="s">
        <v>24</v>
      </c>
      <c r="K166">
        <v>50.801000000000002</v>
      </c>
      <c r="L166">
        <v>7.6999999999999999E-2</v>
      </c>
      <c r="M166">
        <v>0.62</v>
      </c>
      <c r="N166" s="1" t="s">
        <v>21</v>
      </c>
      <c r="O166" t="s">
        <v>22</v>
      </c>
      <c r="P166" s="1">
        <v>45517.833414351851</v>
      </c>
      <c r="R166" t="s">
        <v>23</v>
      </c>
      <c r="S166">
        <v>50.621000000000002</v>
      </c>
      <c r="T166">
        <f t="shared" si="32"/>
        <v>100.35558365105392</v>
      </c>
    </row>
    <row r="167" spans="1:20" x14ac:dyDescent="0.2">
      <c r="A167" t="s">
        <v>78</v>
      </c>
      <c r="B167" t="s">
        <v>19</v>
      </c>
      <c r="C167" t="s">
        <v>17</v>
      </c>
      <c r="D167">
        <v>0.1</v>
      </c>
      <c r="E167">
        <v>0.73099999999999998</v>
      </c>
      <c r="F167">
        <v>8.9999999999999998E-4</v>
      </c>
      <c r="G167">
        <v>0.1424</v>
      </c>
      <c r="H167">
        <v>8.6E-3</v>
      </c>
      <c r="I167">
        <v>9.8400000000000001E-2</v>
      </c>
      <c r="J167" t="s">
        <v>79</v>
      </c>
      <c r="K167">
        <v>0.35560000000000003</v>
      </c>
      <c r="L167">
        <v>2.1600000000000001E-2</v>
      </c>
      <c r="M167">
        <v>0</v>
      </c>
      <c r="N167" t="s">
        <v>80</v>
      </c>
      <c r="O167" t="s">
        <v>27</v>
      </c>
      <c r="R167" t="s">
        <v>78</v>
      </c>
      <c r="S167">
        <v>0.35399999999999998</v>
      </c>
      <c r="T167">
        <f t="shared" si="32"/>
        <v>100.45197740112995</v>
      </c>
    </row>
    <row r="168" spans="1:20" x14ac:dyDescent="0.2">
      <c r="A168" t="s">
        <v>58</v>
      </c>
      <c r="B168" t="s">
        <v>19</v>
      </c>
      <c r="C168" t="s">
        <v>17</v>
      </c>
      <c r="D168">
        <v>0.18</v>
      </c>
      <c r="E168">
        <v>1.0229999999999999</v>
      </c>
      <c r="F168">
        <v>1.41E-3</v>
      </c>
      <c r="G168">
        <v>0.17369999999999999</v>
      </c>
      <c r="H168">
        <v>8.8000000000000005E-3</v>
      </c>
      <c r="I168">
        <v>9.8400000000000001E-2</v>
      </c>
      <c r="J168" t="s">
        <v>59</v>
      </c>
      <c r="K168">
        <v>0.2092</v>
      </c>
      <c r="L168">
        <v>1.06E-2</v>
      </c>
      <c r="M168">
        <v>0</v>
      </c>
      <c r="N168" s="1" t="s">
        <v>60</v>
      </c>
      <c r="O168" t="s">
        <v>22</v>
      </c>
      <c r="P168" s="1">
        <v>45567.822025462963</v>
      </c>
      <c r="R168" t="s">
        <v>58</v>
      </c>
      <c r="S168">
        <v>0.19</v>
      </c>
      <c r="T168">
        <f t="shared" si="32"/>
        <v>110.10526315789473</v>
      </c>
    </row>
    <row r="169" spans="1:20" x14ac:dyDescent="0.2">
      <c r="A169" t="s">
        <v>38</v>
      </c>
      <c r="B169" t="s">
        <v>19</v>
      </c>
      <c r="C169" t="s">
        <v>17</v>
      </c>
      <c r="D169">
        <v>7.63</v>
      </c>
      <c r="E169">
        <v>1.0049999999999999</v>
      </c>
      <c r="F169">
        <v>6.5519999999999995E-2</v>
      </c>
      <c r="G169">
        <v>7.5994999999999999</v>
      </c>
      <c r="H169">
        <v>2.1899999999999999E-2</v>
      </c>
      <c r="I169">
        <v>4.1997</v>
      </c>
      <c r="J169" t="s">
        <v>39</v>
      </c>
      <c r="K169">
        <v>10.632999999999999</v>
      </c>
      <c r="L169">
        <v>3.0700000000000002E-2</v>
      </c>
      <c r="M169">
        <v>0.14000000000000001</v>
      </c>
      <c r="N169" s="1" t="s">
        <v>40</v>
      </c>
      <c r="O169" t="s">
        <v>22</v>
      </c>
      <c r="P169" s="1">
        <v>45517.833564814813</v>
      </c>
      <c r="R169" t="s">
        <v>38</v>
      </c>
      <c r="S169">
        <v>10.74</v>
      </c>
      <c r="T169">
        <f t="shared" si="32"/>
        <v>99.003724394785834</v>
      </c>
    </row>
    <row r="170" spans="1:20" x14ac:dyDescent="0.2">
      <c r="A170" t="s">
        <v>47</v>
      </c>
      <c r="B170" t="s">
        <v>19</v>
      </c>
      <c r="C170" t="s">
        <v>17</v>
      </c>
      <c r="D170">
        <v>0.95</v>
      </c>
      <c r="E170">
        <v>0.80600000000000005</v>
      </c>
      <c r="F170">
        <v>9.4699999999999993E-3</v>
      </c>
      <c r="G170">
        <v>1.1747000000000001</v>
      </c>
      <c r="H170">
        <v>1.4500000000000001E-2</v>
      </c>
      <c r="I170">
        <v>0.54320000000000002</v>
      </c>
      <c r="J170" t="s">
        <v>51</v>
      </c>
      <c r="K170">
        <v>1.9593</v>
      </c>
      <c r="L170">
        <v>2.4199999999999999E-2</v>
      </c>
      <c r="M170">
        <v>0.02</v>
      </c>
      <c r="N170" t="s">
        <v>47</v>
      </c>
      <c r="O170" t="s">
        <v>27</v>
      </c>
      <c r="R170" t="s">
        <v>47</v>
      </c>
      <c r="S170">
        <v>1.96</v>
      </c>
      <c r="T170">
        <f t="shared" si="32"/>
        <v>99.964285714285722</v>
      </c>
    </row>
    <row r="171" spans="1:20" x14ac:dyDescent="0.2">
      <c r="A171" t="s">
        <v>25</v>
      </c>
      <c r="B171" t="s">
        <v>19</v>
      </c>
      <c r="C171" t="s">
        <v>17</v>
      </c>
      <c r="D171">
        <v>0.14000000000000001</v>
      </c>
      <c r="E171">
        <v>0.81399999999999995</v>
      </c>
      <c r="F171">
        <v>1.3799999999999999E-3</v>
      </c>
      <c r="G171">
        <v>0.16930000000000001</v>
      </c>
      <c r="H171">
        <v>1.46E-2</v>
      </c>
      <c r="I171">
        <v>6.83E-2</v>
      </c>
      <c r="J171" t="s">
        <v>26</v>
      </c>
      <c r="K171">
        <v>0.21859999999999999</v>
      </c>
      <c r="L171">
        <v>1.8800000000000001E-2</v>
      </c>
      <c r="M171">
        <v>0</v>
      </c>
      <c r="N171" t="s">
        <v>25</v>
      </c>
      <c r="O171" t="s">
        <v>27</v>
      </c>
      <c r="R171" t="s">
        <v>25</v>
      </c>
      <c r="S171">
        <v>0.22</v>
      </c>
      <c r="T171">
        <f t="shared" si="32"/>
        <v>99.36363636363636</v>
      </c>
    </row>
    <row r="172" spans="1:20" x14ac:dyDescent="0.2">
      <c r="A172" t="s">
        <v>28</v>
      </c>
      <c r="B172" t="s">
        <v>19</v>
      </c>
      <c r="C172" t="s">
        <v>17</v>
      </c>
      <c r="D172">
        <v>8.57</v>
      </c>
      <c r="E172">
        <v>0.91800000000000004</v>
      </c>
      <c r="F172">
        <v>7.7859999999999999E-2</v>
      </c>
      <c r="G172">
        <v>9.3316999999999997</v>
      </c>
      <c r="H172">
        <v>3.6700000000000003E-2</v>
      </c>
      <c r="I172">
        <v>3.7010999999999998</v>
      </c>
      <c r="J172" t="s">
        <v>29</v>
      </c>
      <c r="K172">
        <v>12.005100000000001</v>
      </c>
      <c r="L172">
        <v>4.7300000000000002E-2</v>
      </c>
      <c r="M172">
        <v>0.12</v>
      </c>
      <c r="N172" s="1" t="s">
        <v>30</v>
      </c>
      <c r="O172" t="s">
        <v>22</v>
      </c>
      <c r="P172" s="1">
        <v>45517.833124999997</v>
      </c>
      <c r="R172" t="s">
        <v>28</v>
      </c>
      <c r="S172">
        <v>12.141</v>
      </c>
      <c r="T172">
        <f t="shared" si="32"/>
        <v>98.880652335063004</v>
      </c>
    </row>
    <row r="173" spans="1:20" x14ac:dyDescent="0.2">
      <c r="A173" t="s">
        <v>33</v>
      </c>
      <c r="G173">
        <v>99.809799999999996</v>
      </c>
      <c r="I173">
        <v>100</v>
      </c>
      <c r="K173">
        <v>99.809799999999996</v>
      </c>
      <c r="M173" t="s">
        <v>83</v>
      </c>
      <c r="N173" s="1"/>
      <c r="S173"/>
    </row>
    <row r="174" spans="1:20" x14ac:dyDescent="0.2">
      <c r="N174" s="1"/>
      <c r="S174"/>
    </row>
    <row r="175" spans="1:20" x14ac:dyDescent="0.2">
      <c r="A175" t="s">
        <v>84</v>
      </c>
      <c r="N175" s="1"/>
      <c r="S175"/>
    </row>
    <row r="176" spans="1:20" x14ac:dyDescent="0.2">
      <c r="A176" t="s">
        <v>0</v>
      </c>
      <c r="B176" t="s">
        <v>1</v>
      </c>
      <c r="C176" t="s">
        <v>2</v>
      </c>
      <c r="D176" t="s">
        <v>3</v>
      </c>
      <c r="E176" t="s">
        <v>4</v>
      </c>
      <c r="F176" t="s">
        <v>5</v>
      </c>
      <c r="G176" t="s">
        <v>6</v>
      </c>
      <c r="H176" t="s">
        <v>7</v>
      </c>
      <c r="I176" t="s">
        <v>8</v>
      </c>
      <c r="J176" t="s">
        <v>9</v>
      </c>
      <c r="K176" t="s">
        <v>10</v>
      </c>
      <c r="L176" t="s">
        <v>11</v>
      </c>
      <c r="M176" t="s">
        <v>71</v>
      </c>
      <c r="N176" s="1" t="s">
        <v>12</v>
      </c>
      <c r="O176" t="s">
        <v>13</v>
      </c>
      <c r="P176" t="s">
        <v>14</v>
      </c>
      <c r="Q176" t="s">
        <v>15</v>
      </c>
      <c r="S176"/>
    </row>
    <row r="177" spans="1:20" x14ac:dyDescent="0.2">
      <c r="A177" t="s">
        <v>16</v>
      </c>
      <c r="C177" t="s">
        <v>17</v>
      </c>
      <c r="G177">
        <v>43.811</v>
      </c>
      <c r="I177">
        <v>60.759900000000002</v>
      </c>
      <c r="M177">
        <v>2</v>
      </c>
      <c r="N177" s="1"/>
      <c r="S177"/>
    </row>
    <row r="178" spans="1:20" x14ac:dyDescent="0.2">
      <c r="A178" t="s">
        <v>55</v>
      </c>
      <c r="B178" t="s">
        <v>19</v>
      </c>
      <c r="C178" t="s">
        <v>17</v>
      </c>
      <c r="D178">
        <v>1.57</v>
      </c>
      <c r="E178">
        <v>0.76</v>
      </c>
      <c r="F178">
        <v>6.1500000000000001E-3</v>
      </c>
      <c r="G178">
        <v>2.0609999999999999</v>
      </c>
      <c r="H178">
        <v>2.06E-2</v>
      </c>
      <c r="I178">
        <v>1.9891000000000001</v>
      </c>
      <c r="J178" t="s">
        <v>56</v>
      </c>
      <c r="K178">
        <v>2.7780999999999998</v>
      </c>
      <c r="L178">
        <v>2.7699999999999999E-2</v>
      </c>
      <c r="M178">
        <v>7.0000000000000007E-2</v>
      </c>
      <c r="N178" s="1" t="s">
        <v>57</v>
      </c>
      <c r="O178" t="s">
        <v>22</v>
      </c>
      <c r="P178" s="1">
        <v>45565.922175925924</v>
      </c>
      <c r="R178" t="s">
        <v>55</v>
      </c>
      <c r="S178">
        <v>2.7610000000000001</v>
      </c>
      <c r="T178">
        <f>100*K178/S178</f>
        <v>100.619340818544</v>
      </c>
    </row>
    <row r="179" spans="1:20" x14ac:dyDescent="0.2">
      <c r="A179" t="s">
        <v>18</v>
      </c>
      <c r="B179" t="s">
        <v>19</v>
      </c>
      <c r="C179" t="s">
        <v>17</v>
      </c>
      <c r="D179">
        <v>3.02</v>
      </c>
      <c r="E179">
        <v>0.75</v>
      </c>
      <c r="F179">
        <v>1.7479999999999999E-2</v>
      </c>
      <c r="G179">
        <v>4.0286999999999997</v>
      </c>
      <c r="H179">
        <v>1.9300000000000001E-2</v>
      </c>
      <c r="I179">
        <v>3.6768000000000001</v>
      </c>
      <c r="J179" t="s">
        <v>20</v>
      </c>
      <c r="K179">
        <v>6.6798000000000002</v>
      </c>
      <c r="L179">
        <v>3.2000000000000001E-2</v>
      </c>
      <c r="M179">
        <v>0.12</v>
      </c>
      <c r="N179" s="1" t="s">
        <v>21</v>
      </c>
      <c r="O179" t="s">
        <v>22</v>
      </c>
      <c r="P179" s="1">
        <v>45517.833379629628</v>
      </c>
      <c r="R179" t="s">
        <v>18</v>
      </c>
      <c r="S179">
        <v>6.6</v>
      </c>
      <c r="T179">
        <f t="shared" ref="T179:T187" si="33">100*K179/S179</f>
        <v>101.20909090909092</v>
      </c>
    </row>
    <row r="180" spans="1:20" x14ac:dyDescent="0.2">
      <c r="A180" t="s">
        <v>46</v>
      </c>
      <c r="B180" t="s">
        <v>19</v>
      </c>
      <c r="C180" t="s">
        <v>17</v>
      </c>
      <c r="D180">
        <v>5.43</v>
      </c>
      <c r="E180">
        <v>0.73</v>
      </c>
      <c r="F180">
        <v>3.8989999999999997E-2</v>
      </c>
      <c r="G180">
        <v>7.4375</v>
      </c>
      <c r="H180">
        <v>2.24E-2</v>
      </c>
      <c r="I180">
        <v>6.1162000000000001</v>
      </c>
      <c r="J180" t="s">
        <v>49</v>
      </c>
      <c r="K180">
        <v>14.0526</v>
      </c>
      <c r="L180">
        <v>4.24E-2</v>
      </c>
      <c r="M180">
        <v>0.2</v>
      </c>
      <c r="N180" s="1" t="s">
        <v>49</v>
      </c>
      <c r="O180" t="s">
        <v>27</v>
      </c>
      <c r="R180" t="s">
        <v>46</v>
      </c>
      <c r="S180">
        <v>12.760999999999999</v>
      </c>
      <c r="T180">
        <f t="shared" si="33"/>
        <v>110.12146383512264</v>
      </c>
    </row>
    <row r="181" spans="1:20" x14ac:dyDescent="0.2">
      <c r="A181" t="s">
        <v>23</v>
      </c>
      <c r="B181" t="s">
        <v>19</v>
      </c>
      <c r="C181" t="s">
        <v>17</v>
      </c>
      <c r="D181">
        <v>27.23</v>
      </c>
      <c r="E181">
        <v>1.149</v>
      </c>
      <c r="F181">
        <v>0.14121</v>
      </c>
      <c r="G181">
        <v>23.705200000000001</v>
      </c>
      <c r="H181">
        <v>3.5900000000000001E-2</v>
      </c>
      <c r="I181">
        <v>18.727499999999999</v>
      </c>
      <c r="J181" t="s">
        <v>24</v>
      </c>
      <c r="K181">
        <v>50.712200000000003</v>
      </c>
      <c r="L181">
        <v>7.6899999999999996E-2</v>
      </c>
      <c r="M181">
        <v>0.62</v>
      </c>
      <c r="N181" s="1" t="s">
        <v>21</v>
      </c>
      <c r="O181" t="s">
        <v>22</v>
      </c>
      <c r="P181" s="1">
        <v>45517.833414351851</v>
      </c>
      <c r="R181" t="s">
        <v>23</v>
      </c>
      <c r="S181">
        <v>50.621000000000002</v>
      </c>
      <c r="T181">
        <f t="shared" si="33"/>
        <v>100.18016238320065</v>
      </c>
    </row>
    <row r="182" spans="1:20" x14ac:dyDescent="0.2">
      <c r="A182" t="s">
        <v>78</v>
      </c>
      <c r="B182" t="s">
        <v>19</v>
      </c>
      <c r="C182" t="s">
        <v>17</v>
      </c>
      <c r="D182">
        <v>0.12</v>
      </c>
      <c r="E182">
        <v>0.73099999999999998</v>
      </c>
      <c r="F182">
        <v>1.07E-3</v>
      </c>
      <c r="G182">
        <v>0.1699</v>
      </c>
      <c r="H182">
        <v>8.6999999999999994E-3</v>
      </c>
      <c r="I182">
        <v>0.1176</v>
      </c>
      <c r="J182" t="s">
        <v>79</v>
      </c>
      <c r="K182">
        <v>0.42420000000000002</v>
      </c>
      <c r="L182">
        <v>2.1600000000000001E-2</v>
      </c>
      <c r="M182">
        <v>0</v>
      </c>
      <c r="N182" s="1" t="s">
        <v>80</v>
      </c>
      <c r="O182" t="s">
        <v>27</v>
      </c>
      <c r="R182" t="s">
        <v>78</v>
      </c>
      <c r="S182">
        <v>0.35399999999999998</v>
      </c>
      <c r="T182">
        <f t="shared" si="33"/>
        <v>119.83050847457628</v>
      </c>
    </row>
    <row r="183" spans="1:20" x14ac:dyDescent="0.2">
      <c r="A183" t="s">
        <v>58</v>
      </c>
      <c r="B183" t="s">
        <v>19</v>
      </c>
      <c r="C183" t="s">
        <v>17</v>
      </c>
      <c r="D183">
        <v>0.18</v>
      </c>
      <c r="E183">
        <v>1.0229999999999999</v>
      </c>
      <c r="F183">
        <v>1.42E-3</v>
      </c>
      <c r="G183">
        <v>0.1744</v>
      </c>
      <c r="H183">
        <v>8.8000000000000005E-3</v>
      </c>
      <c r="I183">
        <v>9.9000000000000005E-2</v>
      </c>
      <c r="J183" t="s">
        <v>59</v>
      </c>
      <c r="K183">
        <v>0.21010000000000001</v>
      </c>
      <c r="L183">
        <v>1.06E-2</v>
      </c>
      <c r="M183">
        <v>0</v>
      </c>
      <c r="N183" s="1" t="s">
        <v>60</v>
      </c>
      <c r="O183" t="s">
        <v>22</v>
      </c>
      <c r="P183" s="1">
        <v>45567.822025462963</v>
      </c>
      <c r="R183" t="s">
        <v>58</v>
      </c>
      <c r="S183">
        <v>0.19</v>
      </c>
      <c r="T183">
        <f t="shared" si="33"/>
        <v>110.57894736842105</v>
      </c>
    </row>
    <row r="184" spans="1:20" x14ac:dyDescent="0.2">
      <c r="A184" t="s">
        <v>38</v>
      </c>
      <c r="B184" t="s">
        <v>19</v>
      </c>
      <c r="C184" t="s">
        <v>17</v>
      </c>
      <c r="D184">
        <v>7.6</v>
      </c>
      <c r="E184">
        <v>1.0049999999999999</v>
      </c>
      <c r="F184">
        <v>6.5250000000000002E-2</v>
      </c>
      <c r="G184">
        <v>7.5685000000000002</v>
      </c>
      <c r="H184">
        <v>2.1899999999999999E-2</v>
      </c>
      <c r="I184">
        <v>4.1900000000000004</v>
      </c>
      <c r="J184" t="s">
        <v>39</v>
      </c>
      <c r="K184">
        <v>10.589700000000001</v>
      </c>
      <c r="L184">
        <v>3.0700000000000002E-2</v>
      </c>
      <c r="M184">
        <v>0.14000000000000001</v>
      </c>
      <c r="N184" s="1" t="s">
        <v>40</v>
      </c>
      <c r="O184" t="s">
        <v>22</v>
      </c>
      <c r="P184" s="1">
        <v>45517.833564814813</v>
      </c>
      <c r="R184" t="s">
        <v>38</v>
      </c>
      <c r="S184">
        <v>10.74</v>
      </c>
      <c r="T184">
        <f t="shared" si="33"/>
        <v>98.600558659217882</v>
      </c>
    </row>
    <row r="185" spans="1:20" x14ac:dyDescent="0.2">
      <c r="A185" t="s">
        <v>47</v>
      </c>
      <c r="B185" t="s">
        <v>19</v>
      </c>
      <c r="C185" t="s">
        <v>17</v>
      </c>
      <c r="D185">
        <v>0.95</v>
      </c>
      <c r="E185">
        <v>0.80600000000000005</v>
      </c>
      <c r="F185">
        <v>9.4500000000000001E-3</v>
      </c>
      <c r="G185">
        <v>1.1722999999999999</v>
      </c>
      <c r="H185">
        <v>1.4500000000000001E-2</v>
      </c>
      <c r="I185">
        <v>0.54310000000000003</v>
      </c>
      <c r="J185" t="s">
        <v>51</v>
      </c>
      <c r="K185">
        <v>1.9555</v>
      </c>
      <c r="L185">
        <v>2.41E-2</v>
      </c>
      <c r="M185">
        <v>0.02</v>
      </c>
      <c r="N185" s="1" t="s">
        <v>47</v>
      </c>
      <c r="O185" t="s">
        <v>27</v>
      </c>
      <c r="R185" t="s">
        <v>47</v>
      </c>
      <c r="S185">
        <v>1.96</v>
      </c>
      <c r="T185">
        <f t="shared" si="33"/>
        <v>99.770408163265316</v>
      </c>
    </row>
    <row r="186" spans="1:20" x14ac:dyDescent="0.2">
      <c r="A186" t="s">
        <v>25</v>
      </c>
      <c r="B186" t="s">
        <v>19</v>
      </c>
      <c r="C186" t="s">
        <v>17</v>
      </c>
      <c r="D186">
        <v>0.13</v>
      </c>
      <c r="E186">
        <v>0.81399999999999995</v>
      </c>
      <c r="F186">
        <v>1.33E-3</v>
      </c>
      <c r="G186">
        <v>0.1628</v>
      </c>
      <c r="H186">
        <v>1.4500000000000001E-2</v>
      </c>
      <c r="I186">
        <v>6.5799999999999997E-2</v>
      </c>
      <c r="J186" t="s">
        <v>26</v>
      </c>
      <c r="K186">
        <v>0.2102</v>
      </c>
      <c r="L186">
        <v>1.8800000000000001E-2</v>
      </c>
      <c r="M186">
        <v>0</v>
      </c>
      <c r="N186" s="1" t="s">
        <v>25</v>
      </c>
      <c r="O186" t="s">
        <v>27</v>
      </c>
      <c r="R186" t="s">
        <v>25</v>
      </c>
      <c r="S186">
        <v>0.22</v>
      </c>
      <c r="T186">
        <f t="shared" si="33"/>
        <v>95.545454545454547</v>
      </c>
    </row>
    <row r="187" spans="1:20" x14ac:dyDescent="0.2">
      <c r="A187" t="s">
        <v>28</v>
      </c>
      <c r="B187" t="s">
        <v>19</v>
      </c>
      <c r="C187" t="s">
        <v>17</v>
      </c>
      <c r="D187">
        <v>8.58</v>
      </c>
      <c r="E187">
        <v>0.91800000000000004</v>
      </c>
      <c r="F187">
        <v>7.8020000000000006E-2</v>
      </c>
      <c r="G187">
        <v>9.3511000000000006</v>
      </c>
      <c r="H187">
        <v>3.6700000000000003E-2</v>
      </c>
      <c r="I187">
        <v>3.7153</v>
      </c>
      <c r="J187" t="s">
        <v>29</v>
      </c>
      <c r="K187">
        <v>12.03</v>
      </c>
      <c r="L187">
        <v>4.7199999999999999E-2</v>
      </c>
      <c r="M187">
        <v>0.12</v>
      </c>
      <c r="N187" s="1" t="s">
        <v>30</v>
      </c>
      <c r="O187" t="s">
        <v>22</v>
      </c>
      <c r="P187" s="1">
        <v>45517.833124999997</v>
      </c>
      <c r="R187" t="s">
        <v>28</v>
      </c>
      <c r="S187">
        <v>12.141</v>
      </c>
      <c r="T187">
        <f t="shared" si="33"/>
        <v>99.085742525327404</v>
      </c>
    </row>
    <row r="188" spans="1:20" x14ac:dyDescent="0.2">
      <c r="A188" t="s">
        <v>33</v>
      </c>
      <c r="G188">
        <v>99.642399999999995</v>
      </c>
      <c r="I188">
        <v>100</v>
      </c>
      <c r="K188">
        <v>99.642399999999995</v>
      </c>
      <c r="M188" t="s">
        <v>83</v>
      </c>
      <c r="N188" s="1"/>
      <c r="S188"/>
    </row>
    <row r="189" spans="1:20" x14ac:dyDescent="0.2">
      <c r="N189" s="1"/>
      <c r="S189"/>
    </row>
    <row r="190" spans="1:20" x14ac:dyDescent="0.2">
      <c r="A190" t="s">
        <v>81</v>
      </c>
      <c r="N190" s="1"/>
      <c r="S190"/>
    </row>
    <row r="191" spans="1:20" x14ac:dyDescent="0.2">
      <c r="A191" t="s">
        <v>0</v>
      </c>
      <c r="B191" t="s">
        <v>1</v>
      </c>
      <c r="C191" t="s">
        <v>2</v>
      </c>
      <c r="D191" t="s">
        <v>3</v>
      </c>
      <c r="E191" t="s">
        <v>4</v>
      </c>
      <c r="F191" t="s">
        <v>5</v>
      </c>
      <c r="G191" t="s">
        <v>6</v>
      </c>
      <c r="H191" t="s">
        <v>7</v>
      </c>
      <c r="I191" t="s">
        <v>8</v>
      </c>
      <c r="J191" t="s">
        <v>9</v>
      </c>
      <c r="K191" t="s">
        <v>10</v>
      </c>
      <c r="L191" t="s">
        <v>11</v>
      </c>
      <c r="M191" t="s">
        <v>71</v>
      </c>
      <c r="N191" s="1" t="s">
        <v>12</v>
      </c>
      <c r="O191" t="s">
        <v>13</v>
      </c>
      <c r="P191" t="s">
        <v>14</v>
      </c>
      <c r="Q191" t="s">
        <v>15</v>
      </c>
      <c r="S191"/>
    </row>
    <row r="192" spans="1:20" x14ac:dyDescent="0.2">
      <c r="A192" t="s">
        <v>16</v>
      </c>
      <c r="C192" t="s">
        <v>17</v>
      </c>
      <c r="G192">
        <v>43.927399999999999</v>
      </c>
      <c r="I192">
        <v>60.763100000000001</v>
      </c>
      <c r="M192">
        <v>2</v>
      </c>
      <c r="N192" s="1"/>
      <c r="S192"/>
    </row>
    <row r="193" spans="1:20" x14ac:dyDescent="0.2">
      <c r="A193" t="s">
        <v>55</v>
      </c>
      <c r="B193" t="s">
        <v>19</v>
      </c>
      <c r="C193" t="s">
        <v>17</v>
      </c>
      <c r="D193">
        <v>1.57</v>
      </c>
      <c r="E193">
        <v>0.76</v>
      </c>
      <c r="F193">
        <v>6.1799999999999997E-3</v>
      </c>
      <c r="G193">
        <v>2.0716999999999999</v>
      </c>
      <c r="H193">
        <v>2.06E-2</v>
      </c>
      <c r="I193">
        <v>1.9942</v>
      </c>
      <c r="J193" t="s">
        <v>56</v>
      </c>
      <c r="K193">
        <v>2.7925</v>
      </c>
      <c r="L193">
        <v>2.7699999999999999E-2</v>
      </c>
      <c r="M193">
        <v>7.0000000000000007E-2</v>
      </c>
      <c r="N193" s="1" t="s">
        <v>57</v>
      </c>
      <c r="O193" t="s">
        <v>22</v>
      </c>
      <c r="P193" s="1">
        <v>45565.922175925924</v>
      </c>
      <c r="R193" t="s">
        <v>55</v>
      </c>
      <c r="S193">
        <v>2.7610000000000001</v>
      </c>
      <c r="T193">
        <f>100*K193/S193</f>
        <v>101.14089098152843</v>
      </c>
    </row>
    <row r="194" spans="1:20" x14ac:dyDescent="0.2">
      <c r="A194" t="s">
        <v>18</v>
      </c>
      <c r="B194" t="s">
        <v>19</v>
      </c>
      <c r="C194" t="s">
        <v>17</v>
      </c>
      <c r="D194">
        <v>3.03</v>
      </c>
      <c r="E194">
        <v>0.75</v>
      </c>
      <c r="F194">
        <v>1.7500000000000002E-2</v>
      </c>
      <c r="G194">
        <v>4.0339999999999998</v>
      </c>
      <c r="H194">
        <v>1.9300000000000001E-2</v>
      </c>
      <c r="I194">
        <v>3.6720999999999999</v>
      </c>
      <c r="J194" t="s">
        <v>20</v>
      </c>
      <c r="K194">
        <v>6.6886999999999999</v>
      </c>
      <c r="L194">
        <v>3.2000000000000001E-2</v>
      </c>
      <c r="M194">
        <v>0.12</v>
      </c>
      <c r="N194" s="1" t="s">
        <v>21</v>
      </c>
      <c r="O194" t="s">
        <v>22</v>
      </c>
      <c r="P194" s="1">
        <v>45517.833379629628</v>
      </c>
      <c r="R194" t="s">
        <v>18</v>
      </c>
      <c r="S194">
        <v>6.6</v>
      </c>
      <c r="T194">
        <f t="shared" ref="T194:T202" si="34">100*K194/S194</f>
        <v>101.34393939393939</v>
      </c>
    </row>
    <row r="195" spans="1:20" x14ac:dyDescent="0.2">
      <c r="A195" t="s">
        <v>46</v>
      </c>
      <c r="B195" t="s">
        <v>19</v>
      </c>
      <c r="C195" t="s">
        <v>17</v>
      </c>
      <c r="D195">
        <v>5.45</v>
      </c>
      <c r="E195">
        <v>0.73</v>
      </c>
      <c r="F195">
        <v>3.918E-2</v>
      </c>
      <c r="G195">
        <v>7.4721000000000002</v>
      </c>
      <c r="H195">
        <v>2.2499999999999999E-2</v>
      </c>
      <c r="I195">
        <v>6.1287000000000003</v>
      </c>
      <c r="J195" t="s">
        <v>49</v>
      </c>
      <c r="K195">
        <v>14.1181</v>
      </c>
      <c r="L195">
        <v>4.2500000000000003E-2</v>
      </c>
      <c r="M195">
        <v>0.2</v>
      </c>
      <c r="N195" s="1" t="s">
        <v>49</v>
      </c>
      <c r="O195" t="s">
        <v>27</v>
      </c>
      <c r="R195" t="s">
        <v>46</v>
      </c>
      <c r="S195">
        <v>12.760999999999999</v>
      </c>
      <c r="T195">
        <f t="shared" si="34"/>
        <v>110.63474649322154</v>
      </c>
    </row>
    <row r="196" spans="1:20" x14ac:dyDescent="0.2">
      <c r="A196" t="s">
        <v>23</v>
      </c>
      <c r="B196" t="s">
        <v>19</v>
      </c>
      <c r="C196" t="s">
        <v>17</v>
      </c>
      <c r="D196">
        <v>27.31</v>
      </c>
      <c r="E196">
        <v>1.149</v>
      </c>
      <c r="F196">
        <v>0.14163000000000001</v>
      </c>
      <c r="G196">
        <v>23.777999999999999</v>
      </c>
      <c r="H196">
        <v>3.5999999999999997E-2</v>
      </c>
      <c r="I196">
        <v>18.7363</v>
      </c>
      <c r="J196" t="s">
        <v>24</v>
      </c>
      <c r="K196">
        <v>50.868000000000002</v>
      </c>
      <c r="L196">
        <v>7.6899999999999996E-2</v>
      </c>
      <c r="M196">
        <v>0.62</v>
      </c>
      <c r="N196" s="1" t="s">
        <v>21</v>
      </c>
      <c r="O196" t="s">
        <v>22</v>
      </c>
      <c r="P196" s="1">
        <v>45517.833414351851</v>
      </c>
      <c r="R196" t="s">
        <v>23</v>
      </c>
      <c r="S196">
        <v>50.621000000000002</v>
      </c>
      <c r="T196">
        <f t="shared" si="34"/>
        <v>100.48793978783509</v>
      </c>
    </row>
    <row r="197" spans="1:20" x14ac:dyDescent="0.2">
      <c r="A197" t="s">
        <v>78</v>
      </c>
      <c r="B197" t="s">
        <v>19</v>
      </c>
      <c r="C197" t="s">
        <v>17</v>
      </c>
      <c r="D197">
        <v>0.12</v>
      </c>
      <c r="E197">
        <v>0.73099999999999998</v>
      </c>
      <c r="F197">
        <v>1.0499999999999999E-3</v>
      </c>
      <c r="G197">
        <v>0.1668</v>
      </c>
      <c r="H197">
        <v>8.6999999999999994E-3</v>
      </c>
      <c r="I197">
        <v>0.11509999999999999</v>
      </c>
      <c r="J197" t="s">
        <v>79</v>
      </c>
      <c r="K197">
        <v>0.41639999999999999</v>
      </c>
      <c r="L197">
        <v>2.1700000000000001E-2</v>
      </c>
      <c r="M197">
        <v>0</v>
      </c>
      <c r="N197" s="1" t="s">
        <v>80</v>
      </c>
      <c r="O197" t="s">
        <v>27</v>
      </c>
      <c r="R197" t="s">
        <v>78</v>
      </c>
      <c r="S197">
        <v>0.35399999999999998</v>
      </c>
      <c r="T197">
        <f t="shared" si="34"/>
        <v>117.62711864406781</v>
      </c>
    </row>
    <row r="198" spans="1:20" x14ac:dyDescent="0.2">
      <c r="A198" t="s">
        <v>58</v>
      </c>
      <c r="B198" t="s">
        <v>19</v>
      </c>
      <c r="C198" t="s">
        <v>17</v>
      </c>
      <c r="D198">
        <v>0.18</v>
      </c>
      <c r="E198">
        <v>1.0229999999999999</v>
      </c>
      <c r="F198">
        <v>1.39E-3</v>
      </c>
      <c r="G198">
        <v>0.1711</v>
      </c>
      <c r="H198">
        <v>8.8000000000000005E-3</v>
      </c>
      <c r="I198">
        <v>9.6799999999999997E-2</v>
      </c>
      <c r="J198" t="s">
        <v>59</v>
      </c>
      <c r="K198">
        <v>0.20610000000000001</v>
      </c>
      <c r="L198">
        <v>1.0500000000000001E-2</v>
      </c>
      <c r="M198">
        <v>0</v>
      </c>
      <c r="N198" s="1" t="s">
        <v>60</v>
      </c>
      <c r="O198" t="s">
        <v>22</v>
      </c>
      <c r="P198" s="1">
        <v>45567.822025462963</v>
      </c>
      <c r="R198" t="s">
        <v>58</v>
      </c>
      <c r="S198">
        <v>0.19</v>
      </c>
      <c r="T198">
        <f t="shared" si="34"/>
        <v>108.47368421052632</v>
      </c>
    </row>
    <row r="199" spans="1:20" x14ac:dyDescent="0.2">
      <c r="A199" t="s">
        <v>38</v>
      </c>
      <c r="B199" t="s">
        <v>19</v>
      </c>
      <c r="C199" t="s">
        <v>17</v>
      </c>
      <c r="D199">
        <v>7.59</v>
      </c>
      <c r="E199">
        <v>1.004</v>
      </c>
      <c r="F199">
        <v>6.5180000000000002E-2</v>
      </c>
      <c r="G199">
        <v>7.5605000000000002</v>
      </c>
      <c r="H199">
        <v>2.1899999999999999E-2</v>
      </c>
      <c r="I199">
        <v>4.1746999999999996</v>
      </c>
      <c r="J199" t="s">
        <v>39</v>
      </c>
      <c r="K199">
        <v>10.5785</v>
      </c>
      <c r="L199">
        <v>3.0700000000000002E-2</v>
      </c>
      <c r="M199">
        <v>0.14000000000000001</v>
      </c>
      <c r="N199" s="1" t="s">
        <v>40</v>
      </c>
      <c r="O199" t="s">
        <v>22</v>
      </c>
      <c r="P199" s="1">
        <v>45517.833564814813</v>
      </c>
      <c r="R199" t="s">
        <v>38</v>
      </c>
      <c r="S199">
        <v>10.74</v>
      </c>
      <c r="T199">
        <f t="shared" si="34"/>
        <v>98.496275605214137</v>
      </c>
    </row>
    <row r="200" spans="1:20" x14ac:dyDescent="0.2">
      <c r="A200" t="s">
        <v>47</v>
      </c>
      <c r="B200" t="s">
        <v>19</v>
      </c>
      <c r="C200" t="s">
        <v>17</v>
      </c>
      <c r="D200">
        <v>0.94</v>
      </c>
      <c r="E200">
        <v>0.80600000000000005</v>
      </c>
      <c r="F200">
        <v>9.4400000000000005E-3</v>
      </c>
      <c r="G200">
        <v>1.1708000000000001</v>
      </c>
      <c r="H200">
        <v>1.4500000000000001E-2</v>
      </c>
      <c r="I200">
        <v>0.54090000000000005</v>
      </c>
      <c r="J200" t="s">
        <v>51</v>
      </c>
      <c r="K200">
        <v>1.9530000000000001</v>
      </c>
      <c r="L200">
        <v>2.4199999999999999E-2</v>
      </c>
      <c r="M200">
        <v>0.02</v>
      </c>
      <c r="N200" s="1" t="s">
        <v>47</v>
      </c>
      <c r="O200" t="s">
        <v>27</v>
      </c>
      <c r="R200" t="s">
        <v>47</v>
      </c>
      <c r="S200">
        <v>1.96</v>
      </c>
      <c r="T200">
        <f t="shared" si="34"/>
        <v>99.642857142857153</v>
      </c>
    </row>
    <row r="201" spans="1:20" x14ac:dyDescent="0.2">
      <c r="A201" t="s">
        <v>25</v>
      </c>
      <c r="B201" t="s">
        <v>19</v>
      </c>
      <c r="C201" t="s">
        <v>17</v>
      </c>
      <c r="D201">
        <v>0.15</v>
      </c>
      <c r="E201">
        <v>0.81399999999999995</v>
      </c>
      <c r="F201">
        <v>1.47E-3</v>
      </c>
      <c r="G201">
        <v>0.18049999999999999</v>
      </c>
      <c r="H201">
        <v>1.46E-2</v>
      </c>
      <c r="I201">
        <v>7.2700000000000001E-2</v>
      </c>
      <c r="J201" t="s">
        <v>26</v>
      </c>
      <c r="K201">
        <v>0.2331</v>
      </c>
      <c r="L201">
        <v>1.8800000000000001E-2</v>
      </c>
      <c r="M201">
        <v>0</v>
      </c>
      <c r="N201" s="1" t="s">
        <v>25</v>
      </c>
      <c r="O201" t="s">
        <v>27</v>
      </c>
      <c r="R201" t="s">
        <v>25</v>
      </c>
      <c r="S201">
        <v>0.22</v>
      </c>
      <c r="T201">
        <f t="shared" si="34"/>
        <v>105.95454545454545</v>
      </c>
    </row>
    <row r="202" spans="1:20" x14ac:dyDescent="0.2">
      <c r="A202" t="s">
        <v>28</v>
      </c>
      <c r="B202" t="s">
        <v>19</v>
      </c>
      <c r="C202" t="s">
        <v>17</v>
      </c>
      <c r="D202">
        <v>8.58</v>
      </c>
      <c r="E202">
        <v>0.91800000000000004</v>
      </c>
      <c r="F202">
        <v>7.8020000000000006E-2</v>
      </c>
      <c r="G202">
        <v>9.3503000000000007</v>
      </c>
      <c r="H202">
        <v>3.6700000000000003E-2</v>
      </c>
      <c r="I202">
        <v>3.7052999999999998</v>
      </c>
      <c r="J202" t="s">
        <v>29</v>
      </c>
      <c r="K202">
        <v>12.0289</v>
      </c>
      <c r="L202">
        <v>4.7199999999999999E-2</v>
      </c>
      <c r="M202">
        <v>0.12</v>
      </c>
      <c r="N202" s="1" t="s">
        <v>30</v>
      </c>
      <c r="O202" t="s">
        <v>22</v>
      </c>
      <c r="P202" s="1">
        <v>45517.833124999997</v>
      </c>
      <c r="R202" t="s">
        <v>28</v>
      </c>
      <c r="S202">
        <v>12.141</v>
      </c>
      <c r="T202">
        <f t="shared" si="34"/>
        <v>99.076682316118948</v>
      </c>
    </row>
    <row r="203" spans="1:20" x14ac:dyDescent="0.2">
      <c r="A203" t="s">
        <v>33</v>
      </c>
      <c r="G203">
        <v>99.883300000000006</v>
      </c>
      <c r="I203">
        <v>100</v>
      </c>
      <c r="K203">
        <v>99.883300000000006</v>
      </c>
      <c r="M203" t="s">
        <v>83</v>
      </c>
      <c r="N203" s="1"/>
      <c r="S203"/>
    </row>
    <row r="204" spans="1:20" x14ac:dyDescent="0.2">
      <c r="N204" s="1"/>
      <c r="S204"/>
    </row>
    <row r="205" spans="1:20" x14ac:dyDescent="0.2">
      <c r="N205" s="1"/>
      <c r="S205"/>
    </row>
    <row r="206" spans="1:20" x14ac:dyDescent="0.2">
      <c r="A206" t="s">
        <v>50</v>
      </c>
    </row>
    <row r="207" spans="1:20" x14ac:dyDescent="0.2">
      <c r="A207" t="s">
        <v>0</v>
      </c>
      <c r="B207" t="s">
        <v>1</v>
      </c>
      <c r="C207" t="s">
        <v>2</v>
      </c>
      <c r="D207" t="s">
        <v>3</v>
      </c>
      <c r="E207" t="s">
        <v>4</v>
      </c>
      <c r="F207" t="s">
        <v>5</v>
      </c>
      <c r="G207" t="s">
        <v>6</v>
      </c>
      <c r="H207" t="s">
        <v>7</v>
      </c>
      <c r="I207" t="s">
        <v>8</v>
      </c>
      <c r="J207" t="s">
        <v>9</v>
      </c>
      <c r="K207" t="s">
        <v>10</v>
      </c>
      <c r="L207" t="s">
        <v>11</v>
      </c>
      <c r="M207" t="s">
        <v>71</v>
      </c>
      <c r="N207" t="s">
        <v>12</v>
      </c>
      <c r="O207" t="s">
        <v>13</v>
      </c>
      <c r="P207" t="s">
        <v>14</v>
      </c>
      <c r="Q207" t="s">
        <v>15</v>
      </c>
    </row>
    <row r="208" spans="1:20" x14ac:dyDescent="0.2">
      <c r="A208" t="s">
        <v>16</v>
      </c>
      <c r="C208" t="s">
        <v>17</v>
      </c>
      <c r="G208">
        <v>41.8018</v>
      </c>
      <c r="I208">
        <v>57.132100000000001</v>
      </c>
      <c r="M208">
        <v>2</v>
      </c>
      <c r="R208" t="s">
        <v>45</v>
      </c>
      <c r="S208"/>
      <c r="T208" s="4" t="s">
        <v>37</v>
      </c>
    </row>
    <row r="209" spans="1:21" x14ac:dyDescent="0.2">
      <c r="A209" t="s">
        <v>18</v>
      </c>
      <c r="B209" t="s">
        <v>19</v>
      </c>
      <c r="C209" t="s">
        <v>17</v>
      </c>
      <c r="D209">
        <v>20.83</v>
      </c>
      <c r="E209">
        <v>0.79900000000000004</v>
      </c>
      <c r="F209">
        <v>0.12046</v>
      </c>
      <c r="G209">
        <v>26.050999999999998</v>
      </c>
      <c r="H209">
        <v>3.9699999999999999E-2</v>
      </c>
      <c r="I209">
        <v>23.430499999999999</v>
      </c>
      <c r="J209" t="s">
        <v>20</v>
      </c>
      <c r="K209">
        <v>43.194499999999998</v>
      </c>
      <c r="L209">
        <v>6.59E-2</v>
      </c>
      <c r="M209">
        <v>0.82</v>
      </c>
      <c r="N209" t="s">
        <v>21</v>
      </c>
      <c r="O209" s="1" t="s">
        <v>22</v>
      </c>
      <c r="P209" s="1">
        <v>45517.833379629628</v>
      </c>
      <c r="R209" s="2">
        <v>43.582000000000001</v>
      </c>
      <c r="S209">
        <f>100*$K209/R209</f>
        <v>99.110871460694781</v>
      </c>
      <c r="T209" s="4">
        <v>43.45168571</v>
      </c>
      <c r="U209">
        <f>100*$K209/T209</f>
        <v>99.408111087527232</v>
      </c>
    </row>
    <row r="210" spans="1:21" x14ac:dyDescent="0.2">
      <c r="A210" t="s">
        <v>23</v>
      </c>
      <c r="B210" t="s">
        <v>19</v>
      </c>
      <c r="C210" t="s">
        <v>17</v>
      </c>
      <c r="D210">
        <v>18.489999999999998</v>
      </c>
      <c r="E210">
        <v>1.0089999999999999</v>
      </c>
      <c r="F210">
        <v>9.5860000000000001E-2</v>
      </c>
      <c r="G210">
        <v>18.321400000000001</v>
      </c>
      <c r="H210">
        <v>3.39E-2</v>
      </c>
      <c r="I210">
        <v>14.264099999999999</v>
      </c>
      <c r="J210" t="s">
        <v>24</v>
      </c>
      <c r="K210">
        <v>39.194699999999997</v>
      </c>
      <c r="L210">
        <v>7.2499999999999995E-2</v>
      </c>
      <c r="M210">
        <v>0.5</v>
      </c>
      <c r="N210" t="s">
        <v>21</v>
      </c>
      <c r="O210" s="1" t="s">
        <v>22</v>
      </c>
      <c r="P210" s="1">
        <v>45517.833414351851</v>
      </c>
      <c r="R210" s="2">
        <v>38.951000000000001</v>
      </c>
      <c r="S210">
        <f>100*$K210/R210</f>
        <v>100.62565787784652</v>
      </c>
      <c r="T210" s="4">
        <v>39.095357139999997</v>
      </c>
      <c r="U210">
        <f>100*$K210/T210</f>
        <v>100.25410398386758</v>
      </c>
    </row>
    <row r="211" spans="1:21" x14ac:dyDescent="0.2">
      <c r="A211" t="s">
        <v>25</v>
      </c>
      <c r="B211" t="s">
        <v>19</v>
      </c>
      <c r="C211" t="s">
        <v>17</v>
      </c>
      <c r="D211">
        <v>0.21</v>
      </c>
      <c r="E211">
        <v>0.82599999999999996</v>
      </c>
      <c r="F211">
        <v>2.14E-3</v>
      </c>
      <c r="G211">
        <v>0.25900000000000001</v>
      </c>
      <c r="H211">
        <v>1.49E-2</v>
      </c>
      <c r="I211">
        <v>0.1031</v>
      </c>
      <c r="J211" t="s">
        <v>26</v>
      </c>
      <c r="K211">
        <v>0.33439999999999998</v>
      </c>
      <c r="L211">
        <v>1.9199999999999998E-2</v>
      </c>
      <c r="M211">
        <v>0</v>
      </c>
      <c r="N211" t="s">
        <v>25</v>
      </c>
      <c r="O211" s="1" t="s">
        <v>27</v>
      </c>
      <c r="R211" s="2">
        <v>0.3</v>
      </c>
      <c r="S211">
        <f>100*$K211/R211</f>
        <v>111.46666666666667</v>
      </c>
      <c r="T211" s="4">
        <v>0.32514285710000002</v>
      </c>
      <c r="U211">
        <f>100*$K211/T211</f>
        <v>102.84710018930321</v>
      </c>
    </row>
    <row r="212" spans="1:21" x14ac:dyDescent="0.2">
      <c r="A212" t="s">
        <v>28</v>
      </c>
      <c r="B212" t="s">
        <v>19</v>
      </c>
      <c r="C212" t="s">
        <v>17</v>
      </c>
      <c r="D212">
        <v>12.02</v>
      </c>
      <c r="E212">
        <v>0.92800000000000005</v>
      </c>
      <c r="F212">
        <v>0.10922999999999999</v>
      </c>
      <c r="G212">
        <v>12.949299999999999</v>
      </c>
      <c r="H212">
        <v>4.1599999999999998E-2</v>
      </c>
      <c r="I212">
        <v>5.0701999999999998</v>
      </c>
      <c r="J212" t="s">
        <v>29</v>
      </c>
      <c r="K212">
        <v>16.658999999999999</v>
      </c>
      <c r="L212">
        <v>5.3499999999999999E-2</v>
      </c>
      <c r="M212">
        <v>0.18</v>
      </c>
      <c r="N212" t="s">
        <v>30</v>
      </c>
      <c r="O212" s="1" t="s">
        <v>22</v>
      </c>
      <c r="P212" s="1">
        <v>45517.833124999997</v>
      </c>
      <c r="R212" s="2">
        <v>16.62</v>
      </c>
      <c r="S212">
        <f>100*$K212/R212</f>
        <v>100.23465703971118</v>
      </c>
      <c r="T212" s="4">
        <v>16.530899999999999</v>
      </c>
      <c r="U212">
        <f>100*$K212/T212</f>
        <v>100.77491243670943</v>
      </c>
    </row>
    <row r="213" spans="1:21" x14ac:dyDescent="0.2">
      <c r="A213" t="s">
        <v>33</v>
      </c>
      <c r="G213">
        <v>99.382499999999993</v>
      </c>
      <c r="I213">
        <v>100</v>
      </c>
      <c r="K213">
        <v>99.382499999999993</v>
      </c>
      <c r="M213" t="s">
        <v>72</v>
      </c>
      <c r="O213" s="1"/>
    </row>
    <row r="214" spans="1:21" s="5" customFormat="1" x14ac:dyDescent="0.2">
      <c r="S214" s="6"/>
    </row>
    <row r="216" spans="1:21" x14ac:dyDescent="0.2">
      <c r="A216" t="s">
        <v>85</v>
      </c>
    </row>
    <row r="217" spans="1:21" x14ac:dyDescent="0.2">
      <c r="A217" t="s">
        <v>0</v>
      </c>
      <c r="B217" t="s">
        <v>1</v>
      </c>
      <c r="C217" t="s">
        <v>2</v>
      </c>
      <c r="D217" t="s">
        <v>3</v>
      </c>
      <c r="E217" t="s">
        <v>4</v>
      </c>
      <c r="F217" t="s">
        <v>5</v>
      </c>
      <c r="G217" t="s">
        <v>6</v>
      </c>
      <c r="H217" t="s">
        <v>7</v>
      </c>
      <c r="I217" t="s">
        <v>8</v>
      </c>
      <c r="J217" t="s">
        <v>9</v>
      </c>
      <c r="K217" t="s">
        <v>10</v>
      </c>
      <c r="L217" t="s">
        <v>11</v>
      </c>
      <c r="M217" t="s">
        <v>71</v>
      </c>
      <c r="N217" t="s">
        <v>12</v>
      </c>
      <c r="O217" t="s">
        <v>13</v>
      </c>
      <c r="P217" t="s">
        <v>14</v>
      </c>
      <c r="Q217" t="s">
        <v>15</v>
      </c>
    </row>
    <row r="218" spans="1:21" x14ac:dyDescent="0.2">
      <c r="A218" t="s">
        <v>16</v>
      </c>
      <c r="C218" t="s">
        <v>17</v>
      </c>
      <c r="G218">
        <v>43.459899999999998</v>
      </c>
      <c r="I218">
        <v>57.127200000000002</v>
      </c>
      <c r="M218">
        <v>2</v>
      </c>
      <c r="R218" t="s">
        <v>36</v>
      </c>
      <c r="S218"/>
      <c r="T218" s="4" t="s">
        <v>37</v>
      </c>
    </row>
    <row r="219" spans="1:21" x14ac:dyDescent="0.2">
      <c r="A219" t="s">
        <v>18</v>
      </c>
      <c r="B219" t="s">
        <v>19</v>
      </c>
      <c r="C219" t="s">
        <v>17</v>
      </c>
      <c r="D219">
        <v>26.17</v>
      </c>
      <c r="E219">
        <v>0.875</v>
      </c>
      <c r="F219">
        <v>0.15135000000000001</v>
      </c>
      <c r="G219">
        <v>29.888100000000001</v>
      </c>
      <c r="H219">
        <v>4.0399999999999998E-2</v>
      </c>
      <c r="I219">
        <v>25.8538</v>
      </c>
      <c r="J219" t="s">
        <v>20</v>
      </c>
      <c r="K219">
        <v>49.556600000000003</v>
      </c>
      <c r="L219">
        <v>6.7000000000000004E-2</v>
      </c>
      <c r="M219">
        <v>0.91</v>
      </c>
      <c r="N219" t="s">
        <v>21</v>
      </c>
      <c r="O219" t="s">
        <v>22</v>
      </c>
      <c r="P219" s="1">
        <v>45517.833379629628</v>
      </c>
      <c r="R219" s="2">
        <v>50.14</v>
      </c>
      <c r="S219">
        <f t="shared" ref="S219:S224" si="35">100*K219/R219</f>
        <v>98.836457917830074</v>
      </c>
      <c r="T219" s="4">
        <v>49.726999999999997</v>
      </c>
      <c r="U219">
        <f t="shared" ref="U219:U224" si="36">100*K219/T219</f>
        <v>99.657329016429713</v>
      </c>
    </row>
    <row r="220" spans="1:21" x14ac:dyDescent="0.2">
      <c r="A220" t="s">
        <v>23</v>
      </c>
      <c r="B220" t="s">
        <v>19</v>
      </c>
      <c r="C220" t="s">
        <v>17</v>
      </c>
      <c r="D220">
        <v>19.100000000000001</v>
      </c>
      <c r="E220">
        <v>1.0029999999999999</v>
      </c>
      <c r="F220">
        <v>9.9040000000000003E-2</v>
      </c>
      <c r="G220">
        <v>19.036799999999999</v>
      </c>
      <c r="H220">
        <v>3.4500000000000003E-2</v>
      </c>
      <c r="I220">
        <v>14.2545</v>
      </c>
      <c r="J220" t="s">
        <v>24</v>
      </c>
      <c r="K220">
        <v>40.725200000000001</v>
      </c>
      <c r="L220">
        <v>7.3800000000000004E-2</v>
      </c>
      <c r="M220">
        <v>0.5</v>
      </c>
      <c r="N220" t="s">
        <v>21</v>
      </c>
      <c r="O220" t="s">
        <v>22</v>
      </c>
      <c r="P220" s="1">
        <v>45517.833414351851</v>
      </c>
      <c r="R220" s="2">
        <v>40.4</v>
      </c>
      <c r="S220">
        <f t="shared" si="35"/>
        <v>100.80495049504951</v>
      </c>
      <c r="T220" s="4">
        <v>40.6</v>
      </c>
      <c r="U220">
        <f t="shared" si="36"/>
        <v>100.30837438423644</v>
      </c>
    </row>
    <row r="221" spans="1:21" x14ac:dyDescent="0.2">
      <c r="A221" t="s">
        <v>38</v>
      </c>
      <c r="B221" t="s">
        <v>19</v>
      </c>
      <c r="C221" t="s">
        <v>17</v>
      </c>
      <c r="D221">
        <v>0.05</v>
      </c>
      <c r="E221">
        <v>0.98499999999999999</v>
      </c>
      <c r="F221">
        <v>4.6000000000000001E-4</v>
      </c>
      <c r="G221">
        <v>5.45E-2</v>
      </c>
      <c r="H221">
        <v>8.3000000000000001E-3</v>
      </c>
      <c r="I221">
        <v>2.86E-2</v>
      </c>
      <c r="J221" t="s">
        <v>39</v>
      </c>
      <c r="K221">
        <v>7.6300000000000007E-2</v>
      </c>
      <c r="L221">
        <v>1.1599999999999999E-2</v>
      </c>
      <c r="M221">
        <v>0</v>
      </c>
      <c r="N221" t="s">
        <v>40</v>
      </c>
      <c r="O221" t="s">
        <v>22</v>
      </c>
      <c r="P221" s="1">
        <v>45517.833564814813</v>
      </c>
      <c r="R221" s="2"/>
      <c r="S221" t="e">
        <f t="shared" si="35"/>
        <v>#DIV/0!</v>
      </c>
      <c r="T221" s="4">
        <v>7.0000000000000007E-2</v>
      </c>
      <c r="U221">
        <f t="shared" si="36"/>
        <v>109</v>
      </c>
    </row>
    <row r="222" spans="1:21" x14ac:dyDescent="0.2">
      <c r="A222" t="s">
        <v>25</v>
      </c>
      <c r="B222" t="s">
        <v>19</v>
      </c>
      <c r="C222" t="s">
        <v>17</v>
      </c>
      <c r="D222">
        <v>7.0000000000000007E-2</v>
      </c>
      <c r="E222">
        <v>0.81799999999999995</v>
      </c>
      <c r="F222">
        <v>7.1000000000000002E-4</v>
      </c>
      <c r="G222">
        <v>8.7400000000000005E-2</v>
      </c>
      <c r="H222">
        <v>1.37E-2</v>
      </c>
      <c r="I222">
        <v>3.3399999999999999E-2</v>
      </c>
      <c r="J222" t="s">
        <v>26</v>
      </c>
      <c r="K222">
        <v>0.1128</v>
      </c>
      <c r="L222">
        <v>1.77E-2</v>
      </c>
      <c r="M222">
        <v>0</v>
      </c>
      <c r="N222" t="s">
        <v>25</v>
      </c>
      <c r="O222" t="s">
        <v>27</v>
      </c>
      <c r="R222" s="2">
        <v>0.14000000000000001</v>
      </c>
      <c r="S222">
        <f t="shared" si="35"/>
        <v>80.571428571428555</v>
      </c>
      <c r="T222" s="4">
        <v>0.12</v>
      </c>
      <c r="U222">
        <f t="shared" si="36"/>
        <v>94</v>
      </c>
    </row>
    <row r="223" spans="1:21" x14ac:dyDescent="0.2">
      <c r="A223" t="s">
        <v>28</v>
      </c>
      <c r="B223" t="s">
        <v>19</v>
      </c>
      <c r="C223" t="s">
        <v>17</v>
      </c>
      <c r="D223">
        <v>6.32</v>
      </c>
      <c r="E223">
        <v>0.91900000000000004</v>
      </c>
      <c r="F223">
        <v>5.7450000000000001E-2</v>
      </c>
      <c r="G223">
        <v>6.8766999999999996</v>
      </c>
      <c r="H223">
        <v>3.2300000000000002E-2</v>
      </c>
      <c r="I223">
        <v>2.5895999999999999</v>
      </c>
      <c r="J223" t="s">
        <v>29</v>
      </c>
      <c r="K223">
        <v>8.8468</v>
      </c>
      <c r="L223">
        <v>4.1599999999999998E-2</v>
      </c>
      <c r="M223">
        <v>0.09</v>
      </c>
      <c r="N223" t="s">
        <v>30</v>
      </c>
      <c r="O223" t="s">
        <v>22</v>
      </c>
      <c r="P223" s="1">
        <v>45517.833124999997</v>
      </c>
      <c r="R223" s="2">
        <v>8.83</v>
      </c>
      <c r="S223">
        <f t="shared" si="35"/>
        <v>100.19026047565119</v>
      </c>
      <c r="T223" s="4">
        <v>8.8186999999999998</v>
      </c>
      <c r="U223">
        <f t="shared" si="36"/>
        <v>100.31864106954539</v>
      </c>
    </row>
    <row r="224" spans="1:21" x14ac:dyDescent="0.2">
      <c r="A224" t="s">
        <v>31</v>
      </c>
      <c r="B224" t="s">
        <v>19</v>
      </c>
      <c r="C224" t="s">
        <v>17</v>
      </c>
      <c r="D224">
        <v>0.26</v>
      </c>
      <c r="E224">
        <v>0.83599999999999997</v>
      </c>
      <c r="F224">
        <v>2.63E-3</v>
      </c>
      <c r="G224">
        <v>0.31490000000000001</v>
      </c>
      <c r="H224">
        <v>1.89E-2</v>
      </c>
      <c r="I224">
        <v>0.1128</v>
      </c>
      <c r="J224" t="s">
        <v>32</v>
      </c>
      <c r="K224">
        <v>0.40079999999999999</v>
      </c>
      <c r="L224">
        <v>2.4E-2</v>
      </c>
      <c r="M224">
        <v>0</v>
      </c>
      <c r="N224" t="s">
        <v>31</v>
      </c>
      <c r="O224" t="s">
        <v>27</v>
      </c>
      <c r="R224" s="2">
        <v>0.4</v>
      </c>
      <c r="S224">
        <f t="shared" si="35"/>
        <v>100.19999999999999</v>
      </c>
      <c r="T224" s="4">
        <v>0.39100000000000001</v>
      </c>
      <c r="U224">
        <f t="shared" si="36"/>
        <v>102.50639386189258</v>
      </c>
    </row>
    <row r="225" spans="1:25" x14ac:dyDescent="0.2">
      <c r="A225" t="s">
        <v>33</v>
      </c>
      <c r="G225">
        <v>99.718500000000006</v>
      </c>
      <c r="I225">
        <v>100</v>
      </c>
      <c r="K225">
        <v>99.718500000000006</v>
      </c>
      <c r="M225" t="s">
        <v>72</v>
      </c>
      <c r="R225" s="2"/>
      <c r="S225"/>
      <c r="T225" s="4"/>
    </row>
    <row r="227" spans="1:25" x14ac:dyDescent="0.2">
      <c r="A227" t="s">
        <v>86</v>
      </c>
    </row>
    <row r="228" spans="1:25" x14ac:dyDescent="0.2">
      <c r="A228" t="s">
        <v>0</v>
      </c>
      <c r="B228" t="s">
        <v>1</v>
      </c>
      <c r="C228" t="s">
        <v>2</v>
      </c>
      <c r="D228" t="s">
        <v>3</v>
      </c>
      <c r="E228" t="s">
        <v>4</v>
      </c>
      <c r="F228" t="s">
        <v>5</v>
      </c>
      <c r="G228" t="s">
        <v>6</v>
      </c>
      <c r="H228" t="s">
        <v>7</v>
      </c>
      <c r="I228" t="s">
        <v>8</v>
      </c>
      <c r="J228" t="s">
        <v>9</v>
      </c>
      <c r="K228" t="s">
        <v>10</v>
      </c>
      <c r="L228" t="s">
        <v>11</v>
      </c>
      <c r="M228" t="s">
        <v>71</v>
      </c>
      <c r="N228" t="s">
        <v>12</v>
      </c>
      <c r="O228" t="s">
        <v>13</v>
      </c>
      <c r="P228" t="s">
        <v>14</v>
      </c>
      <c r="Q228" t="s">
        <v>15</v>
      </c>
    </row>
    <row r="229" spans="1:25" x14ac:dyDescent="0.2">
      <c r="A229" t="s">
        <v>16</v>
      </c>
      <c r="C229" t="s">
        <v>17</v>
      </c>
      <c r="G229">
        <v>43.497900000000001</v>
      </c>
      <c r="I229">
        <v>57.134999999999998</v>
      </c>
      <c r="M229">
        <v>2</v>
      </c>
      <c r="R229" t="s">
        <v>36</v>
      </c>
      <c r="S229"/>
      <c r="T229" s="4" t="s">
        <v>37</v>
      </c>
    </row>
    <row r="230" spans="1:25" x14ac:dyDescent="0.2">
      <c r="A230" t="s">
        <v>18</v>
      </c>
      <c r="B230" t="s">
        <v>19</v>
      </c>
      <c r="C230" t="s">
        <v>17</v>
      </c>
      <c r="D230">
        <v>26.23</v>
      </c>
      <c r="E230">
        <v>0.876</v>
      </c>
      <c r="F230">
        <v>0.15171000000000001</v>
      </c>
      <c r="G230">
        <v>29.926100000000002</v>
      </c>
      <c r="H230">
        <v>4.0399999999999998E-2</v>
      </c>
      <c r="I230">
        <v>25.867599999999999</v>
      </c>
      <c r="J230" t="s">
        <v>20</v>
      </c>
      <c r="K230">
        <v>49.619500000000002</v>
      </c>
      <c r="L230">
        <v>6.6900000000000001E-2</v>
      </c>
      <c r="M230">
        <v>0.91</v>
      </c>
      <c r="N230" t="s">
        <v>21</v>
      </c>
      <c r="O230" t="s">
        <v>22</v>
      </c>
      <c r="P230" s="1">
        <v>45517.833379629628</v>
      </c>
      <c r="R230" s="2">
        <v>50.14</v>
      </c>
      <c r="S230">
        <f t="shared" ref="S230:S235" si="37">100*$K230/R230</f>
        <v>98.961906661348223</v>
      </c>
      <c r="T230" s="4">
        <v>49.344205260000003</v>
      </c>
      <c r="U230">
        <f t="shared" ref="U230:U235" si="38">100*$K230/T230</f>
        <v>100.55790692858348</v>
      </c>
    </row>
    <row r="231" spans="1:25" x14ac:dyDescent="0.2">
      <c r="A231" t="s">
        <v>23</v>
      </c>
      <c r="B231" t="s">
        <v>19</v>
      </c>
      <c r="C231" t="s">
        <v>17</v>
      </c>
      <c r="D231">
        <v>19.14</v>
      </c>
      <c r="E231">
        <v>1.004</v>
      </c>
      <c r="F231">
        <v>9.9239999999999995E-2</v>
      </c>
      <c r="G231">
        <v>19.0716</v>
      </c>
      <c r="H231">
        <v>3.4500000000000003E-2</v>
      </c>
      <c r="I231">
        <v>14.27</v>
      </c>
      <c r="J231" t="s">
        <v>24</v>
      </c>
      <c r="K231">
        <v>40.799700000000001</v>
      </c>
      <c r="L231">
        <v>7.3800000000000004E-2</v>
      </c>
      <c r="M231">
        <v>0.5</v>
      </c>
      <c r="N231" t="s">
        <v>21</v>
      </c>
      <c r="O231" t="s">
        <v>22</v>
      </c>
      <c r="P231" s="1">
        <v>45517.833414351851</v>
      </c>
      <c r="R231" s="2">
        <v>40.4</v>
      </c>
      <c r="S231">
        <f t="shared" si="37"/>
        <v>100.98935643564357</v>
      </c>
      <c r="T231" s="4">
        <v>40.398155260000003</v>
      </c>
      <c r="U231">
        <f t="shared" si="38"/>
        <v>100.99396801021156</v>
      </c>
    </row>
    <row r="232" spans="1:25" x14ac:dyDescent="0.2">
      <c r="A232" t="s">
        <v>38</v>
      </c>
      <c r="B232" t="s">
        <v>19</v>
      </c>
      <c r="C232" t="s">
        <v>17</v>
      </c>
      <c r="D232">
        <v>0.02</v>
      </c>
      <c r="E232">
        <v>0.98399999999999999</v>
      </c>
      <c r="F232">
        <v>1.9000000000000001E-4</v>
      </c>
      <c r="G232">
        <v>2.3099999999999999E-2</v>
      </c>
      <c r="H232">
        <v>8.2000000000000007E-3</v>
      </c>
      <c r="I232">
        <v>1.21E-2</v>
      </c>
      <c r="J232" t="s">
        <v>39</v>
      </c>
      <c r="K232">
        <v>3.2300000000000002E-2</v>
      </c>
      <c r="L232">
        <v>1.14E-2</v>
      </c>
      <c r="M232">
        <v>0</v>
      </c>
      <c r="N232" t="s">
        <v>40</v>
      </c>
      <c r="O232" t="s">
        <v>22</v>
      </c>
      <c r="P232" s="1">
        <v>45517.833564814813</v>
      </c>
      <c r="R232" s="2"/>
      <c r="S232" t="e">
        <f t="shared" si="37"/>
        <v>#DIV/0!</v>
      </c>
      <c r="T232" s="4">
        <v>5.5544400000000001E-2</v>
      </c>
      <c r="U232">
        <f t="shared" si="38"/>
        <v>58.151676856712832</v>
      </c>
    </row>
    <row r="233" spans="1:25" x14ac:dyDescent="0.2">
      <c r="A233" t="s">
        <v>25</v>
      </c>
      <c r="B233" t="s">
        <v>19</v>
      </c>
      <c r="C233" t="s">
        <v>17</v>
      </c>
      <c r="D233">
        <v>0.09</v>
      </c>
      <c r="E233">
        <v>0.81799999999999995</v>
      </c>
      <c r="F233">
        <v>9.3999999999999997E-4</v>
      </c>
      <c r="G233">
        <v>0.1153</v>
      </c>
      <c r="H233">
        <v>1.37E-2</v>
      </c>
      <c r="I233">
        <v>4.41E-2</v>
      </c>
      <c r="J233" t="s">
        <v>26</v>
      </c>
      <c r="K233">
        <v>0.1489</v>
      </c>
      <c r="L233">
        <v>1.77E-2</v>
      </c>
      <c r="M233">
        <v>0</v>
      </c>
      <c r="N233" t="s">
        <v>25</v>
      </c>
      <c r="O233" t="s">
        <v>27</v>
      </c>
      <c r="R233" s="2">
        <v>0.14000000000000001</v>
      </c>
      <c r="S233">
        <f t="shared" si="37"/>
        <v>106.35714285714285</v>
      </c>
      <c r="T233" s="4">
        <v>0.127634</v>
      </c>
      <c r="U233">
        <f t="shared" si="38"/>
        <v>116.66170456148049</v>
      </c>
    </row>
    <row r="234" spans="1:25" x14ac:dyDescent="0.2">
      <c r="A234" t="s">
        <v>28</v>
      </c>
      <c r="B234" t="s">
        <v>19</v>
      </c>
      <c r="C234" t="s">
        <v>17</v>
      </c>
      <c r="D234">
        <v>6.25</v>
      </c>
      <c r="E234">
        <v>0.91900000000000004</v>
      </c>
      <c r="F234">
        <v>5.6779999999999997E-2</v>
      </c>
      <c r="G234">
        <v>6.7977999999999996</v>
      </c>
      <c r="H234">
        <v>3.2199999999999999E-2</v>
      </c>
      <c r="I234">
        <v>2.5579999999999998</v>
      </c>
      <c r="J234" t="s">
        <v>29</v>
      </c>
      <c r="K234">
        <v>8.7452000000000005</v>
      </c>
      <c r="L234">
        <v>4.1399999999999999E-2</v>
      </c>
      <c r="M234">
        <v>0.09</v>
      </c>
      <c r="N234" t="s">
        <v>30</v>
      </c>
      <c r="O234" t="s">
        <v>22</v>
      </c>
      <c r="P234" s="1">
        <v>45517.833124999997</v>
      </c>
      <c r="R234" s="2">
        <v>8.83</v>
      </c>
      <c r="S234">
        <f t="shared" si="37"/>
        <v>99.039637599094007</v>
      </c>
      <c r="T234" s="4">
        <v>8.7768210530000008</v>
      </c>
      <c r="U234">
        <f t="shared" si="38"/>
        <v>99.639720887448291</v>
      </c>
    </row>
    <row r="235" spans="1:25" x14ac:dyDescent="0.2">
      <c r="A235" t="s">
        <v>31</v>
      </c>
      <c r="B235" t="s">
        <v>19</v>
      </c>
      <c r="C235" t="s">
        <v>17</v>
      </c>
      <c r="D235">
        <v>0.26</v>
      </c>
      <c r="E235">
        <v>0.83599999999999997</v>
      </c>
      <c r="F235">
        <v>2.64E-3</v>
      </c>
      <c r="G235">
        <v>0.31609999999999999</v>
      </c>
      <c r="H235">
        <v>1.9E-2</v>
      </c>
      <c r="I235">
        <v>0.11310000000000001</v>
      </c>
      <c r="J235" t="s">
        <v>32</v>
      </c>
      <c r="K235">
        <v>0.4022</v>
      </c>
      <c r="L235">
        <v>2.4199999999999999E-2</v>
      </c>
      <c r="M235">
        <v>0</v>
      </c>
      <c r="N235" t="s">
        <v>31</v>
      </c>
      <c r="O235" t="s">
        <v>27</v>
      </c>
      <c r="R235" s="2">
        <v>0.4</v>
      </c>
      <c r="S235">
        <f t="shared" si="37"/>
        <v>100.55</v>
      </c>
      <c r="T235" s="4">
        <v>0.40540379999999998</v>
      </c>
      <c r="U235">
        <f t="shared" si="38"/>
        <v>99.209726203849101</v>
      </c>
    </row>
    <row r="236" spans="1:25" x14ac:dyDescent="0.2">
      <c r="A236" t="s">
        <v>33</v>
      </c>
      <c r="G236">
        <v>99.747799999999998</v>
      </c>
      <c r="I236">
        <v>100</v>
      </c>
      <c r="K236">
        <v>99.747799999999998</v>
      </c>
      <c r="M236" t="s">
        <v>72</v>
      </c>
    </row>
    <row r="238" spans="1:25" x14ac:dyDescent="0.2">
      <c r="A238" t="s">
        <v>87</v>
      </c>
    </row>
    <row r="239" spans="1:25" x14ac:dyDescent="0.2">
      <c r="A239" t="s">
        <v>0</v>
      </c>
      <c r="B239" t="s">
        <v>1</v>
      </c>
      <c r="C239" t="s">
        <v>2</v>
      </c>
      <c r="D239" t="s">
        <v>3</v>
      </c>
      <c r="E239" t="s">
        <v>4</v>
      </c>
      <c r="F239" t="s">
        <v>5</v>
      </c>
      <c r="G239" t="s">
        <v>6</v>
      </c>
      <c r="H239" t="s">
        <v>7</v>
      </c>
      <c r="I239" t="s">
        <v>8</v>
      </c>
      <c r="J239" t="s">
        <v>9</v>
      </c>
      <c r="K239" t="s">
        <v>10</v>
      </c>
      <c r="L239" t="s">
        <v>11</v>
      </c>
      <c r="M239" t="s">
        <v>71</v>
      </c>
      <c r="N239" t="s">
        <v>12</v>
      </c>
      <c r="O239" t="s">
        <v>13</v>
      </c>
      <c r="P239" t="s">
        <v>14</v>
      </c>
      <c r="Q239" t="s">
        <v>15</v>
      </c>
    </row>
    <row r="240" spans="1:25" x14ac:dyDescent="0.2">
      <c r="A240" t="s">
        <v>16</v>
      </c>
      <c r="C240" t="s">
        <v>17</v>
      </c>
      <c r="G240">
        <v>43.662799999999997</v>
      </c>
      <c r="I240">
        <v>60.821199999999997</v>
      </c>
      <c r="M240">
        <v>2</v>
      </c>
      <c r="S240" t="s">
        <v>53</v>
      </c>
      <c r="T240" s="4"/>
      <c r="U240" t="s">
        <v>61</v>
      </c>
      <c r="W240" t="s">
        <v>54</v>
      </c>
      <c r="Y240" t="s">
        <v>65</v>
      </c>
    </row>
    <row r="241" spans="1:26" x14ac:dyDescent="0.2">
      <c r="A241" t="s">
        <v>55</v>
      </c>
      <c r="B241" t="s">
        <v>19</v>
      </c>
      <c r="C241" t="s">
        <v>17</v>
      </c>
      <c r="D241">
        <v>1.36</v>
      </c>
      <c r="E241">
        <v>0.76800000000000002</v>
      </c>
      <c r="F241">
        <v>5.3400000000000001E-3</v>
      </c>
      <c r="G241">
        <v>1.7712000000000001</v>
      </c>
      <c r="H241">
        <v>1.9599999999999999E-2</v>
      </c>
      <c r="I241">
        <v>1.7170000000000001</v>
      </c>
      <c r="J241" t="s">
        <v>56</v>
      </c>
      <c r="K241">
        <v>2.3875000000000002</v>
      </c>
      <c r="L241">
        <v>2.64E-2</v>
      </c>
      <c r="M241">
        <v>0.06</v>
      </c>
      <c r="N241" t="s">
        <v>57</v>
      </c>
      <c r="O241" t="s">
        <v>22</v>
      </c>
      <c r="P241" s="1">
        <v>45565.922175925924</v>
      </c>
      <c r="R241" t="s">
        <v>55</v>
      </c>
      <c r="S241" s="2">
        <v>2.2799999999999998</v>
      </c>
      <c r="T241" s="4">
        <f t="shared" ref="T241:T250" si="39">100*$K241/S241</f>
        <v>104.71491228070178</v>
      </c>
      <c r="U241" s="2">
        <v>2.35</v>
      </c>
      <c r="V241">
        <f t="shared" ref="V241:V250" si="40">100*$K241/U241</f>
        <v>101.59574468085107</v>
      </c>
      <c r="W241" s="2">
        <v>2.2400000000000002</v>
      </c>
      <c r="X241">
        <f t="shared" ref="X241:X250" si="41">100*$K241/W241</f>
        <v>106.58482142857143</v>
      </c>
      <c r="Y241" s="2">
        <v>2.3444155169999998</v>
      </c>
      <c r="Z241">
        <f t="shared" ref="Z241:Z250" si="42">100*$K241/Y241</f>
        <v>101.83774943850965</v>
      </c>
    </row>
    <row r="242" spans="1:26" x14ac:dyDescent="0.2">
      <c r="A242" t="s">
        <v>18</v>
      </c>
      <c r="B242" t="s">
        <v>19</v>
      </c>
      <c r="C242" t="s">
        <v>17</v>
      </c>
      <c r="D242">
        <v>3.31</v>
      </c>
      <c r="E242">
        <v>0.76</v>
      </c>
      <c r="F242">
        <v>1.917E-2</v>
      </c>
      <c r="G242">
        <v>4.3598999999999997</v>
      </c>
      <c r="H242">
        <v>1.9699999999999999E-2</v>
      </c>
      <c r="I242">
        <v>3.9965999999999999</v>
      </c>
      <c r="J242" t="s">
        <v>20</v>
      </c>
      <c r="K242">
        <v>7.2290000000000001</v>
      </c>
      <c r="L242">
        <v>3.27E-2</v>
      </c>
      <c r="M242">
        <v>0.13</v>
      </c>
      <c r="N242" t="s">
        <v>21</v>
      </c>
      <c r="O242" t="s">
        <v>22</v>
      </c>
      <c r="P242" s="1">
        <v>45517.833379629628</v>
      </c>
      <c r="R242" t="s">
        <v>18</v>
      </c>
      <c r="S242" s="2">
        <v>7.42</v>
      </c>
      <c r="T242" s="4">
        <f t="shared" si="39"/>
        <v>97.425876010781664</v>
      </c>
      <c r="U242" s="2">
        <v>7.34</v>
      </c>
      <c r="V242">
        <f t="shared" si="40"/>
        <v>98.487738419618523</v>
      </c>
      <c r="W242" s="2">
        <v>7.35</v>
      </c>
      <c r="X242">
        <f t="shared" si="41"/>
        <v>98.353741496598644</v>
      </c>
      <c r="Y242" s="2">
        <v>7.3194800000000004</v>
      </c>
      <c r="Z242">
        <f t="shared" si="42"/>
        <v>98.763846612054394</v>
      </c>
    </row>
    <row r="243" spans="1:26" x14ac:dyDescent="0.2">
      <c r="A243" t="s">
        <v>46</v>
      </c>
      <c r="B243" t="s">
        <v>19</v>
      </c>
      <c r="C243" t="s">
        <v>17</v>
      </c>
      <c r="D243">
        <v>5.28</v>
      </c>
      <c r="E243">
        <v>0.73299999999999998</v>
      </c>
      <c r="F243">
        <v>3.7920000000000002E-2</v>
      </c>
      <c r="G243">
        <v>7.2035999999999998</v>
      </c>
      <c r="H243">
        <v>2.2100000000000002E-2</v>
      </c>
      <c r="I243">
        <v>5.9499000000000004</v>
      </c>
      <c r="J243" t="s">
        <v>49</v>
      </c>
      <c r="K243">
        <v>13.6107</v>
      </c>
      <c r="L243">
        <v>4.1799999999999997E-2</v>
      </c>
      <c r="M243">
        <v>0.2</v>
      </c>
      <c r="N243" t="s">
        <v>49</v>
      </c>
      <c r="O243" t="s">
        <v>27</v>
      </c>
      <c r="R243" t="s">
        <v>46</v>
      </c>
      <c r="S243" s="2">
        <v>13.19</v>
      </c>
      <c r="T243" s="4">
        <f t="shared" si="39"/>
        <v>103.18953752843063</v>
      </c>
      <c r="U243" s="2">
        <v>13.3</v>
      </c>
      <c r="V243">
        <f t="shared" si="40"/>
        <v>102.33609022556389</v>
      </c>
      <c r="W243" s="2">
        <v>13.2</v>
      </c>
      <c r="X243">
        <f t="shared" si="41"/>
        <v>103.11136363636363</v>
      </c>
      <c r="Y243" s="2">
        <v>13.5526</v>
      </c>
      <c r="Z243">
        <f t="shared" si="42"/>
        <v>100.42870002803889</v>
      </c>
    </row>
    <row r="244" spans="1:26" x14ac:dyDescent="0.2">
      <c r="A244" t="s">
        <v>23</v>
      </c>
      <c r="B244" t="s">
        <v>19</v>
      </c>
      <c r="C244" t="s">
        <v>17</v>
      </c>
      <c r="D244">
        <v>27.38</v>
      </c>
      <c r="E244">
        <v>1.155</v>
      </c>
      <c r="F244">
        <v>0.14196</v>
      </c>
      <c r="G244">
        <v>23.701499999999999</v>
      </c>
      <c r="H244">
        <v>3.5900000000000001E-2</v>
      </c>
      <c r="I244">
        <v>18.807099999999998</v>
      </c>
      <c r="J244" t="s">
        <v>24</v>
      </c>
      <c r="K244">
        <v>50.704300000000003</v>
      </c>
      <c r="L244">
        <v>7.6700000000000004E-2</v>
      </c>
      <c r="M244">
        <v>0.62</v>
      </c>
      <c r="N244" t="s">
        <v>21</v>
      </c>
      <c r="O244" t="s">
        <v>22</v>
      </c>
      <c r="P244" s="1">
        <v>45517.833414351851</v>
      </c>
      <c r="R244" t="s">
        <v>23</v>
      </c>
      <c r="S244" s="2">
        <v>50.73</v>
      </c>
      <c r="T244" s="4">
        <f t="shared" si="39"/>
        <v>99.949339641237941</v>
      </c>
      <c r="U244" s="2">
        <v>50.3</v>
      </c>
      <c r="V244">
        <f t="shared" si="40"/>
        <v>100.80377733598411</v>
      </c>
      <c r="W244" s="2">
        <v>50.5</v>
      </c>
      <c r="X244">
        <f t="shared" si="41"/>
        <v>100.40455445544555</v>
      </c>
      <c r="Y244" s="2">
        <v>50.553800000000003</v>
      </c>
      <c r="Z244">
        <f t="shared" si="42"/>
        <v>100.29770264549846</v>
      </c>
    </row>
    <row r="245" spans="1:26" x14ac:dyDescent="0.2">
      <c r="A245" t="s">
        <v>62</v>
      </c>
      <c r="B245" t="s">
        <v>19</v>
      </c>
      <c r="C245" t="s">
        <v>17</v>
      </c>
      <c r="D245">
        <v>0.08</v>
      </c>
      <c r="E245">
        <v>0.91800000000000004</v>
      </c>
      <c r="F245">
        <v>4.2999999999999999E-4</v>
      </c>
      <c r="G245">
        <v>8.3799999999999999E-2</v>
      </c>
      <c r="H245">
        <v>9.5999999999999992E-3</v>
      </c>
      <c r="I245">
        <v>6.0299999999999999E-2</v>
      </c>
      <c r="J245" t="s">
        <v>63</v>
      </c>
      <c r="K245">
        <v>0.19189999999999999</v>
      </c>
      <c r="L245">
        <v>2.1999999999999999E-2</v>
      </c>
      <c r="M245">
        <v>0</v>
      </c>
      <c r="N245" t="s">
        <v>64</v>
      </c>
      <c r="O245" t="s">
        <v>27</v>
      </c>
      <c r="R245" t="s">
        <v>62</v>
      </c>
      <c r="S245" s="2">
        <v>0.27</v>
      </c>
      <c r="T245" s="4">
        <f t="shared" si="39"/>
        <v>71.074074074074062</v>
      </c>
      <c r="U245" s="2">
        <v>0.23200000000000001</v>
      </c>
      <c r="V245">
        <f t="shared" si="40"/>
        <v>82.715517241379303</v>
      </c>
      <c r="W245" s="2">
        <v>0.24</v>
      </c>
      <c r="X245">
        <f t="shared" si="41"/>
        <v>79.958333333333329</v>
      </c>
      <c r="Y245" s="2">
        <v>0.22189999999999999</v>
      </c>
      <c r="Z245">
        <f t="shared" si="42"/>
        <v>86.480396575033794</v>
      </c>
    </row>
    <row r="246" spans="1:26" x14ac:dyDescent="0.2">
      <c r="A246" t="s">
        <v>58</v>
      </c>
      <c r="B246" t="s">
        <v>19</v>
      </c>
      <c r="C246" t="s">
        <v>17</v>
      </c>
      <c r="D246">
        <v>0.42</v>
      </c>
      <c r="E246">
        <v>1.024</v>
      </c>
      <c r="F246">
        <v>3.32E-3</v>
      </c>
      <c r="G246">
        <v>0.4078</v>
      </c>
      <c r="H246">
        <v>9.4999999999999998E-3</v>
      </c>
      <c r="I246">
        <v>0.2324</v>
      </c>
      <c r="J246" t="s">
        <v>59</v>
      </c>
      <c r="K246">
        <v>0.49130000000000001</v>
      </c>
      <c r="L246">
        <v>1.15E-2</v>
      </c>
      <c r="M246">
        <v>0.01</v>
      </c>
      <c r="N246" t="s">
        <v>60</v>
      </c>
      <c r="O246" t="s">
        <v>22</v>
      </c>
      <c r="P246" s="1">
        <v>45567.822025462963</v>
      </c>
      <c r="R246" t="s">
        <v>58</v>
      </c>
      <c r="S246" s="2">
        <v>0.49</v>
      </c>
      <c r="T246" s="4">
        <f t="shared" si="39"/>
        <v>100.26530612244899</v>
      </c>
      <c r="U246" s="2">
        <v>0.48</v>
      </c>
      <c r="V246">
        <f t="shared" si="40"/>
        <v>102.35416666666667</v>
      </c>
      <c r="W246" s="2">
        <v>0.47199999999999998</v>
      </c>
      <c r="X246">
        <f t="shared" si="41"/>
        <v>104.08898305084747</v>
      </c>
      <c r="Y246" s="2">
        <v>0.49368899999999999</v>
      </c>
      <c r="Z246">
        <f t="shared" si="42"/>
        <v>99.516092114671395</v>
      </c>
    </row>
    <row r="247" spans="1:26" x14ac:dyDescent="0.2">
      <c r="A247" t="s">
        <v>38</v>
      </c>
      <c r="B247" t="s">
        <v>19</v>
      </c>
      <c r="C247" t="s">
        <v>17</v>
      </c>
      <c r="D247">
        <v>7.74</v>
      </c>
      <c r="E247">
        <v>1.0029999999999999</v>
      </c>
      <c r="F247">
        <v>6.6430000000000003E-2</v>
      </c>
      <c r="G247">
        <v>7.7134999999999998</v>
      </c>
      <c r="H247">
        <v>2.2100000000000002E-2</v>
      </c>
      <c r="I247">
        <v>4.2889999999999997</v>
      </c>
      <c r="J247" t="s">
        <v>39</v>
      </c>
      <c r="K247">
        <v>10.7926</v>
      </c>
      <c r="L247">
        <v>3.1E-2</v>
      </c>
      <c r="M247">
        <v>0.14000000000000001</v>
      </c>
      <c r="N247" t="s">
        <v>40</v>
      </c>
      <c r="O247" t="s">
        <v>22</v>
      </c>
      <c r="P247" s="1">
        <v>45517.833564814813</v>
      </c>
      <c r="R247" t="s">
        <v>38</v>
      </c>
      <c r="S247" s="2">
        <v>11.27</v>
      </c>
      <c r="T247" s="4">
        <f t="shared" si="39"/>
        <v>95.76397515527951</v>
      </c>
      <c r="U247" s="2">
        <v>10.9</v>
      </c>
      <c r="V247">
        <f t="shared" si="40"/>
        <v>99.014678899082568</v>
      </c>
      <c r="W247" s="2">
        <v>11</v>
      </c>
      <c r="X247">
        <f t="shared" si="41"/>
        <v>98.11454545454545</v>
      </c>
      <c r="Y247" s="2">
        <v>10.807600000000001</v>
      </c>
      <c r="Z247">
        <f t="shared" si="42"/>
        <v>99.861208779007356</v>
      </c>
    </row>
    <row r="248" spans="1:26" x14ac:dyDescent="0.2">
      <c r="A248" t="s">
        <v>47</v>
      </c>
      <c r="B248" t="s">
        <v>19</v>
      </c>
      <c r="C248" t="s">
        <v>17</v>
      </c>
      <c r="D248">
        <v>1.29</v>
      </c>
      <c r="E248">
        <v>0.80400000000000005</v>
      </c>
      <c r="F248">
        <v>1.2869999999999999E-2</v>
      </c>
      <c r="G248">
        <v>1.6004</v>
      </c>
      <c r="H248">
        <v>1.5599999999999999E-2</v>
      </c>
      <c r="I248">
        <v>0.74460000000000004</v>
      </c>
      <c r="J248" t="s">
        <v>51</v>
      </c>
      <c r="K248">
        <v>2.6695000000000002</v>
      </c>
      <c r="L248">
        <v>2.6100000000000002E-2</v>
      </c>
      <c r="M248">
        <v>0.02</v>
      </c>
      <c r="N248" t="s">
        <v>47</v>
      </c>
      <c r="O248" t="s">
        <v>27</v>
      </c>
      <c r="R248" t="s">
        <v>47</v>
      </c>
      <c r="S248" s="2">
        <v>2.56</v>
      </c>
      <c r="T248" s="4">
        <f t="shared" si="39"/>
        <v>104.27734375000001</v>
      </c>
      <c r="U248" s="2">
        <v>2.56</v>
      </c>
      <c r="V248">
        <f t="shared" si="40"/>
        <v>104.27734375000001</v>
      </c>
      <c r="W248" s="2">
        <v>2.52</v>
      </c>
      <c r="X248">
        <f t="shared" si="41"/>
        <v>105.9325396825397</v>
      </c>
      <c r="Y248" s="2">
        <v>2.6549999999999998</v>
      </c>
      <c r="Z248">
        <f t="shared" si="42"/>
        <v>100.5461393596987</v>
      </c>
    </row>
    <row r="249" spans="1:26" x14ac:dyDescent="0.2">
      <c r="A249" t="s">
        <v>25</v>
      </c>
      <c r="B249" t="s">
        <v>19</v>
      </c>
      <c r="C249" t="s">
        <v>17</v>
      </c>
      <c r="D249">
        <v>0.1</v>
      </c>
      <c r="E249">
        <v>0.81200000000000006</v>
      </c>
      <c r="F249">
        <v>1E-3</v>
      </c>
      <c r="G249">
        <v>0.12280000000000001</v>
      </c>
      <c r="H249">
        <v>1.44E-2</v>
      </c>
      <c r="I249">
        <v>4.9799999999999997E-2</v>
      </c>
      <c r="J249" t="s">
        <v>26</v>
      </c>
      <c r="K249">
        <v>0.15859999999999999</v>
      </c>
      <c r="L249">
        <v>1.8499999999999999E-2</v>
      </c>
      <c r="M249">
        <v>0</v>
      </c>
      <c r="N249" t="s">
        <v>25</v>
      </c>
      <c r="O249" t="s">
        <v>27</v>
      </c>
      <c r="R249" t="s">
        <v>25</v>
      </c>
      <c r="S249" s="2">
        <v>0.16</v>
      </c>
      <c r="T249" s="4">
        <f t="shared" si="39"/>
        <v>99.125</v>
      </c>
      <c r="U249" s="2">
        <v>0.16500000000000001</v>
      </c>
      <c r="V249">
        <f t="shared" si="40"/>
        <v>96.12121212121211</v>
      </c>
      <c r="W249" s="2">
        <v>0.16300000000000001</v>
      </c>
      <c r="X249">
        <f t="shared" si="41"/>
        <v>97.300613496932513</v>
      </c>
      <c r="Y249" s="2">
        <v>0.16707</v>
      </c>
      <c r="Z249">
        <f t="shared" si="42"/>
        <v>94.93026874962591</v>
      </c>
    </row>
    <row r="250" spans="1:26" x14ac:dyDescent="0.2">
      <c r="A250" t="s">
        <v>28</v>
      </c>
      <c r="B250" t="s">
        <v>19</v>
      </c>
      <c r="C250" t="s">
        <v>17</v>
      </c>
      <c r="D250">
        <v>7.65</v>
      </c>
      <c r="E250">
        <v>0.91600000000000004</v>
      </c>
      <c r="F250">
        <v>6.9519999999999998E-2</v>
      </c>
      <c r="G250">
        <v>8.3498000000000001</v>
      </c>
      <c r="H250">
        <v>3.5099999999999999E-2</v>
      </c>
      <c r="I250">
        <v>3.3319999999999999</v>
      </c>
      <c r="J250" t="s">
        <v>29</v>
      </c>
      <c r="K250">
        <v>10.7418</v>
      </c>
      <c r="L250">
        <v>4.5199999999999997E-2</v>
      </c>
      <c r="M250">
        <v>0.11</v>
      </c>
      <c r="N250" t="s">
        <v>30</v>
      </c>
      <c r="O250" t="s">
        <v>22</v>
      </c>
      <c r="P250" s="1">
        <v>45517.833124999997</v>
      </c>
      <c r="R250" t="s">
        <v>28</v>
      </c>
      <c r="S250" s="2">
        <v>10.87</v>
      </c>
      <c r="T250" s="4">
        <f t="shared" si="39"/>
        <v>98.820607175712979</v>
      </c>
      <c r="U250" s="2">
        <v>10.7</v>
      </c>
      <c r="V250">
        <f t="shared" si="40"/>
        <v>100.39065420560749</v>
      </c>
      <c r="W250" s="2">
        <v>10.7</v>
      </c>
      <c r="X250">
        <f t="shared" si="41"/>
        <v>100.39065420560749</v>
      </c>
      <c r="Y250" s="2">
        <v>10.69089</v>
      </c>
      <c r="Z250">
        <f t="shared" si="42"/>
        <v>100.47619982994868</v>
      </c>
    </row>
    <row r="251" spans="1:26" x14ac:dyDescent="0.2">
      <c r="A251" t="s">
        <v>33</v>
      </c>
      <c r="G251">
        <v>98.977099999999993</v>
      </c>
      <c r="I251">
        <v>100</v>
      </c>
      <c r="K251">
        <v>98.977099999999993</v>
      </c>
      <c r="M251" t="s">
        <v>83</v>
      </c>
    </row>
    <row r="253" spans="1:26" x14ac:dyDescent="0.2">
      <c r="A253" t="s">
        <v>88</v>
      </c>
    </row>
    <row r="254" spans="1:26" x14ac:dyDescent="0.2">
      <c r="A254" t="s">
        <v>0</v>
      </c>
      <c r="B254" t="s">
        <v>1</v>
      </c>
      <c r="C254" t="s">
        <v>2</v>
      </c>
      <c r="D254" t="s">
        <v>3</v>
      </c>
      <c r="E254" t="s">
        <v>4</v>
      </c>
      <c r="F254" t="s">
        <v>5</v>
      </c>
      <c r="G254" t="s">
        <v>6</v>
      </c>
      <c r="H254" t="s">
        <v>7</v>
      </c>
      <c r="I254" t="s">
        <v>8</v>
      </c>
      <c r="J254" t="s">
        <v>9</v>
      </c>
      <c r="K254" t="s">
        <v>10</v>
      </c>
      <c r="L254" t="s">
        <v>11</v>
      </c>
      <c r="M254" t="s">
        <v>71</v>
      </c>
      <c r="N254" t="s">
        <v>12</v>
      </c>
      <c r="O254" t="s">
        <v>13</v>
      </c>
      <c r="P254" t="s">
        <v>14</v>
      </c>
      <c r="Q254" t="s">
        <v>15</v>
      </c>
      <c r="S254"/>
    </row>
    <row r="255" spans="1:26" x14ac:dyDescent="0.2">
      <c r="A255" t="s">
        <v>16</v>
      </c>
      <c r="C255" t="s">
        <v>17</v>
      </c>
      <c r="G255">
        <v>43.989100000000001</v>
      </c>
      <c r="I255">
        <v>60.757399999999997</v>
      </c>
      <c r="M255">
        <v>2</v>
      </c>
      <c r="S255"/>
    </row>
    <row r="256" spans="1:26" x14ac:dyDescent="0.2">
      <c r="A256" t="s">
        <v>55</v>
      </c>
      <c r="B256" t="s">
        <v>19</v>
      </c>
      <c r="C256" t="s">
        <v>17</v>
      </c>
      <c r="D256">
        <v>1.6</v>
      </c>
      <c r="E256">
        <v>0.76100000000000001</v>
      </c>
      <c r="F256">
        <v>6.28E-3</v>
      </c>
      <c r="G256">
        <v>2.1015000000000001</v>
      </c>
      <c r="H256">
        <v>2.06E-2</v>
      </c>
      <c r="I256">
        <v>2.0198999999999998</v>
      </c>
      <c r="J256" t="s">
        <v>56</v>
      </c>
      <c r="K256">
        <v>2.8327</v>
      </c>
      <c r="L256">
        <v>2.7799999999999998E-2</v>
      </c>
      <c r="M256">
        <v>7.0000000000000007E-2</v>
      </c>
      <c r="N256" t="s">
        <v>57</v>
      </c>
      <c r="O256" t="s">
        <v>22</v>
      </c>
      <c r="P256" s="1">
        <v>45565.922175925924</v>
      </c>
      <c r="R256" t="s">
        <v>55</v>
      </c>
      <c r="S256">
        <v>2.7610000000000001</v>
      </c>
      <c r="T256">
        <f>100*K256/S256</f>
        <v>102.59688518652661</v>
      </c>
    </row>
    <row r="257" spans="1:20" x14ac:dyDescent="0.2">
      <c r="A257" t="s">
        <v>18</v>
      </c>
      <c r="B257" t="s">
        <v>19</v>
      </c>
      <c r="C257" t="s">
        <v>17</v>
      </c>
      <c r="D257">
        <v>3.04</v>
      </c>
      <c r="E257">
        <v>0.751</v>
      </c>
      <c r="F257">
        <v>1.7600000000000001E-2</v>
      </c>
      <c r="G257">
        <v>4.0533000000000001</v>
      </c>
      <c r="H257">
        <v>1.9300000000000001E-2</v>
      </c>
      <c r="I257">
        <v>3.6840999999999999</v>
      </c>
      <c r="J257" t="s">
        <v>20</v>
      </c>
      <c r="K257">
        <v>6.7206000000000001</v>
      </c>
      <c r="L257">
        <v>3.2099999999999997E-2</v>
      </c>
      <c r="M257">
        <v>0.12</v>
      </c>
      <c r="N257" t="s">
        <v>21</v>
      </c>
      <c r="O257" t="s">
        <v>22</v>
      </c>
      <c r="P257" s="1">
        <v>45517.833379629628</v>
      </c>
      <c r="R257" t="s">
        <v>18</v>
      </c>
      <c r="S257">
        <v>6.6</v>
      </c>
      <c r="T257">
        <f t="shared" ref="T257:T265" si="43">100*K257/S257</f>
        <v>101.82727272727274</v>
      </c>
    </row>
    <row r="258" spans="1:20" x14ac:dyDescent="0.2">
      <c r="A258" t="s">
        <v>46</v>
      </c>
      <c r="B258" t="s">
        <v>19</v>
      </c>
      <c r="C258" t="s">
        <v>17</v>
      </c>
      <c r="D258">
        <v>5.44</v>
      </c>
      <c r="E258">
        <v>0.73</v>
      </c>
      <c r="F258">
        <v>3.9109999999999999E-2</v>
      </c>
      <c r="G258">
        <v>7.4565000000000001</v>
      </c>
      <c r="H258">
        <v>2.2499999999999999E-2</v>
      </c>
      <c r="I258">
        <v>6.1067</v>
      </c>
      <c r="J258" t="s">
        <v>49</v>
      </c>
      <c r="K258">
        <v>14.0885</v>
      </c>
      <c r="L258">
        <v>4.2500000000000003E-2</v>
      </c>
      <c r="M258">
        <v>0.2</v>
      </c>
      <c r="N258" t="s">
        <v>49</v>
      </c>
      <c r="O258" t="s">
        <v>27</v>
      </c>
      <c r="R258" t="s">
        <v>46</v>
      </c>
      <c r="S258">
        <v>12.760999999999999</v>
      </c>
      <c r="T258">
        <f t="shared" si="43"/>
        <v>110.40278975001959</v>
      </c>
    </row>
    <row r="259" spans="1:20" x14ac:dyDescent="0.2">
      <c r="A259" t="s">
        <v>23</v>
      </c>
      <c r="B259" t="s">
        <v>19</v>
      </c>
      <c r="C259" t="s">
        <v>17</v>
      </c>
      <c r="D259">
        <v>27.41</v>
      </c>
      <c r="E259">
        <v>1.149</v>
      </c>
      <c r="F259">
        <v>0.14213000000000001</v>
      </c>
      <c r="G259">
        <v>23.850899999999999</v>
      </c>
      <c r="H259">
        <v>3.5999999999999997E-2</v>
      </c>
      <c r="I259">
        <v>18.765599999999999</v>
      </c>
      <c r="J259" t="s">
        <v>24</v>
      </c>
      <c r="K259">
        <v>51.023899999999998</v>
      </c>
      <c r="L259">
        <v>7.6999999999999999E-2</v>
      </c>
      <c r="M259">
        <v>0.62</v>
      </c>
      <c r="N259" t="s">
        <v>21</v>
      </c>
      <c r="O259" t="s">
        <v>22</v>
      </c>
      <c r="P259" s="1">
        <v>45517.833414351851</v>
      </c>
      <c r="R259" t="s">
        <v>23</v>
      </c>
      <c r="S259">
        <v>50.621000000000002</v>
      </c>
      <c r="T259">
        <f t="shared" si="43"/>
        <v>100.79591473894232</v>
      </c>
    </row>
    <row r="260" spans="1:20" x14ac:dyDescent="0.2">
      <c r="A260" t="s">
        <v>78</v>
      </c>
      <c r="B260" t="s">
        <v>19</v>
      </c>
      <c r="C260" t="s">
        <v>17</v>
      </c>
      <c r="D260">
        <v>0.11</v>
      </c>
      <c r="E260">
        <v>0.73099999999999998</v>
      </c>
      <c r="F260">
        <v>9.5E-4</v>
      </c>
      <c r="G260">
        <v>0.151</v>
      </c>
      <c r="H260">
        <v>8.6999999999999994E-3</v>
      </c>
      <c r="I260">
        <v>0.1041</v>
      </c>
      <c r="J260" t="s">
        <v>79</v>
      </c>
      <c r="K260">
        <v>0.377</v>
      </c>
      <c r="L260">
        <v>2.1700000000000001E-2</v>
      </c>
      <c r="M260">
        <v>0</v>
      </c>
      <c r="N260" t="s">
        <v>80</v>
      </c>
      <c r="O260" t="s">
        <v>27</v>
      </c>
      <c r="R260" t="s">
        <v>78</v>
      </c>
      <c r="S260">
        <v>0.35399999999999998</v>
      </c>
      <c r="T260">
        <f t="shared" si="43"/>
        <v>106.49717514124295</v>
      </c>
    </row>
    <row r="261" spans="1:20" x14ac:dyDescent="0.2">
      <c r="A261" t="s">
        <v>58</v>
      </c>
      <c r="B261" t="s">
        <v>19</v>
      </c>
      <c r="C261" t="s">
        <v>17</v>
      </c>
      <c r="D261">
        <v>0.16</v>
      </c>
      <c r="E261">
        <v>1.0229999999999999</v>
      </c>
      <c r="F261">
        <v>1.2999999999999999E-3</v>
      </c>
      <c r="G261">
        <v>0.1603</v>
      </c>
      <c r="H261">
        <v>8.8000000000000005E-3</v>
      </c>
      <c r="I261">
        <v>9.06E-2</v>
      </c>
      <c r="J261" t="s">
        <v>59</v>
      </c>
      <c r="K261">
        <v>0.193</v>
      </c>
      <c r="L261">
        <v>1.06E-2</v>
      </c>
      <c r="M261">
        <v>0</v>
      </c>
      <c r="N261" t="s">
        <v>60</v>
      </c>
      <c r="O261" t="s">
        <v>22</v>
      </c>
      <c r="P261" s="1">
        <v>45567.822025462963</v>
      </c>
      <c r="R261" t="s">
        <v>58</v>
      </c>
      <c r="S261">
        <v>0.19</v>
      </c>
      <c r="T261">
        <f t="shared" si="43"/>
        <v>101.57894736842105</v>
      </c>
    </row>
    <row r="262" spans="1:20" x14ac:dyDescent="0.2">
      <c r="A262" t="s">
        <v>38</v>
      </c>
      <c r="B262" t="s">
        <v>19</v>
      </c>
      <c r="C262" t="s">
        <v>17</v>
      </c>
      <c r="D262">
        <v>7.61</v>
      </c>
      <c r="E262">
        <v>1.004</v>
      </c>
      <c r="F262">
        <v>6.5329999999999999E-2</v>
      </c>
      <c r="G262">
        <v>7.5777999999999999</v>
      </c>
      <c r="H262">
        <v>2.1999999999999999E-2</v>
      </c>
      <c r="I262">
        <v>4.1779999999999999</v>
      </c>
      <c r="J262" t="s">
        <v>39</v>
      </c>
      <c r="K262">
        <v>10.6027</v>
      </c>
      <c r="L262">
        <v>3.0700000000000002E-2</v>
      </c>
      <c r="M262">
        <v>0.14000000000000001</v>
      </c>
      <c r="N262" t="s">
        <v>40</v>
      </c>
      <c r="O262" t="s">
        <v>22</v>
      </c>
      <c r="P262" s="1">
        <v>45517.833564814813</v>
      </c>
      <c r="R262" t="s">
        <v>38</v>
      </c>
      <c r="S262">
        <v>10.74</v>
      </c>
      <c r="T262">
        <f t="shared" si="43"/>
        <v>98.721601489757916</v>
      </c>
    </row>
    <row r="263" spans="1:20" x14ac:dyDescent="0.2">
      <c r="A263" t="s">
        <v>47</v>
      </c>
      <c r="B263" t="s">
        <v>19</v>
      </c>
      <c r="C263" t="s">
        <v>17</v>
      </c>
      <c r="D263">
        <v>0.95</v>
      </c>
      <c r="E263">
        <v>0.80600000000000005</v>
      </c>
      <c r="F263">
        <v>9.4900000000000002E-3</v>
      </c>
      <c r="G263">
        <v>1.1771</v>
      </c>
      <c r="H263">
        <v>1.44E-2</v>
      </c>
      <c r="I263">
        <v>0.54310000000000003</v>
      </c>
      <c r="J263" t="s">
        <v>51</v>
      </c>
      <c r="K263">
        <v>1.9635</v>
      </c>
      <c r="L263">
        <v>2.41E-2</v>
      </c>
      <c r="M263">
        <v>0.02</v>
      </c>
      <c r="N263" t="s">
        <v>47</v>
      </c>
      <c r="O263" t="s">
        <v>27</v>
      </c>
      <c r="R263" t="s">
        <v>47</v>
      </c>
      <c r="S263">
        <v>1.96</v>
      </c>
      <c r="T263">
        <f t="shared" si="43"/>
        <v>100.17857142857143</v>
      </c>
    </row>
    <row r="264" spans="1:20" x14ac:dyDescent="0.2">
      <c r="A264" t="s">
        <v>25</v>
      </c>
      <c r="B264" t="s">
        <v>19</v>
      </c>
      <c r="C264" t="s">
        <v>17</v>
      </c>
      <c r="D264">
        <v>0.14000000000000001</v>
      </c>
      <c r="E264">
        <v>0.81399999999999995</v>
      </c>
      <c r="F264">
        <v>1.4300000000000001E-3</v>
      </c>
      <c r="G264">
        <v>0.1757</v>
      </c>
      <c r="H264">
        <v>1.4500000000000001E-2</v>
      </c>
      <c r="I264">
        <v>7.0699999999999999E-2</v>
      </c>
      <c r="J264" t="s">
        <v>26</v>
      </c>
      <c r="K264">
        <v>0.2268</v>
      </c>
      <c r="L264">
        <v>1.8700000000000001E-2</v>
      </c>
      <c r="M264">
        <v>0</v>
      </c>
      <c r="N264" t="s">
        <v>25</v>
      </c>
      <c r="O264" t="s">
        <v>27</v>
      </c>
      <c r="R264" t="s">
        <v>25</v>
      </c>
      <c r="S264">
        <v>0.22</v>
      </c>
      <c r="T264">
        <f t="shared" si="43"/>
        <v>103.09090909090909</v>
      </c>
    </row>
    <row r="265" spans="1:20" x14ac:dyDescent="0.2">
      <c r="A265" t="s">
        <v>28</v>
      </c>
      <c r="B265" t="s">
        <v>19</v>
      </c>
      <c r="C265" t="s">
        <v>17</v>
      </c>
      <c r="D265">
        <v>8.5399999999999991</v>
      </c>
      <c r="E265">
        <v>0.91800000000000004</v>
      </c>
      <c r="F265">
        <v>7.7590000000000006E-2</v>
      </c>
      <c r="G265">
        <v>9.3003</v>
      </c>
      <c r="H265">
        <v>3.6700000000000003E-2</v>
      </c>
      <c r="I265">
        <v>3.68</v>
      </c>
      <c r="J265" t="s">
        <v>29</v>
      </c>
      <c r="K265">
        <v>11.964700000000001</v>
      </c>
      <c r="L265">
        <v>4.7199999999999999E-2</v>
      </c>
      <c r="M265">
        <v>0.12</v>
      </c>
      <c r="N265" t="s">
        <v>30</v>
      </c>
      <c r="O265" t="s">
        <v>22</v>
      </c>
      <c r="P265" s="1">
        <v>45517.833124999997</v>
      </c>
      <c r="R265" t="s">
        <v>28</v>
      </c>
      <c r="S265">
        <v>12.141</v>
      </c>
      <c r="T265">
        <f t="shared" si="43"/>
        <v>98.547895560497494</v>
      </c>
    </row>
    <row r="266" spans="1:20" x14ac:dyDescent="0.2">
      <c r="A266" t="s">
        <v>33</v>
      </c>
      <c r="G266">
        <v>99.993399999999994</v>
      </c>
      <c r="I266">
        <v>100</v>
      </c>
      <c r="K266">
        <v>99.993399999999994</v>
      </c>
      <c r="M266" t="s">
        <v>83</v>
      </c>
    </row>
    <row r="268" spans="1:20" x14ac:dyDescent="0.2">
      <c r="A268" t="s">
        <v>291</v>
      </c>
    </row>
    <row r="269" spans="1:20" x14ac:dyDescent="0.2">
      <c r="A269" t="s">
        <v>0</v>
      </c>
      <c r="B269" t="s">
        <v>1</v>
      </c>
      <c r="C269" t="s">
        <v>2</v>
      </c>
      <c r="D269" t="s">
        <v>3</v>
      </c>
      <c r="E269" t="s">
        <v>4</v>
      </c>
      <c r="F269" t="s">
        <v>5</v>
      </c>
      <c r="G269" t="s">
        <v>6</v>
      </c>
      <c r="H269" t="s">
        <v>7</v>
      </c>
      <c r="I269" t="s">
        <v>8</v>
      </c>
      <c r="J269" t="s">
        <v>9</v>
      </c>
      <c r="K269" t="s">
        <v>10</v>
      </c>
      <c r="L269" t="s">
        <v>11</v>
      </c>
      <c r="M269" t="s">
        <v>71</v>
      </c>
      <c r="N269" t="s">
        <v>12</v>
      </c>
      <c r="O269" t="s">
        <v>13</v>
      </c>
      <c r="P269" t="s">
        <v>14</v>
      </c>
      <c r="Q269" t="s">
        <v>15</v>
      </c>
    </row>
    <row r="270" spans="1:20" x14ac:dyDescent="0.2">
      <c r="A270" t="s">
        <v>16</v>
      </c>
      <c r="C270" t="s">
        <v>17</v>
      </c>
      <c r="G270">
        <v>43.980699999999999</v>
      </c>
      <c r="I270">
        <v>60.755099999999999</v>
      </c>
      <c r="M270">
        <v>2</v>
      </c>
    </row>
    <row r="271" spans="1:20" x14ac:dyDescent="0.2">
      <c r="A271" t="s">
        <v>55</v>
      </c>
      <c r="B271" t="s">
        <v>19</v>
      </c>
      <c r="C271" t="s">
        <v>17</v>
      </c>
      <c r="D271">
        <v>1.6</v>
      </c>
      <c r="E271">
        <v>0.76100000000000001</v>
      </c>
      <c r="F271">
        <v>6.28E-3</v>
      </c>
      <c r="G271">
        <v>2.1015000000000001</v>
      </c>
      <c r="H271">
        <v>2.06E-2</v>
      </c>
      <c r="I271">
        <v>2.0202</v>
      </c>
      <c r="J271" t="s">
        <v>56</v>
      </c>
      <c r="K271">
        <v>2.8327</v>
      </c>
      <c r="L271">
        <v>2.7799999999999998E-2</v>
      </c>
      <c r="M271">
        <v>7.0000000000000007E-2</v>
      </c>
      <c r="N271" t="s">
        <v>57</v>
      </c>
      <c r="O271" t="s">
        <v>22</v>
      </c>
      <c r="P271" s="1">
        <v>45565.922175925924</v>
      </c>
      <c r="S271">
        <v>2.7610000000000001</v>
      </c>
      <c r="T271">
        <f>100*K271/S271</f>
        <v>102.59688518652661</v>
      </c>
    </row>
    <row r="272" spans="1:20" x14ac:dyDescent="0.2">
      <c r="A272" t="s">
        <v>18</v>
      </c>
      <c r="B272" t="s">
        <v>19</v>
      </c>
      <c r="C272" t="s">
        <v>17</v>
      </c>
      <c r="D272">
        <v>3.04</v>
      </c>
      <c r="E272">
        <v>0.751</v>
      </c>
      <c r="F272">
        <v>1.7600000000000001E-2</v>
      </c>
      <c r="G272">
        <v>4.0533000000000001</v>
      </c>
      <c r="H272">
        <v>1.9300000000000001E-2</v>
      </c>
      <c r="I272">
        <v>3.6846999999999999</v>
      </c>
      <c r="J272" t="s">
        <v>20</v>
      </c>
      <c r="K272">
        <v>6.7206000000000001</v>
      </c>
      <c r="L272">
        <v>3.2099999999999997E-2</v>
      </c>
      <c r="M272">
        <v>0.12</v>
      </c>
      <c r="N272" t="s">
        <v>21</v>
      </c>
      <c r="O272" t="s">
        <v>22</v>
      </c>
      <c r="P272" s="1">
        <v>45517.833379629628</v>
      </c>
      <c r="S272">
        <v>6.6</v>
      </c>
      <c r="T272">
        <f t="shared" ref="T272:T280" si="44">100*K272/S272</f>
        <v>101.82727272727274</v>
      </c>
    </row>
    <row r="273" spans="1:20" x14ac:dyDescent="0.2">
      <c r="A273" t="s">
        <v>46</v>
      </c>
      <c r="B273" t="s">
        <v>19</v>
      </c>
      <c r="C273" t="s">
        <v>17</v>
      </c>
      <c r="D273">
        <v>5.44</v>
      </c>
      <c r="E273">
        <v>0.73</v>
      </c>
      <c r="F273">
        <v>3.9109999999999999E-2</v>
      </c>
      <c r="G273">
        <v>7.4565999999999999</v>
      </c>
      <c r="H273">
        <v>2.2499999999999999E-2</v>
      </c>
      <c r="I273">
        <v>6.1077000000000004</v>
      </c>
      <c r="J273" t="s">
        <v>49</v>
      </c>
      <c r="K273">
        <v>14.0886</v>
      </c>
      <c r="L273">
        <v>4.2500000000000003E-2</v>
      </c>
      <c r="M273">
        <v>0.2</v>
      </c>
      <c r="N273" t="s">
        <v>49</v>
      </c>
      <c r="O273" t="s">
        <v>27</v>
      </c>
      <c r="S273">
        <v>12.760999999999999</v>
      </c>
      <c r="T273">
        <f t="shared" si="44"/>
        <v>110.40357338766555</v>
      </c>
    </row>
    <row r="274" spans="1:20" x14ac:dyDescent="0.2">
      <c r="A274" t="s">
        <v>23</v>
      </c>
      <c r="B274" t="s">
        <v>19</v>
      </c>
      <c r="C274" t="s">
        <v>17</v>
      </c>
      <c r="D274">
        <v>27.41</v>
      </c>
      <c r="E274">
        <v>1.149</v>
      </c>
      <c r="F274">
        <v>0.14213000000000001</v>
      </c>
      <c r="G274">
        <v>23.851500000000001</v>
      </c>
      <c r="H274">
        <v>3.5999999999999997E-2</v>
      </c>
      <c r="I274">
        <v>18.768899999999999</v>
      </c>
      <c r="J274" t="s">
        <v>24</v>
      </c>
      <c r="K274">
        <v>51.025100000000002</v>
      </c>
      <c r="L274">
        <v>7.6999999999999999E-2</v>
      </c>
      <c r="M274">
        <v>0.62</v>
      </c>
      <c r="N274" t="s">
        <v>21</v>
      </c>
      <c r="O274" t="s">
        <v>22</v>
      </c>
      <c r="P274" s="1">
        <v>45517.833414351851</v>
      </c>
      <c r="S274">
        <v>50.621000000000002</v>
      </c>
      <c r="T274">
        <f t="shared" si="44"/>
        <v>100.79828529661603</v>
      </c>
    </row>
    <row r="275" spans="1:20" x14ac:dyDescent="0.2">
      <c r="A275" t="s">
        <v>78</v>
      </c>
      <c r="B275" t="s">
        <v>117</v>
      </c>
      <c r="C275" t="s">
        <v>118</v>
      </c>
      <c r="D275">
        <v>0.13</v>
      </c>
      <c r="E275">
        <v>0.86299999999999999</v>
      </c>
      <c r="F275">
        <v>9.7000000000000005E-4</v>
      </c>
      <c r="G275">
        <v>0.1449</v>
      </c>
      <c r="H275">
        <v>3.3E-3</v>
      </c>
      <c r="I275">
        <v>9.9900000000000003E-2</v>
      </c>
      <c r="J275" t="s">
        <v>79</v>
      </c>
      <c r="K275">
        <v>0.3619</v>
      </c>
      <c r="L275">
        <v>8.0999999999999996E-3</v>
      </c>
      <c r="M275">
        <v>0</v>
      </c>
      <c r="N275" t="s">
        <v>119</v>
      </c>
      <c r="O275" t="s">
        <v>22</v>
      </c>
      <c r="P275" s="1">
        <v>45615.43891203704</v>
      </c>
      <c r="Q275">
        <v>99.835999999999999</v>
      </c>
      <c r="S275">
        <v>0.35399999999999998</v>
      </c>
      <c r="T275">
        <f t="shared" si="44"/>
        <v>102.2316384180791</v>
      </c>
    </row>
    <row r="276" spans="1:20" x14ac:dyDescent="0.2">
      <c r="A276" t="s">
        <v>58</v>
      </c>
      <c r="B276" t="s">
        <v>19</v>
      </c>
      <c r="C276" t="s">
        <v>17</v>
      </c>
      <c r="D276">
        <v>0.16</v>
      </c>
      <c r="E276">
        <v>1.0229999999999999</v>
      </c>
      <c r="F276">
        <v>1.2999999999999999E-3</v>
      </c>
      <c r="G276">
        <v>0.1603</v>
      </c>
      <c r="H276">
        <v>8.8000000000000005E-3</v>
      </c>
      <c r="I276">
        <v>9.06E-2</v>
      </c>
      <c r="J276" t="s">
        <v>59</v>
      </c>
      <c r="K276">
        <v>0.19309999999999999</v>
      </c>
      <c r="L276">
        <v>1.06E-2</v>
      </c>
      <c r="M276">
        <v>0</v>
      </c>
      <c r="N276" t="s">
        <v>60</v>
      </c>
      <c r="O276" t="s">
        <v>22</v>
      </c>
      <c r="P276" s="1">
        <v>45567.822025462963</v>
      </c>
      <c r="S276">
        <v>0.19</v>
      </c>
      <c r="T276">
        <f t="shared" si="44"/>
        <v>101.63157894736841</v>
      </c>
    </row>
    <row r="277" spans="1:20" x14ac:dyDescent="0.2">
      <c r="A277" t="s">
        <v>38</v>
      </c>
      <c r="B277" t="s">
        <v>19</v>
      </c>
      <c r="C277" t="s">
        <v>17</v>
      </c>
      <c r="D277">
        <v>7.61</v>
      </c>
      <c r="E277">
        <v>1.004</v>
      </c>
      <c r="F277">
        <v>6.5329999999999999E-2</v>
      </c>
      <c r="G277">
        <v>7.5777999999999999</v>
      </c>
      <c r="H277">
        <v>2.1999999999999999E-2</v>
      </c>
      <c r="I277">
        <v>4.1786000000000003</v>
      </c>
      <c r="J277" t="s">
        <v>39</v>
      </c>
      <c r="K277">
        <v>10.602600000000001</v>
      </c>
      <c r="L277">
        <v>3.0700000000000002E-2</v>
      </c>
      <c r="M277">
        <v>0.14000000000000001</v>
      </c>
      <c r="N277" t="s">
        <v>40</v>
      </c>
      <c r="O277" t="s">
        <v>22</v>
      </c>
      <c r="P277" s="1">
        <v>45517.833564814813</v>
      </c>
      <c r="S277">
        <v>10.74</v>
      </c>
      <c r="T277">
        <f t="shared" si="44"/>
        <v>98.720670391061446</v>
      </c>
    </row>
    <row r="278" spans="1:20" x14ac:dyDescent="0.2">
      <c r="A278" t="s">
        <v>47</v>
      </c>
      <c r="B278" t="s">
        <v>19</v>
      </c>
      <c r="C278" t="s">
        <v>17</v>
      </c>
      <c r="D278">
        <v>0.95</v>
      </c>
      <c r="E278">
        <v>0.80600000000000005</v>
      </c>
      <c r="F278">
        <v>9.4900000000000002E-3</v>
      </c>
      <c r="G278">
        <v>1.1771</v>
      </c>
      <c r="H278">
        <v>1.44E-2</v>
      </c>
      <c r="I278">
        <v>0.54310000000000003</v>
      </c>
      <c r="J278" t="s">
        <v>51</v>
      </c>
      <c r="K278">
        <v>1.9635</v>
      </c>
      <c r="L278">
        <v>2.41E-2</v>
      </c>
      <c r="M278">
        <v>0.02</v>
      </c>
      <c r="N278" t="s">
        <v>47</v>
      </c>
      <c r="O278" t="s">
        <v>27</v>
      </c>
      <c r="S278">
        <v>1.96</v>
      </c>
      <c r="T278">
        <f t="shared" si="44"/>
        <v>100.17857142857143</v>
      </c>
    </row>
    <row r="279" spans="1:20" x14ac:dyDescent="0.2">
      <c r="A279" t="s">
        <v>25</v>
      </c>
      <c r="B279" t="s">
        <v>19</v>
      </c>
      <c r="C279" t="s">
        <v>17</v>
      </c>
      <c r="D279">
        <v>0.14000000000000001</v>
      </c>
      <c r="E279">
        <v>0.81399999999999995</v>
      </c>
      <c r="F279">
        <v>1.4300000000000001E-3</v>
      </c>
      <c r="G279">
        <v>0.1757</v>
      </c>
      <c r="H279">
        <v>1.4500000000000001E-2</v>
      </c>
      <c r="I279">
        <v>7.0699999999999999E-2</v>
      </c>
      <c r="J279" t="s">
        <v>26</v>
      </c>
      <c r="K279">
        <v>0.2268</v>
      </c>
      <c r="L279">
        <v>1.8700000000000001E-2</v>
      </c>
      <c r="M279">
        <v>0</v>
      </c>
      <c r="N279" t="s">
        <v>25</v>
      </c>
      <c r="O279" t="s">
        <v>27</v>
      </c>
      <c r="S279">
        <v>0.22</v>
      </c>
      <c r="T279">
        <f t="shared" si="44"/>
        <v>103.09090909090909</v>
      </c>
    </row>
    <row r="280" spans="1:20" x14ac:dyDescent="0.2">
      <c r="A280" t="s">
        <v>28</v>
      </c>
      <c r="B280" t="s">
        <v>19</v>
      </c>
      <c r="C280" t="s">
        <v>17</v>
      </c>
      <c r="D280">
        <v>8.5399999999999991</v>
      </c>
      <c r="E280">
        <v>0.91800000000000004</v>
      </c>
      <c r="F280">
        <v>7.7590000000000006E-2</v>
      </c>
      <c r="G280">
        <v>9.3003</v>
      </c>
      <c r="H280">
        <v>3.6700000000000003E-2</v>
      </c>
      <c r="I280">
        <v>3.6804999999999999</v>
      </c>
      <c r="J280" t="s">
        <v>29</v>
      </c>
      <c r="K280">
        <v>11.964600000000001</v>
      </c>
      <c r="L280">
        <v>4.7199999999999999E-2</v>
      </c>
      <c r="M280">
        <v>0.12</v>
      </c>
      <c r="N280" t="s">
        <v>30</v>
      </c>
      <c r="O280" t="s">
        <v>22</v>
      </c>
      <c r="P280" s="1">
        <v>45517.833124999997</v>
      </c>
      <c r="S280">
        <v>12.141</v>
      </c>
      <c r="T280">
        <f t="shared" si="44"/>
        <v>98.547071905114905</v>
      </c>
    </row>
    <row r="281" spans="1:20" x14ac:dyDescent="0.2">
      <c r="A281" t="s">
        <v>33</v>
      </c>
      <c r="G281">
        <v>99.979500000000002</v>
      </c>
      <c r="I281">
        <v>100</v>
      </c>
      <c r="K281">
        <v>99.979500000000002</v>
      </c>
      <c r="M281" t="s">
        <v>83</v>
      </c>
    </row>
    <row r="283" spans="1:20" x14ac:dyDescent="0.2">
      <c r="A283" t="s">
        <v>292</v>
      </c>
    </row>
    <row r="284" spans="1:20" x14ac:dyDescent="0.2">
      <c r="A284" t="s">
        <v>0</v>
      </c>
      <c r="B284" t="s">
        <v>1</v>
      </c>
      <c r="C284" t="s">
        <v>2</v>
      </c>
      <c r="D284" t="s">
        <v>3</v>
      </c>
      <c r="E284" t="s">
        <v>4</v>
      </c>
      <c r="F284" t="s">
        <v>5</v>
      </c>
      <c r="G284" t="s">
        <v>6</v>
      </c>
      <c r="H284" t="s">
        <v>7</v>
      </c>
      <c r="I284" t="s">
        <v>8</v>
      </c>
      <c r="J284" t="s">
        <v>9</v>
      </c>
      <c r="K284" t="s">
        <v>10</v>
      </c>
      <c r="L284" t="s">
        <v>11</v>
      </c>
      <c r="M284" t="s">
        <v>71</v>
      </c>
      <c r="N284" t="s">
        <v>12</v>
      </c>
      <c r="O284" t="s">
        <v>13</v>
      </c>
      <c r="P284" t="s">
        <v>14</v>
      </c>
      <c r="Q284" t="s">
        <v>15</v>
      </c>
    </row>
    <row r="285" spans="1:20" x14ac:dyDescent="0.2">
      <c r="A285" t="s">
        <v>16</v>
      </c>
      <c r="C285" t="s">
        <v>17</v>
      </c>
      <c r="G285">
        <v>43.983400000000003</v>
      </c>
      <c r="I285">
        <v>60.755899999999997</v>
      </c>
      <c r="M285">
        <v>2</v>
      </c>
    </row>
    <row r="286" spans="1:20" x14ac:dyDescent="0.2">
      <c r="A286" t="s">
        <v>55</v>
      </c>
      <c r="B286" t="s">
        <v>19</v>
      </c>
      <c r="C286" t="s">
        <v>17</v>
      </c>
      <c r="D286">
        <v>1.6</v>
      </c>
      <c r="E286">
        <v>0.76100000000000001</v>
      </c>
      <c r="F286">
        <v>6.28E-3</v>
      </c>
      <c r="G286">
        <v>2.1015000000000001</v>
      </c>
      <c r="H286">
        <v>2.06E-2</v>
      </c>
      <c r="I286">
        <v>2.0200999999999998</v>
      </c>
      <c r="J286" t="s">
        <v>56</v>
      </c>
      <c r="K286">
        <v>2.8327</v>
      </c>
      <c r="L286">
        <v>2.7799999999999998E-2</v>
      </c>
      <c r="M286">
        <v>7.0000000000000007E-2</v>
      </c>
      <c r="N286" t="s">
        <v>57</v>
      </c>
      <c r="O286" t="s">
        <v>22</v>
      </c>
      <c r="P286" s="1">
        <v>45565.922175925924</v>
      </c>
      <c r="S286">
        <v>2.7610000000000001</v>
      </c>
      <c r="T286">
        <f>100*K286/S286</f>
        <v>102.59688518652661</v>
      </c>
    </row>
    <row r="287" spans="1:20" x14ac:dyDescent="0.2">
      <c r="A287" t="s">
        <v>18</v>
      </c>
      <c r="B287" t="s">
        <v>19</v>
      </c>
      <c r="C287" t="s">
        <v>17</v>
      </c>
      <c r="D287">
        <v>3.04</v>
      </c>
      <c r="E287">
        <v>0.751</v>
      </c>
      <c r="F287">
        <v>1.7600000000000001E-2</v>
      </c>
      <c r="G287">
        <v>4.0533000000000001</v>
      </c>
      <c r="H287">
        <v>1.9300000000000001E-2</v>
      </c>
      <c r="I287">
        <v>3.6844999999999999</v>
      </c>
      <c r="J287" t="s">
        <v>20</v>
      </c>
      <c r="K287">
        <v>6.7206000000000001</v>
      </c>
      <c r="L287">
        <v>3.2099999999999997E-2</v>
      </c>
      <c r="M287">
        <v>0.12</v>
      </c>
      <c r="N287" t="s">
        <v>21</v>
      </c>
      <c r="O287" t="s">
        <v>22</v>
      </c>
      <c r="P287" s="1">
        <v>45517.833379629628</v>
      </c>
      <c r="S287">
        <v>6.6</v>
      </c>
      <c r="T287">
        <f t="shared" ref="T287:T295" si="45">100*K287/S287</f>
        <v>101.82727272727274</v>
      </c>
    </row>
    <row r="288" spans="1:20" x14ac:dyDescent="0.2">
      <c r="A288" t="s">
        <v>46</v>
      </c>
      <c r="B288" t="s">
        <v>19</v>
      </c>
      <c r="C288" t="s">
        <v>17</v>
      </c>
      <c r="D288">
        <v>5.44</v>
      </c>
      <c r="E288">
        <v>0.73</v>
      </c>
      <c r="F288">
        <v>3.9109999999999999E-2</v>
      </c>
      <c r="G288">
        <v>7.4565000000000001</v>
      </c>
      <c r="H288">
        <v>2.2499999999999999E-2</v>
      </c>
      <c r="I288">
        <v>6.1074000000000002</v>
      </c>
      <c r="J288" t="s">
        <v>49</v>
      </c>
      <c r="K288">
        <v>14.0886</v>
      </c>
      <c r="L288">
        <v>4.2500000000000003E-2</v>
      </c>
      <c r="M288">
        <v>0.2</v>
      </c>
      <c r="N288" t="s">
        <v>49</v>
      </c>
      <c r="O288" t="s">
        <v>27</v>
      </c>
      <c r="S288">
        <v>12.760999999999999</v>
      </c>
      <c r="T288">
        <f t="shared" si="45"/>
        <v>110.40357338766555</v>
      </c>
    </row>
    <row r="289" spans="1:20" x14ac:dyDescent="0.2">
      <c r="A289" t="s">
        <v>23</v>
      </c>
      <c r="B289" t="s">
        <v>19</v>
      </c>
      <c r="C289" t="s">
        <v>17</v>
      </c>
      <c r="D289">
        <v>27.41</v>
      </c>
      <c r="E289">
        <v>1.149</v>
      </c>
      <c r="F289">
        <v>0.14213000000000001</v>
      </c>
      <c r="G289">
        <v>23.851299999999998</v>
      </c>
      <c r="H289">
        <v>3.5999999999999997E-2</v>
      </c>
      <c r="I289">
        <v>18.767900000000001</v>
      </c>
      <c r="J289" t="s">
        <v>24</v>
      </c>
      <c r="K289">
        <v>51.024799999999999</v>
      </c>
      <c r="L289">
        <v>7.6999999999999999E-2</v>
      </c>
      <c r="M289">
        <v>0.62</v>
      </c>
      <c r="N289" t="s">
        <v>21</v>
      </c>
      <c r="O289" t="s">
        <v>22</v>
      </c>
      <c r="P289" s="1">
        <v>45517.833414351851</v>
      </c>
      <c r="S289">
        <v>50.621000000000002</v>
      </c>
      <c r="T289">
        <f t="shared" si="45"/>
        <v>100.79769265719759</v>
      </c>
    </row>
    <row r="290" spans="1:20" x14ac:dyDescent="0.2">
      <c r="A290" t="s">
        <v>78</v>
      </c>
      <c r="B290" t="s">
        <v>117</v>
      </c>
      <c r="C290" t="s">
        <v>118</v>
      </c>
      <c r="D290">
        <v>0.13</v>
      </c>
      <c r="E290">
        <v>0.86299999999999999</v>
      </c>
      <c r="F290">
        <v>9.7999999999999997E-4</v>
      </c>
      <c r="G290">
        <v>0.1469</v>
      </c>
      <c r="H290">
        <v>3.3E-3</v>
      </c>
      <c r="I290">
        <v>0.1012</v>
      </c>
      <c r="J290" t="s">
        <v>79</v>
      </c>
      <c r="K290">
        <v>0.36670000000000003</v>
      </c>
      <c r="L290">
        <v>8.0999999999999996E-3</v>
      </c>
      <c r="M290">
        <v>0</v>
      </c>
      <c r="N290" t="s">
        <v>119</v>
      </c>
      <c r="O290" t="s">
        <v>22</v>
      </c>
      <c r="P290" s="1">
        <v>45615.43891203704</v>
      </c>
      <c r="Q290">
        <v>99.828000000000003</v>
      </c>
      <c r="S290">
        <v>0.35399999999999998</v>
      </c>
      <c r="T290">
        <f t="shared" si="45"/>
        <v>103.58757062146894</v>
      </c>
    </row>
    <row r="291" spans="1:20" x14ac:dyDescent="0.2">
      <c r="A291" t="s">
        <v>58</v>
      </c>
      <c r="B291" t="s">
        <v>19</v>
      </c>
      <c r="C291" t="s">
        <v>17</v>
      </c>
      <c r="D291">
        <v>0.16</v>
      </c>
      <c r="E291">
        <v>1.0229999999999999</v>
      </c>
      <c r="F291">
        <v>1.2999999999999999E-3</v>
      </c>
      <c r="G291">
        <v>0.1603</v>
      </c>
      <c r="H291">
        <v>8.8000000000000005E-3</v>
      </c>
      <c r="I291">
        <v>9.06E-2</v>
      </c>
      <c r="J291" t="s">
        <v>59</v>
      </c>
      <c r="K291">
        <v>0.19309999999999999</v>
      </c>
      <c r="L291">
        <v>1.06E-2</v>
      </c>
      <c r="M291">
        <v>0</v>
      </c>
      <c r="N291" t="s">
        <v>60</v>
      </c>
      <c r="O291" t="s">
        <v>22</v>
      </c>
      <c r="P291" s="1">
        <v>45567.822025462963</v>
      </c>
      <c r="S291">
        <v>0.19</v>
      </c>
      <c r="T291">
        <f t="shared" si="45"/>
        <v>101.63157894736841</v>
      </c>
    </row>
    <row r="292" spans="1:20" x14ac:dyDescent="0.2">
      <c r="A292" t="s">
        <v>38</v>
      </c>
      <c r="B292" t="s">
        <v>19</v>
      </c>
      <c r="C292" t="s">
        <v>17</v>
      </c>
      <c r="D292">
        <v>7.61</v>
      </c>
      <c r="E292">
        <v>1.004</v>
      </c>
      <c r="F292">
        <v>6.5329999999999999E-2</v>
      </c>
      <c r="G292">
        <v>7.5777999999999999</v>
      </c>
      <c r="H292">
        <v>2.1999999999999999E-2</v>
      </c>
      <c r="I292">
        <v>4.1783999999999999</v>
      </c>
      <c r="J292" t="s">
        <v>39</v>
      </c>
      <c r="K292">
        <v>10.6027</v>
      </c>
      <c r="L292">
        <v>3.0700000000000002E-2</v>
      </c>
      <c r="M292">
        <v>0.14000000000000001</v>
      </c>
      <c r="N292" t="s">
        <v>40</v>
      </c>
      <c r="O292" t="s">
        <v>22</v>
      </c>
      <c r="P292" s="1">
        <v>45517.833564814813</v>
      </c>
      <c r="S292">
        <v>10.74</v>
      </c>
      <c r="T292">
        <f t="shared" si="45"/>
        <v>98.721601489757916</v>
      </c>
    </row>
    <row r="293" spans="1:20" x14ac:dyDescent="0.2">
      <c r="A293" t="s">
        <v>47</v>
      </c>
      <c r="B293" t="s">
        <v>19</v>
      </c>
      <c r="C293" t="s">
        <v>17</v>
      </c>
      <c r="D293">
        <v>0.95</v>
      </c>
      <c r="E293">
        <v>0.80600000000000005</v>
      </c>
      <c r="F293">
        <v>9.4900000000000002E-3</v>
      </c>
      <c r="G293">
        <v>1.1771</v>
      </c>
      <c r="H293">
        <v>1.44E-2</v>
      </c>
      <c r="I293">
        <v>0.54310000000000003</v>
      </c>
      <c r="J293" t="s">
        <v>51</v>
      </c>
      <c r="K293">
        <v>1.9635</v>
      </c>
      <c r="L293">
        <v>2.41E-2</v>
      </c>
      <c r="M293">
        <v>0.02</v>
      </c>
      <c r="N293" t="s">
        <v>47</v>
      </c>
      <c r="O293" t="s">
        <v>27</v>
      </c>
      <c r="P293" s="1"/>
      <c r="S293">
        <v>1.96</v>
      </c>
      <c r="T293">
        <f t="shared" si="45"/>
        <v>100.17857142857143</v>
      </c>
    </row>
    <row r="294" spans="1:20" x14ac:dyDescent="0.2">
      <c r="A294" t="s">
        <v>25</v>
      </c>
      <c r="B294" t="s">
        <v>19</v>
      </c>
      <c r="C294" t="s">
        <v>17</v>
      </c>
      <c r="D294">
        <v>0.14000000000000001</v>
      </c>
      <c r="E294">
        <v>0.81399999999999995</v>
      </c>
      <c r="F294">
        <v>1.4300000000000001E-3</v>
      </c>
      <c r="G294">
        <v>0.1757</v>
      </c>
      <c r="H294">
        <v>1.4500000000000001E-2</v>
      </c>
      <c r="I294">
        <v>7.0699999999999999E-2</v>
      </c>
      <c r="J294" t="s">
        <v>26</v>
      </c>
      <c r="K294">
        <v>0.2268</v>
      </c>
      <c r="L294">
        <v>1.8700000000000001E-2</v>
      </c>
      <c r="M294">
        <v>0</v>
      </c>
      <c r="N294" t="s">
        <v>25</v>
      </c>
      <c r="O294" t="s">
        <v>27</v>
      </c>
      <c r="S294">
        <v>0.22</v>
      </c>
      <c r="T294">
        <f t="shared" si="45"/>
        <v>103.09090909090909</v>
      </c>
    </row>
    <row r="295" spans="1:20" x14ac:dyDescent="0.2">
      <c r="A295" t="s">
        <v>28</v>
      </c>
      <c r="B295" t="s">
        <v>19</v>
      </c>
      <c r="C295" t="s">
        <v>17</v>
      </c>
      <c r="D295">
        <v>8.5399999999999991</v>
      </c>
      <c r="E295">
        <v>0.91800000000000004</v>
      </c>
      <c r="F295">
        <v>7.7590000000000006E-2</v>
      </c>
      <c r="G295">
        <v>9.3003</v>
      </c>
      <c r="H295">
        <v>3.6700000000000003E-2</v>
      </c>
      <c r="I295">
        <v>3.6802999999999999</v>
      </c>
      <c r="J295" t="s">
        <v>29</v>
      </c>
      <c r="K295">
        <v>11.964600000000001</v>
      </c>
      <c r="L295">
        <v>4.7199999999999999E-2</v>
      </c>
      <c r="M295">
        <v>0.12</v>
      </c>
      <c r="N295" t="s">
        <v>30</v>
      </c>
      <c r="O295" t="s">
        <v>22</v>
      </c>
      <c r="P295" s="1">
        <v>45517.833124999997</v>
      </c>
      <c r="S295">
        <v>12.141</v>
      </c>
      <c r="T295">
        <f t="shared" si="45"/>
        <v>98.547071905114905</v>
      </c>
    </row>
    <row r="296" spans="1:20" x14ac:dyDescent="0.2">
      <c r="A296" t="s">
        <v>33</v>
      </c>
      <c r="G296">
        <v>99.983999999999995</v>
      </c>
      <c r="I296">
        <v>100</v>
      </c>
      <c r="K296">
        <v>99.983999999999995</v>
      </c>
      <c r="M296" t="s">
        <v>83</v>
      </c>
    </row>
    <row r="297" spans="1:20" x14ac:dyDescent="0.2">
      <c r="P297" s="1"/>
    </row>
    <row r="298" spans="1:20" x14ac:dyDescent="0.2">
      <c r="A298" t="s">
        <v>304</v>
      </c>
      <c r="P298" s="1"/>
    </row>
    <row r="299" spans="1:20" x14ac:dyDescent="0.2">
      <c r="A299" t="s">
        <v>0</v>
      </c>
      <c r="B299" t="s">
        <v>1</v>
      </c>
      <c r="C299" t="s">
        <v>2</v>
      </c>
      <c r="D299" t="s">
        <v>3</v>
      </c>
      <c r="E299" t="s">
        <v>4</v>
      </c>
      <c r="F299" t="s">
        <v>5</v>
      </c>
      <c r="G299" t="s">
        <v>6</v>
      </c>
      <c r="H299" t="s">
        <v>7</v>
      </c>
      <c r="I299" t="s">
        <v>8</v>
      </c>
      <c r="J299" t="s">
        <v>9</v>
      </c>
      <c r="K299" t="s">
        <v>10</v>
      </c>
      <c r="L299" t="s">
        <v>11</v>
      </c>
      <c r="M299" t="s">
        <v>71</v>
      </c>
      <c r="N299" t="s">
        <v>12</v>
      </c>
      <c r="O299" t="s">
        <v>13</v>
      </c>
      <c r="P299" s="1" t="s">
        <v>14</v>
      </c>
      <c r="Q299" t="s">
        <v>15</v>
      </c>
    </row>
    <row r="300" spans="1:20" x14ac:dyDescent="0.2">
      <c r="A300" t="s">
        <v>16</v>
      </c>
      <c r="C300" t="s">
        <v>17</v>
      </c>
      <c r="G300">
        <v>43.986199999999997</v>
      </c>
      <c r="I300">
        <v>60.756599999999999</v>
      </c>
      <c r="M300">
        <v>2</v>
      </c>
      <c r="P300" s="1"/>
    </row>
    <row r="301" spans="1:20" x14ac:dyDescent="0.2">
      <c r="A301" t="s">
        <v>55</v>
      </c>
      <c r="B301" t="s">
        <v>19</v>
      </c>
      <c r="C301" t="s">
        <v>17</v>
      </c>
      <c r="D301">
        <v>1.6</v>
      </c>
      <c r="E301">
        <v>0.76100000000000001</v>
      </c>
      <c r="F301">
        <v>6.28E-3</v>
      </c>
      <c r="G301">
        <v>2.1015000000000001</v>
      </c>
      <c r="H301">
        <v>2.06E-2</v>
      </c>
      <c r="I301">
        <v>2.02</v>
      </c>
      <c r="J301" t="s">
        <v>56</v>
      </c>
      <c r="K301">
        <v>2.8327</v>
      </c>
      <c r="L301">
        <v>2.7799999999999998E-2</v>
      </c>
      <c r="M301">
        <v>7.0000000000000007E-2</v>
      </c>
      <c r="N301" t="s">
        <v>57</v>
      </c>
      <c r="O301" t="s">
        <v>22</v>
      </c>
      <c r="P301" s="1">
        <v>45565.922175925924</v>
      </c>
      <c r="S301">
        <v>2.7610000000000001</v>
      </c>
      <c r="T301">
        <f>100*K301/S301</f>
        <v>102.59688518652661</v>
      </c>
    </row>
    <row r="302" spans="1:20" x14ac:dyDescent="0.2">
      <c r="A302" t="s">
        <v>18</v>
      </c>
      <c r="B302" t="s">
        <v>19</v>
      </c>
      <c r="C302" t="s">
        <v>17</v>
      </c>
      <c r="D302">
        <v>3.04</v>
      </c>
      <c r="E302">
        <v>0.751</v>
      </c>
      <c r="F302">
        <v>1.7600000000000001E-2</v>
      </c>
      <c r="G302">
        <v>4.0533000000000001</v>
      </c>
      <c r="H302">
        <v>1.9300000000000001E-2</v>
      </c>
      <c r="I302">
        <v>3.6842999999999999</v>
      </c>
      <c r="J302" t="s">
        <v>20</v>
      </c>
      <c r="K302">
        <v>6.7206000000000001</v>
      </c>
      <c r="L302">
        <v>3.2099999999999997E-2</v>
      </c>
      <c r="M302">
        <v>0.12</v>
      </c>
      <c r="N302" t="s">
        <v>21</v>
      </c>
      <c r="O302" t="s">
        <v>22</v>
      </c>
      <c r="P302" s="1">
        <v>45517.833379629628</v>
      </c>
      <c r="S302">
        <v>6.6</v>
      </c>
      <c r="T302">
        <f t="shared" ref="T302:T310" si="46">100*K302/S302</f>
        <v>101.82727272727274</v>
      </c>
    </row>
    <row r="303" spans="1:20" x14ac:dyDescent="0.2">
      <c r="A303" t="s">
        <v>46</v>
      </c>
      <c r="B303" t="s">
        <v>19</v>
      </c>
      <c r="C303" t="s">
        <v>17</v>
      </c>
      <c r="D303">
        <v>5.44</v>
      </c>
      <c r="E303">
        <v>0.73</v>
      </c>
      <c r="F303">
        <v>3.9109999999999999E-2</v>
      </c>
      <c r="G303">
        <v>7.4565000000000001</v>
      </c>
      <c r="H303">
        <v>2.2499999999999999E-2</v>
      </c>
      <c r="I303">
        <v>6.1070000000000002</v>
      </c>
      <c r="J303" t="s">
        <v>49</v>
      </c>
      <c r="K303">
        <v>14.0885</v>
      </c>
      <c r="L303">
        <v>4.2500000000000003E-2</v>
      </c>
      <c r="M303">
        <v>0.2</v>
      </c>
      <c r="N303" t="s">
        <v>49</v>
      </c>
      <c r="O303" t="s">
        <v>27</v>
      </c>
      <c r="P303" s="1"/>
      <c r="S303">
        <v>12.760999999999999</v>
      </c>
      <c r="T303">
        <f t="shared" si="46"/>
        <v>110.40278975001959</v>
      </c>
    </row>
    <row r="304" spans="1:20" x14ac:dyDescent="0.2">
      <c r="A304" t="s">
        <v>23</v>
      </c>
      <c r="B304" t="s">
        <v>19</v>
      </c>
      <c r="C304" t="s">
        <v>17</v>
      </c>
      <c r="D304">
        <v>27.41</v>
      </c>
      <c r="E304">
        <v>1.149</v>
      </c>
      <c r="F304">
        <v>0.14213000000000001</v>
      </c>
      <c r="G304">
        <v>23.851099999999999</v>
      </c>
      <c r="H304">
        <v>3.5999999999999997E-2</v>
      </c>
      <c r="I304">
        <v>18.7667</v>
      </c>
      <c r="J304" t="s">
        <v>24</v>
      </c>
      <c r="K304">
        <v>51.024299999999997</v>
      </c>
      <c r="L304">
        <v>7.6999999999999999E-2</v>
      </c>
      <c r="M304">
        <v>0.62</v>
      </c>
      <c r="N304" t="s">
        <v>21</v>
      </c>
      <c r="O304" t="s">
        <v>22</v>
      </c>
      <c r="P304" s="1">
        <v>45517.833414351851</v>
      </c>
      <c r="S304">
        <v>50.621000000000002</v>
      </c>
      <c r="T304">
        <f t="shared" si="46"/>
        <v>100.79670492483355</v>
      </c>
    </row>
    <row r="305" spans="1:21" x14ac:dyDescent="0.2">
      <c r="A305" t="s">
        <v>78</v>
      </c>
      <c r="B305" t="s">
        <v>117</v>
      </c>
      <c r="C305" t="s">
        <v>118</v>
      </c>
      <c r="D305">
        <v>0.13</v>
      </c>
      <c r="E305">
        <v>0.86299999999999999</v>
      </c>
      <c r="F305">
        <v>9.8999999999999999E-4</v>
      </c>
      <c r="G305">
        <v>0.1489</v>
      </c>
      <c r="H305">
        <v>4.7000000000000002E-3</v>
      </c>
      <c r="I305">
        <v>0.1026</v>
      </c>
      <c r="J305" t="s">
        <v>79</v>
      </c>
      <c r="K305">
        <v>0.37180000000000002</v>
      </c>
      <c r="L305">
        <v>1.18E-2</v>
      </c>
      <c r="M305">
        <v>0</v>
      </c>
      <c r="N305" t="s">
        <v>119</v>
      </c>
      <c r="O305" t="s">
        <v>22</v>
      </c>
      <c r="P305" s="1">
        <v>45615.43891203704</v>
      </c>
      <c r="Q305">
        <v>49.569000000000003</v>
      </c>
      <c r="S305">
        <v>0.35399999999999998</v>
      </c>
      <c r="T305">
        <f t="shared" si="46"/>
        <v>105.02824858757063</v>
      </c>
    </row>
    <row r="306" spans="1:21" x14ac:dyDescent="0.2">
      <c r="A306" t="s">
        <v>58</v>
      </c>
      <c r="B306" t="s">
        <v>19</v>
      </c>
      <c r="C306" t="s">
        <v>17</v>
      </c>
      <c r="D306">
        <v>0.16</v>
      </c>
      <c r="E306">
        <v>1.0229999999999999</v>
      </c>
      <c r="F306">
        <v>1.2999999999999999E-3</v>
      </c>
      <c r="G306">
        <v>0.1603</v>
      </c>
      <c r="H306">
        <v>8.8000000000000005E-3</v>
      </c>
      <c r="I306">
        <v>9.06E-2</v>
      </c>
      <c r="J306" t="s">
        <v>59</v>
      </c>
      <c r="K306">
        <v>0.19309999999999999</v>
      </c>
      <c r="L306">
        <v>1.06E-2</v>
      </c>
      <c r="M306">
        <v>0</v>
      </c>
      <c r="N306" t="s">
        <v>60</v>
      </c>
      <c r="O306" t="s">
        <v>22</v>
      </c>
      <c r="P306" s="1">
        <v>45567.822025462963</v>
      </c>
      <c r="S306">
        <v>0.19</v>
      </c>
      <c r="T306">
        <f t="shared" si="46"/>
        <v>101.63157894736841</v>
      </c>
    </row>
    <row r="307" spans="1:21" x14ac:dyDescent="0.2">
      <c r="A307" t="s">
        <v>38</v>
      </c>
      <c r="B307" t="s">
        <v>19</v>
      </c>
      <c r="C307" t="s">
        <v>17</v>
      </c>
      <c r="D307">
        <v>7.61</v>
      </c>
      <c r="E307">
        <v>1.004</v>
      </c>
      <c r="F307">
        <v>6.5329999999999999E-2</v>
      </c>
      <c r="G307">
        <v>7.5777999999999999</v>
      </c>
      <c r="H307">
        <v>2.1999999999999999E-2</v>
      </c>
      <c r="I307">
        <v>4.1782000000000004</v>
      </c>
      <c r="J307" t="s">
        <v>39</v>
      </c>
      <c r="K307">
        <v>10.6027</v>
      </c>
      <c r="L307">
        <v>3.0700000000000002E-2</v>
      </c>
      <c r="M307">
        <v>0.14000000000000001</v>
      </c>
      <c r="N307" t="s">
        <v>40</v>
      </c>
      <c r="O307" t="s">
        <v>22</v>
      </c>
      <c r="P307" s="1">
        <v>45517.833564814813</v>
      </c>
      <c r="S307">
        <v>10.74</v>
      </c>
      <c r="T307">
        <f t="shared" si="46"/>
        <v>98.721601489757916</v>
      </c>
    </row>
    <row r="308" spans="1:21" x14ac:dyDescent="0.2">
      <c r="A308" t="s">
        <v>47</v>
      </c>
      <c r="B308" t="s">
        <v>19</v>
      </c>
      <c r="C308" t="s">
        <v>17</v>
      </c>
      <c r="D308">
        <v>0.95</v>
      </c>
      <c r="E308">
        <v>0.80600000000000005</v>
      </c>
      <c r="F308">
        <v>9.4900000000000002E-3</v>
      </c>
      <c r="G308">
        <v>1.1771</v>
      </c>
      <c r="H308">
        <v>1.44E-2</v>
      </c>
      <c r="I308">
        <v>0.54310000000000003</v>
      </c>
      <c r="J308" t="s">
        <v>51</v>
      </c>
      <c r="K308">
        <v>1.9635</v>
      </c>
      <c r="L308">
        <v>2.41E-2</v>
      </c>
      <c r="M308">
        <v>0.02</v>
      </c>
      <c r="N308" t="s">
        <v>47</v>
      </c>
      <c r="O308" t="s">
        <v>27</v>
      </c>
      <c r="P308" s="1"/>
      <c r="S308">
        <v>1.96</v>
      </c>
      <c r="T308">
        <f t="shared" si="46"/>
        <v>100.17857142857143</v>
      </c>
    </row>
    <row r="309" spans="1:21" x14ac:dyDescent="0.2">
      <c r="A309" t="s">
        <v>25</v>
      </c>
      <c r="B309" t="s">
        <v>19</v>
      </c>
      <c r="C309" t="s">
        <v>17</v>
      </c>
      <c r="D309">
        <v>0.14000000000000001</v>
      </c>
      <c r="E309">
        <v>0.81399999999999995</v>
      </c>
      <c r="F309">
        <v>1.4300000000000001E-3</v>
      </c>
      <c r="G309">
        <v>0.1757</v>
      </c>
      <c r="H309">
        <v>1.4500000000000001E-2</v>
      </c>
      <c r="I309">
        <v>7.0699999999999999E-2</v>
      </c>
      <c r="J309" t="s">
        <v>26</v>
      </c>
      <c r="K309">
        <v>0.2268</v>
      </c>
      <c r="L309">
        <v>1.8700000000000001E-2</v>
      </c>
      <c r="M309">
        <v>0</v>
      </c>
      <c r="N309" t="s">
        <v>25</v>
      </c>
      <c r="O309" t="s">
        <v>27</v>
      </c>
      <c r="P309" s="1"/>
      <c r="S309">
        <v>0.22</v>
      </c>
      <c r="T309">
        <f t="shared" si="46"/>
        <v>103.09090909090909</v>
      </c>
    </row>
    <row r="310" spans="1:21" x14ac:dyDescent="0.2">
      <c r="A310" t="s">
        <v>28</v>
      </c>
      <c r="B310" t="s">
        <v>19</v>
      </c>
      <c r="C310" t="s">
        <v>17</v>
      </c>
      <c r="D310">
        <v>8.5399999999999991</v>
      </c>
      <c r="E310">
        <v>0.91800000000000004</v>
      </c>
      <c r="F310">
        <v>7.7590000000000006E-2</v>
      </c>
      <c r="G310">
        <v>9.3003</v>
      </c>
      <c r="H310">
        <v>3.6700000000000003E-2</v>
      </c>
      <c r="I310">
        <v>3.6802000000000001</v>
      </c>
      <c r="J310" t="s">
        <v>29</v>
      </c>
      <c r="K310">
        <v>11.964700000000001</v>
      </c>
      <c r="L310">
        <v>4.7199999999999999E-2</v>
      </c>
      <c r="M310">
        <v>0.12</v>
      </c>
      <c r="N310" t="s">
        <v>30</v>
      </c>
      <c r="O310" t="s">
        <v>22</v>
      </c>
      <c r="P310" s="1">
        <v>45517.833124999997</v>
      </c>
      <c r="S310">
        <v>12.141</v>
      </c>
      <c r="T310">
        <f t="shared" si="46"/>
        <v>98.547895560497494</v>
      </c>
    </row>
    <row r="311" spans="1:21" x14ac:dyDescent="0.2">
      <c r="A311" t="s">
        <v>33</v>
      </c>
      <c r="G311">
        <v>99.988699999999994</v>
      </c>
      <c r="I311">
        <v>100</v>
      </c>
      <c r="K311">
        <v>99.988699999999994</v>
      </c>
      <c r="M311" t="s">
        <v>83</v>
      </c>
      <c r="P311" s="1"/>
    </row>
    <row r="312" spans="1:21" x14ac:dyDescent="0.2">
      <c r="P312" s="1"/>
    </row>
    <row r="313" spans="1:21" x14ac:dyDescent="0.2">
      <c r="P313" s="1"/>
    </row>
    <row r="314" spans="1:21" x14ac:dyDescent="0.2">
      <c r="A314" t="s">
        <v>89</v>
      </c>
    </row>
    <row r="315" spans="1:21" x14ac:dyDescent="0.2">
      <c r="A315" t="s">
        <v>0</v>
      </c>
      <c r="B315" t="s">
        <v>1</v>
      </c>
      <c r="C315" t="s">
        <v>2</v>
      </c>
      <c r="D315" t="s">
        <v>3</v>
      </c>
      <c r="E315" t="s">
        <v>4</v>
      </c>
      <c r="F315" t="s">
        <v>5</v>
      </c>
      <c r="G315" t="s">
        <v>6</v>
      </c>
      <c r="H315" t="s">
        <v>7</v>
      </c>
      <c r="I315" t="s">
        <v>8</v>
      </c>
      <c r="J315" t="s">
        <v>9</v>
      </c>
      <c r="K315" t="s">
        <v>10</v>
      </c>
      <c r="L315" t="s">
        <v>11</v>
      </c>
      <c r="M315" t="s">
        <v>71</v>
      </c>
      <c r="N315" t="s">
        <v>12</v>
      </c>
      <c r="O315" t="s">
        <v>13</v>
      </c>
      <c r="P315" t="s">
        <v>14</v>
      </c>
      <c r="Q315" t="s">
        <v>15</v>
      </c>
    </row>
    <row r="316" spans="1:21" x14ac:dyDescent="0.2">
      <c r="A316" t="s">
        <v>16</v>
      </c>
      <c r="C316" t="s">
        <v>17</v>
      </c>
      <c r="G316">
        <v>41.654899999999998</v>
      </c>
      <c r="I316">
        <v>57.137099999999997</v>
      </c>
      <c r="M316">
        <v>2</v>
      </c>
      <c r="R316" t="s">
        <v>45</v>
      </c>
      <c r="S316"/>
      <c r="T316" s="4" t="s">
        <v>37</v>
      </c>
    </row>
    <row r="317" spans="1:21" x14ac:dyDescent="0.2">
      <c r="A317" t="s">
        <v>18</v>
      </c>
      <c r="B317" t="s">
        <v>19</v>
      </c>
      <c r="C317" t="s">
        <v>17</v>
      </c>
      <c r="D317">
        <v>20.75</v>
      </c>
      <c r="E317">
        <v>0.8</v>
      </c>
      <c r="F317">
        <v>0.12002</v>
      </c>
      <c r="G317">
        <v>25.9481</v>
      </c>
      <c r="H317">
        <v>3.9699999999999999E-2</v>
      </c>
      <c r="I317">
        <v>23.4223</v>
      </c>
      <c r="J317" t="s">
        <v>20</v>
      </c>
      <c r="K317">
        <v>43.023800000000001</v>
      </c>
      <c r="L317">
        <v>6.5799999999999997E-2</v>
      </c>
      <c r="M317">
        <v>0.82</v>
      </c>
      <c r="N317" t="s">
        <v>21</v>
      </c>
      <c r="O317" t="s">
        <v>22</v>
      </c>
      <c r="P317" s="1">
        <v>45517.833379629628</v>
      </c>
      <c r="R317" s="2">
        <v>43.582000000000001</v>
      </c>
      <c r="S317">
        <f>100*$K317/R317</f>
        <v>98.719195998347942</v>
      </c>
      <c r="T317" s="4">
        <v>43.45168571</v>
      </c>
      <c r="U317">
        <f>100*$K317/T317</f>
        <v>99.01526096627012</v>
      </c>
    </row>
    <row r="318" spans="1:21" x14ac:dyDescent="0.2">
      <c r="A318" t="s">
        <v>23</v>
      </c>
      <c r="B318" t="s">
        <v>19</v>
      </c>
      <c r="C318" t="s">
        <v>17</v>
      </c>
      <c r="D318">
        <v>18.440000000000001</v>
      </c>
      <c r="E318">
        <v>1.01</v>
      </c>
      <c r="F318">
        <v>9.5610000000000001E-2</v>
      </c>
      <c r="G318">
        <v>18.2681</v>
      </c>
      <c r="H318">
        <v>3.3799999999999997E-2</v>
      </c>
      <c r="I318">
        <v>14.274100000000001</v>
      </c>
      <c r="J318" t="s">
        <v>24</v>
      </c>
      <c r="K318">
        <v>39.080800000000004</v>
      </c>
      <c r="L318">
        <v>7.2300000000000003E-2</v>
      </c>
      <c r="M318">
        <v>0.5</v>
      </c>
      <c r="N318" t="s">
        <v>21</v>
      </c>
      <c r="O318" t="s">
        <v>22</v>
      </c>
      <c r="P318" s="1">
        <v>45517.833414351851</v>
      </c>
      <c r="R318" s="2">
        <v>38.951000000000001</v>
      </c>
      <c r="S318">
        <f>100*$K318/R318</f>
        <v>100.33323919796669</v>
      </c>
      <c r="T318" s="4">
        <v>39.095357139999997</v>
      </c>
      <c r="U318">
        <f>100*$K318/T318</f>
        <v>99.962765041516661</v>
      </c>
    </row>
    <row r="319" spans="1:21" x14ac:dyDescent="0.2">
      <c r="A319" t="s">
        <v>25</v>
      </c>
      <c r="B319" t="s">
        <v>19</v>
      </c>
      <c r="C319" t="s">
        <v>17</v>
      </c>
      <c r="D319">
        <v>0.2</v>
      </c>
      <c r="E319">
        <v>0.82599999999999996</v>
      </c>
      <c r="F319">
        <v>2.0200000000000001E-3</v>
      </c>
      <c r="G319">
        <v>0.2447</v>
      </c>
      <c r="H319">
        <v>1.47E-2</v>
      </c>
      <c r="I319">
        <v>9.7699999999999995E-2</v>
      </c>
      <c r="J319" t="s">
        <v>26</v>
      </c>
      <c r="K319">
        <v>0.31590000000000001</v>
      </c>
      <c r="L319">
        <v>1.9E-2</v>
      </c>
      <c r="M319">
        <v>0</v>
      </c>
      <c r="N319" t="s">
        <v>25</v>
      </c>
      <c r="O319" t="s">
        <v>27</v>
      </c>
      <c r="R319" s="2">
        <v>0.3</v>
      </c>
      <c r="S319">
        <f>100*$K319/R319</f>
        <v>105.3</v>
      </c>
      <c r="T319" s="4">
        <v>0.32514285710000002</v>
      </c>
      <c r="U319">
        <f>100*$K319/T319</f>
        <v>97.157293510170106</v>
      </c>
    </row>
    <row r="320" spans="1:21" x14ac:dyDescent="0.2">
      <c r="A320" t="s">
        <v>28</v>
      </c>
      <c r="B320" t="s">
        <v>19</v>
      </c>
      <c r="C320" t="s">
        <v>17</v>
      </c>
      <c r="D320">
        <v>11.97</v>
      </c>
      <c r="E320">
        <v>0.92800000000000005</v>
      </c>
      <c r="F320">
        <v>0.10879999999999999</v>
      </c>
      <c r="G320">
        <v>12.899100000000001</v>
      </c>
      <c r="H320">
        <v>4.1599999999999998E-2</v>
      </c>
      <c r="I320">
        <v>5.0688000000000004</v>
      </c>
      <c r="J320" t="s">
        <v>29</v>
      </c>
      <c r="K320">
        <v>16.5944</v>
      </c>
      <c r="L320">
        <v>5.3499999999999999E-2</v>
      </c>
      <c r="M320">
        <v>0.18</v>
      </c>
      <c r="N320" t="s">
        <v>30</v>
      </c>
      <c r="O320" t="s">
        <v>22</v>
      </c>
      <c r="P320" s="1">
        <v>45517.833124999997</v>
      </c>
      <c r="R320" s="2">
        <v>16.62</v>
      </c>
      <c r="S320">
        <f>100*$K320/R320</f>
        <v>99.845968712394708</v>
      </c>
      <c r="T320" s="4">
        <v>16.530899999999999</v>
      </c>
      <c r="U320">
        <f>100*$K320/T320</f>
        <v>100.38412911577713</v>
      </c>
    </row>
    <row r="321" spans="1:20" x14ac:dyDescent="0.2">
      <c r="A321" t="s">
        <v>33</v>
      </c>
      <c r="G321">
        <v>99.014899999999997</v>
      </c>
      <c r="I321">
        <v>100</v>
      </c>
      <c r="K321">
        <v>99.014899999999997</v>
      </c>
      <c r="M321" t="s">
        <v>72</v>
      </c>
    </row>
    <row r="322" spans="1:20" s="5" customFormat="1" x14ac:dyDescent="0.2">
      <c r="S322" s="6"/>
    </row>
    <row r="323" spans="1:20" x14ac:dyDescent="0.2">
      <c r="A323" t="s">
        <v>306</v>
      </c>
    </row>
    <row r="324" spans="1:20" x14ac:dyDescent="0.2">
      <c r="A324" t="s">
        <v>0</v>
      </c>
      <c r="B324" t="s">
        <v>1</v>
      </c>
      <c r="C324" t="s">
        <v>2</v>
      </c>
      <c r="D324" t="s">
        <v>3</v>
      </c>
      <c r="E324" t="s">
        <v>4</v>
      </c>
      <c r="F324" t="s">
        <v>5</v>
      </c>
      <c r="G324" t="s">
        <v>6</v>
      </c>
      <c r="H324" t="s">
        <v>7</v>
      </c>
      <c r="I324" t="s">
        <v>8</v>
      </c>
      <c r="J324" t="s">
        <v>9</v>
      </c>
      <c r="K324" t="s">
        <v>10</v>
      </c>
      <c r="L324" t="s">
        <v>11</v>
      </c>
      <c r="M324" t="s">
        <v>71</v>
      </c>
      <c r="N324" t="s">
        <v>12</v>
      </c>
      <c r="O324" t="s">
        <v>13</v>
      </c>
      <c r="P324" t="s">
        <v>14</v>
      </c>
      <c r="Q324" t="s">
        <v>15</v>
      </c>
    </row>
    <row r="325" spans="1:20" x14ac:dyDescent="0.2">
      <c r="A325" t="s">
        <v>16</v>
      </c>
      <c r="C325" t="s">
        <v>17</v>
      </c>
      <c r="G325">
        <v>44.110599999999998</v>
      </c>
      <c r="I325">
        <v>61.1096</v>
      </c>
      <c r="M325">
        <v>2</v>
      </c>
    </row>
    <row r="326" spans="1:20" x14ac:dyDescent="0.2">
      <c r="A326" t="s">
        <v>55</v>
      </c>
      <c r="B326" t="s">
        <v>19</v>
      </c>
      <c r="C326" t="s">
        <v>17</v>
      </c>
      <c r="D326">
        <v>0.9</v>
      </c>
      <c r="E326">
        <v>0.755</v>
      </c>
      <c r="F326">
        <v>3.5500000000000002E-3</v>
      </c>
      <c r="G326">
        <v>1.1962999999999999</v>
      </c>
      <c r="H326">
        <v>1.8100000000000002E-2</v>
      </c>
      <c r="I326">
        <v>1.1533</v>
      </c>
      <c r="J326" t="s">
        <v>56</v>
      </c>
      <c r="K326">
        <v>1.6125</v>
      </c>
      <c r="L326">
        <v>2.4400000000000002E-2</v>
      </c>
      <c r="M326">
        <v>0.04</v>
      </c>
      <c r="N326" t="s">
        <v>57</v>
      </c>
      <c r="O326" t="s">
        <v>22</v>
      </c>
      <c r="P326" s="1">
        <v>45565.922175925924</v>
      </c>
      <c r="S326">
        <v>2.7610000000000001</v>
      </c>
      <c r="T326">
        <f>100*K326/S326</f>
        <v>58.402752625860195</v>
      </c>
    </row>
    <row r="327" spans="1:20" x14ac:dyDescent="0.2">
      <c r="A327" t="s">
        <v>18</v>
      </c>
      <c r="B327" t="s">
        <v>19</v>
      </c>
      <c r="C327" t="s">
        <v>17</v>
      </c>
      <c r="D327">
        <v>3.11</v>
      </c>
      <c r="E327">
        <v>0.75800000000000001</v>
      </c>
      <c r="F327">
        <v>1.7989999999999999E-2</v>
      </c>
      <c r="G327">
        <v>4.1012000000000004</v>
      </c>
      <c r="H327">
        <v>1.9300000000000001E-2</v>
      </c>
      <c r="I327">
        <v>3.7389000000000001</v>
      </c>
      <c r="J327" t="s">
        <v>20</v>
      </c>
      <c r="K327">
        <v>6.8000999999999996</v>
      </c>
      <c r="L327">
        <v>3.2000000000000001E-2</v>
      </c>
      <c r="M327">
        <v>0.12</v>
      </c>
      <c r="N327" t="s">
        <v>21</v>
      </c>
      <c r="O327" t="s">
        <v>22</v>
      </c>
      <c r="P327" s="1">
        <v>45517.833379629628</v>
      </c>
      <c r="S327">
        <v>6.6</v>
      </c>
      <c r="T327">
        <f t="shared" ref="T327:T335" si="47">100*K327/S327</f>
        <v>103.03181818181818</v>
      </c>
    </row>
    <row r="328" spans="1:20" x14ac:dyDescent="0.2">
      <c r="A328" t="s">
        <v>46</v>
      </c>
      <c r="B328" t="s">
        <v>19</v>
      </c>
      <c r="C328" t="s">
        <v>17</v>
      </c>
      <c r="D328">
        <v>5.57</v>
      </c>
      <c r="E328">
        <v>0.73499999999999999</v>
      </c>
      <c r="F328">
        <v>0.04</v>
      </c>
      <c r="G328">
        <v>7.5734000000000004</v>
      </c>
      <c r="H328">
        <v>2.2499999999999999E-2</v>
      </c>
      <c r="I328">
        <v>6.2213000000000003</v>
      </c>
      <c r="J328" t="s">
        <v>49</v>
      </c>
      <c r="K328">
        <v>14.3095</v>
      </c>
      <c r="L328">
        <v>4.2599999999999999E-2</v>
      </c>
      <c r="M328">
        <v>0.2</v>
      </c>
      <c r="N328" t="s">
        <v>49</v>
      </c>
      <c r="O328" t="s">
        <v>27</v>
      </c>
      <c r="S328">
        <v>12.760999999999999</v>
      </c>
      <c r="T328">
        <f t="shared" si="47"/>
        <v>112.13462894757465</v>
      </c>
    </row>
    <row r="329" spans="1:20" x14ac:dyDescent="0.2">
      <c r="A329" t="s">
        <v>23</v>
      </c>
      <c r="B329" t="s">
        <v>19</v>
      </c>
      <c r="C329" t="s">
        <v>17</v>
      </c>
      <c r="D329">
        <v>27.7</v>
      </c>
      <c r="E329">
        <v>1.153</v>
      </c>
      <c r="F329">
        <v>0.14366000000000001</v>
      </c>
      <c r="G329">
        <v>24.029599999999999</v>
      </c>
      <c r="H329">
        <v>3.5999999999999997E-2</v>
      </c>
      <c r="I329">
        <v>18.9634</v>
      </c>
      <c r="J329" t="s">
        <v>24</v>
      </c>
      <c r="K329">
        <v>51.406199999999998</v>
      </c>
      <c r="L329">
        <v>7.7100000000000002E-2</v>
      </c>
      <c r="M329">
        <v>0.62</v>
      </c>
      <c r="N329" t="s">
        <v>21</v>
      </c>
      <c r="O329" t="s">
        <v>22</v>
      </c>
      <c r="P329" s="1">
        <v>45517.833414351851</v>
      </c>
      <c r="S329">
        <v>50.621000000000002</v>
      </c>
      <c r="T329">
        <f t="shared" si="47"/>
        <v>101.55113490448628</v>
      </c>
    </row>
    <row r="330" spans="1:20" x14ac:dyDescent="0.2">
      <c r="A330" t="s">
        <v>78</v>
      </c>
      <c r="B330" t="s">
        <v>19</v>
      </c>
      <c r="C330" t="s">
        <v>17</v>
      </c>
      <c r="D330">
        <v>0.12</v>
      </c>
      <c r="E330">
        <v>0.73099999999999998</v>
      </c>
      <c r="F330">
        <v>1.0499999999999999E-3</v>
      </c>
      <c r="G330">
        <v>0.1673</v>
      </c>
      <c r="H330">
        <v>8.6999999999999994E-3</v>
      </c>
      <c r="I330">
        <v>0.1157</v>
      </c>
      <c r="J330" t="s">
        <v>79</v>
      </c>
      <c r="K330">
        <v>0.4178</v>
      </c>
      <c r="L330">
        <v>2.1700000000000001E-2</v>
      </c>
      <c r="M330">
        <v>0</v>
      </c>
      <c r="N330" t="s">
        <v>80</v>
      </c>
      <c r="O330" t="s">
        <v>27</v>
      </c>
      <c r="S330">
        <v>0.35399999999999998</v>
      </c>
      <c r="T330">
        <f t="shared" si="47"/>
        <v>118.02259887005651</v>
      </c>
    </row>
    <row r="331" spans="1:20" x14ac:dyDescent="0.2">
      <c r="A331" t="s">
        <v>58</v>
      </c>
      <c r="B331" t="s">
        <v>19</v>
      </c>
      <c r="C331" t="s">
        <v>17</v>
      </c>
      <c r="D331">
        <v>0.17</v>
      </c>
      <c r="E331">
        <v>1.0229999999999999</v>
      </c>
      <c r="F331">
        <v>1.34E-3</v>
      </c>
      <c r="G331">
        <v>0.1648</v>
      </c>
      <c r="H331">
        <v>8.6999999999999994E-3</v>
      </c>
      <c r="I331">
        <v>9.3399999999999997E-2</v>
      </c>
      <c r="J331" t="s">
        <v>59</v>
      </c>
      <c r="K331">
        <v>0.19850000000000001</v>
      </c>
      <c r="L331">
        <v>1.0500000000000001E-2</v>
      </c>
      <c r="M331">
        <v>0</v>
      </c>
      <c r="N331" t="s">
        <v>60</v>
      </c>
      <c r="O331" t="s">
        <v>22</v>
      </c>
      <c r="P331" s="1">
        <v>45567.822025462963</v>
      </c>
      <c r="S331">
        <v>0.19</v>
      </c>
      <c r="T331">
        <f t="shared" si="47"/>
        <v>104.47368421052632</v>
      </c>
    </row>
    <row r="332" spans="1:20" x14ac:dyDescent="0.2">
      <c r="A332" t="s">
        <v>38</v>
      </c>
      <c r="B332" t="s">
        <v>19</v>
      </c>
      <c r="C332" t="s">
        <v>17</v>
      </c>
      <c r="D332">
        <v>7.7</v>
      </c>
      <c r="E332">
        <v>1.004</v>
      </c>
      <c r="F332">
        <v>6.6040000000000001E-2</v>
      </c>
      <c r="G332">
        <v>7.6622000000000003</v>
      </c>
      <c r="H332">
        <v>2.1999999999999999E-2</v>
      </c>
      <c r="I332">
        <v>4.2371999999999996</v>
      </c>
      <c r="J332" t="s">
        <v>39</v>
      </c>
      <c r="K332">
        <v>10.720700000000001</v>
      </c>
      <c r="L332">
        <v>3.0700000000000002E-2</v>
      </c>
      <c r="M332">
        <v>0.14000000000000001</v>
      </c>
      <c r="N332" t="s">
        <v>40</v>
      </c>
      <c r="O332" t="s">
        <v>22</v>
      </c>
      <c r="P332" s="1">
        <v>45517.833564814813</v>
      </c>
      <c r="S332">
        <v>10.74</v>
      </c>
      <c r="T332">
        <f t="shared" si="47"/>
        <v>99.820297951582887</v>
      </c>
    </row>
    <row r="333" spans="1:20" x14ac:dyDescent="0.2">
      <c r="A333" t="s">
        <v>47</v>
      </c>
      <c r="B333" t="s">
        <v>19</v>
      </c>
      <c r="C333" t="s">
        <v>17</v>
      </c>
      <c r="D333">
        <v>0.94</v>
      </c>
      <c r="E333">
        <v>0.80600000000000005</v>
      </c>
      <c r="F333">
        <v>9.3600000000000003E-3</v>
      </c>
      <c r="G333">
        <v>1.1611</v>
      </c>
      <c r="H333">
        <v>1.44E-2</v>
      </c>
      <c r="I333">
        <v>0.5373</v>
      </c>
      <c r="J333" t="s">
        <v>51</v>
      </c>
      <c r="K333">
        <v>1.9368000000000001</v>
      </c>
      <c r="L333">
        <v>2.41E-2</v>
      </c>
      <c r="M333">
        <v>0.02</v>
      </c>
      <c r="N333" t="s">
        <v>47</v>
      </c>
      <c r="O333" t="s">
        <v>27</v>
      </c>
      <c r="P333" s="1"/>
      <c r="S333">
        <v>1.96</v>
      </c>
      <c r="T333">
        <f t="shared" si="47"/>
        <v>98.816326530612244</v>
      </c>
    </row>
    <row r="334" spans="1:20" x14ac:dyDescent="0.2">
      <c r="A334" t="s">
        <v>25</v>
      </c>
      <c r="B334" t="s">
        <v>19</v>
      </c>
      <c r="C334" t="s">
        <v>17</v>
      </c>
      <c r="D334">
        <v>0.15</v>
      </c>
      <c r="E334">
        <v>0.81399999999999995</v>
      </c>
      <c r="F334">
        <v>1.49E-3</v>
      </c>
      <c r="G334">
        <v>0.18360000000000001</v>
      </c>
      <c r="H334">
        <v>1.46E-2</v>
      </c>
      <c r="I334">
        <v>7.4099999999999999E-2</v>
      </c>
      <c r="J334" t="s">
        <v>26</v>
      </c>
      <c r="K334">
        <v>0.23699999999999999</v>
      </c>
      <c r="L334">
        <v>1.8800000000000001E-2</v>
      </c>
      <c r="M334">
        <v>0</v>
      </c>
      <c r="N334" t="s">
        <v>25</v>
      </c>
      <c r="O334" t="s">
        <v>27</v>
      </c>
      <c r="S334">
        <v>0.22</v>
      </c>
      <c r="T334">
        <f t="shared" si="47"/>
        <v>107.72727272727272</v>
      </c>
    </row>
    <row r="335" spans="1:20" x14ac:dyDescent="0.2">
      <c r="A335" t="s">
        <v>28</v>
      </c>
      <c r="B335" t="s">
        <v>19</v>
      </c>
      <c r="C335" t="s">
        <v>17</v>
      </c>
      <c r="D335">
        <v>8.68</v>
      </c>
      <c r="E335">
        <v>0.91800000000000004</v>
      </c>
      <c r="F335">
        <v>7.8939999999999996E-2</v>
      </c>
      <c r="G335">
        <v>9.4632000000000005</v>
      </c>
      <c r="H335">
        <v>3.6799999999999999E-2</v>
      </c>
      <c r="I335">
        <v>3.7557999999999998</v>
      </c>
      <c r="J335" t="s">
        <v>29</v>
      </c>
      <c r="K335">
        <v>12.174200000000001</v>
      </c>
      <c r="L335">
        <v>4.7399999999999998E-2</v>
      </c>
      <c r="M335">
        <v>0.12</v>
      </c>
      <c r="N335" t="s">
        <v>30</v>
      </c>
      <c r="O335" t="s">
        <v>22</v>
      </c>
      <c r="P335" s="1">
        <v>45517.833124999997</v>
      </c>
      <c r="S335">
        <v>12.141</v>
      </c>
      <c r="T335">
        <f t="shared" si="47"/>
        <v>100.27345358701919</v>
      </c>
    </row>
    <row r="336" spans="1:20" x14ac:dyDescent="0.2">
      <c r="A336" t="s">
        <v>33</v>
      </c>
      <c r="G336">
        <v>99.813199999999995</v>
      </c>
      <c r="I336">
        <v>100</v>
      </c>
      <c r="K336">
        <v>99.813199999999995</v>
      </c>
      <c r="M336" t="s">
        <v>303</v>
      </c>
      <c r="P336" s="1"/>
    </row>
    <row r="337" spans="1:20" x14ac:dyDescent="0.2">
      <c r="P337" s="1"/>
    </row>
    <row r="338" spans="1:20" x14ac:dyDescent="0.2">
      <c r="A338" t="s">
        <v>324</v>
      </c>
      <c r="P338" s="1"/>
    </row>
    <row r="339" spans="1:20" x14ac:dyDescent="0.2">
      <c r="A339" t="s">
        <v>0</v>
      </c>
      <c r="B339" t="s">
        <v>1</v>
      </c>
      <c r="C339" t="s">
        <v>2</v>
      </c>
      <c r="D339" t="s">
        <v>3</v>
      </c>
      <c r="E339" t="s">
        <v>4</v>
      </c>
      <c r="F339" t="s">
        <v>5</v>
      </c>
      <c r="G339" t="s">
        <v>6</v>
      </c>
      <c r="H339" t="s">
        <v>7</v>
      </c>
      <c r="I339" t="s">
        <v>8</v>
      </c>
      <c r="J339" t="s">
        <v>9</v>
      </c>
      <c r="K339" t="s">
        <v>10</v>
      </c>
      <c r="L339" t="s">
        <v>11</v>
      </c>
      <c r="M339" t="s">
        <v>71</v>
      </c>
      <c r="N339" t="s">
        <v>12</v>
      </c>
      <c r="O339" t="s">
        <v>13</v>
      </c>
      <c r="P339" s="1" t="s">
        <v>14</v>
      </c>
      <c r="Q339" t="s">
        <v>15</v>
      </c>
    </row>
    <row r="340" spans="1:20" x14ac:dyDescent="0.2">
      <c r="A340" t="s">
        <v>16</v>
      </c>
      <c r="C340" t="s">
        <v>17</v>
      </c>
      <c r="G340">
        <v>44.066699999999997</v>
      </c>
      <c r="I340">
        <v>61.097900000000003</v>
      </c>
      <c r="M340">
        <v>2</v>
      </c>
      <c r="P340" s="1"/>
    </row>
    <row r="341" spans="1:20" x14ac:dyDescent="0.2">
      <c r="A341" t="s">
        <v>55</v>
      </c>
      <c r="B341" t="s">
        <v>19</v>
      </c>
      <c r="C341" t="s">
        <v>17</v>
      </c>
      <c r="D341">
        <v>0.9</v>
      </c>
      <c r="E341">
        <v>0.755</v>
      </c>
      <c r="F341">
        <v>3.5500000000000002E-3</v>
      </c>
      <c r="G341">
        <v>1.1962999999999999</v>
      </c>
      <c r="H341">
        <v>1.8100000000000002E-2</v>
      </c>
      <c r="I341">
        <v>1.1541999999999999</v>
      </c>
      <c r="J341" t="s">
        <v>56</v>
      </c>
      <c r="K341">
        <v>1.6125</v>
      </c>
      <c r="L341">
        <v>2.4400000000000002E-2</v>
      </c>
      <c r="M341">
        <v>0.04</v>
      </c>
      <c r="N341" t="s">
        <v>57</v>
      </c>
      <c r="O341" t="s">
        <v>22</v>
      </c>
      <c r="P341" s="1">
        <v>45565.922175925924</v>
      </c>
      <c r="S341">
        <v>2.7610000000000001</v>
      </c>
      <c r="T341">
        <f>100*K341/S341</f>
        <v>58.402752625860195</v>
      </c>
    </row>
    <row r="342" spans="1:20" x14ac:dyDescent="0.2">
      <c r="A342" t="s">
        <v>18</v>
      </c>
      <c r="B342" t="s">
        <v>19</v>
      </c>
      <c r="C342" t="s">
        <v>17</v>
      </c>
      <c r="D342">
        <v>3.11</v>
      </c>
      <c r="E342">
        <v>0.75800000000000001</v>
      </c>
      <c r="F342">
        <v>1.7989999999999999E-2</v>
      </c>
      <c r="G342">
        <v>4.1012000000000004</v>
      </c>
      <c r="H342">
        <v>1.9300000000000001E-2</v>
      </c>
      <c r="I342">
        <v>3.742</v>
      </c>
      <c r="J342" t="s">
        <v>20</v>
      </c>
      <c r="K342">
        <v>6.8000999999999996</v>
      </c>
      <c r="L342">
        <v>3.2000000000000001E-2</v>
      </c>
      <c r="M342">
        <v>0.12</v>
      </c>
      <c r="N342" t="s">
        <v>21</v>
      </c>
      <c r="O342" t="s">
        <v>22</v>
      </c>
      <c r="P342" s="1">
        <v>45517.833379629628</v>
      </c>
      <c r="S342">
        <v>6.6</v>
      </c>
      <c r="T342">
        <f t="shared" ref="T342:T350" si="48">100*K342/S342</f>
        <v>103.03181818181818</v>
      </c>
    </row>
    <row r="343" spans="1:20" x14ac:dyDescent="0.2">
      <c r="A343" t="s">
        <v>46</v>
      </c>
      <c r="B343" t="s">
        <v>19</v>
      </c>
      <c r="C343" t="s">
        <v>17</v>
      </c>
      <c r="D343">
        <v>5.57</v>
      </c>
      <c r="E343">
        <v>0.73499999999999999</v>
      </c>
      <c r="F343">
        <v>0.04</v>
      </c>
      <c r="G343">
        <v>7.5738000000000003</v>
      </c>
      <c r="H343">
        <v>2.2499999999999999E-2</v>
      </c>
      <c r="I343">
        <v>6.2266000000000004</v>
      </c>
      <c r="J343" t="s">
        <v>49</v>
      </c>
      <c r="K343">
        <v>14.3102</v>
      </c>
      <c r="L343">
        <v>4.2599999999999999E-2</v>
      </c>
      <c r="M343">
        <v>0.2</v>
      </c>
      <c r="N343" t="s">
        <v>49</v>
      </c>
      <c r="O343" t="s">
        <v>27</v>
      </c>
      <c r="P343" s="1"/>
      <c r="S343">
        <v>12.760999999999999</v>
      </c>
      <c r="T343">
        <f t="shared" si="48"/>
        <v>112.14011441109632</v>
      </c>
    </row>
    <row r="344" spans="1:20" x14ac:dyDescent="0.2">
      <c r="A344" t="s">
        <v>23</v>
      </c>
      <c r="B344" t="s">
        <v>19</v>
      </c>
      <c r="C344" t="s">
        <v>17</v>
      </c>
      <c r="D344">
        <v>27.7</v>
      </c>
      <c r="E344">
        <v>1.153</v>
      </c>
      <c r="F344">
        <v>0.14366000000000001</v>
      </c>
      <c r="G344">
        <v>24.032800000000002</v>
      </c>
      <c r="H344">
        <v>3.5999999999999997E-2</v>
      </c>
      <c r="I344">
        <v>18.981200000000001</v>
      </c>
      <c r="J344" t="s">
        <v>24</v>
      </c>
      <c r="K344">
        <v>51.412999999999997</v>
      </c>
      <c r="L344">
        <v>7.7100000000000002E-2</v>
      </c>
      <c r="M344">
        <v>0.62</v>
      </c>
      <c r="N344" t="s">
        <v>21</v>
      </c>
      <c r="O344" t="s">
        <v>22</v>
      </c>
      <c r="P344" s="1">
        <v>45517.833414351851</v>
      </c>
      <c r="S344">
        <v>50.621000000000002</v>
      </c>
      <c r="T344">
        <f t="shared" si="48"/>
        <v>101.56456806463719</v>
      </c>
    </row>
    <row r="345" spans="1:20" x14ac:dyDescent="0.2">
      <c r="A345" t="s">
        <v>78</v>
      </c>
      <c r="B345" t="s">
        <v>117</v>
      </c>
      <c r="C345" t="s">
        <v>118</v>
      </c>
      <c r="D345">
        <v>0.12</v>
      </c>
      <c r="E345">
        <v>0.86299999999999999</v>
      </c>
      <c r="F345">
        <v>8.9999999999999998E-4</v>
      </c>
      <c r="G345">
        <v>0.1356</v>
      </c>
      <c r="H345">
        <v>3.2000000000000002E-3</v>
      </c>
      <c r="I345">
        <v>9.3799999999999994E-2</v>
      </c>
      <c r="J345" t="s">
        <v>79</v>
      </c>
      <c r="K345">
        <v>0.33860000000000001</v>
      </c>
      <c r="L345">
        <v>8.0000000000000002E-3</v>
      </c>
      <c r="M345">
        <v>0</v>
      </c>
      <c r="N345" t="s">
        <v>119</v>
      </c>
      <c r="O345" t="s">
        <v>22</v>
      </c>
      <c r="P345" s="1">
        <v>45615.43891203704</v>
      </c>
      <c r="Q345">
        <v>100.099</v>
      </c>
      <c r="S345">
        <v>0.35399999999999998</v>
      </c>
      <c r="T345">
        <f t="shared" si="48"/>
        <v>95.649717514124291</v>
      </c>
    </row>
    <row r="346" spans="1:20" x14ac:dyDescent="0.2">
      <c r="A346" t="s">
        <v>58</v>
      </c>
      <c r="B346" t="s">
        <v>19</v>
      </c>
      <c r="C346" t="s">
        <v>17</v>
      </c>
      <c r="D346">
        <v>0.17</v>
      </c>
      <c r="E346">
        <v>1.0229999999999999</v>
      </c>
      <c r="F346">
        <v>1.34E-3</v>
      </c>
      <c r="G346">
        <v>0.16470000000000001</v>
      </c>
      <c r="H346">
        <v>8.6999999999999994E-3</v>
      </c>
      <c r="I346">
        <v>9.3399999999999997E-2</v>
      </c>
      <c r="J346" t="s">
        <v>59</v>
      </c>
      <c r="K346">
        <v>0.19839999999999999</v>
      </c>
      <c r="L346">
        <v>1.0500000000000001E-2</v>
      </c>
      <c r="M346">
        <v>0</v>
      </c>
      <c r="N346" t="s">
        <v>60</v>
      </c>
      <c r="O346" t="s">
        <v>22</v>
      </c>
      <c r="P346" s="1">
        <v>45567.822025462963</v>
      </c>
      <c r="S346">
        <v>0.19</v>
      </c>
      <c r="T346">
        <f t="shared" si="48"/>
        <v>104.42105263157895</v>
      </c>
    </row>
    <row r="347" spans="1:20" x14ac:dyDescent="0.2">
      <c r="A347" t="s">
        <v>38</v>
      </c>
      <c r="B347" t="s">
        <v>19</v>
      </c>
      <c r="C347" t="s">
        <v>17</v>
      </c>
      <c r="D347">
        <v>7.7</v>
      </c>
      <c r="E347">
        <v>1.004</v>
      </c>
      <c r="F347">
        <v>6.6040000000000001E-2</v>
      </c>
      <c r="G347">
        <v>7.6616</v>
      </c>
      <c r="H347">
        <v>2.1999999999999999E-2</v>
      </c>
      <c r="I347">
        <v>4.2404000000000002</v>
      </c>
      <c r="J347" t="s">
        <v>39</v>
      </c>
      <c r="K347">
        <v>10.72</v>
      </c>
      <c r="L347">
        <v>3.0700000000000002E-2</v>
      </c>
      <c r="M347">
        <v>0.14000000000000001</v>
      </c>
      <c r="N347" t="s">
        <v>40</v>
      </c>
      <c r="O347" t="s">
        <v>22</v>
      </c>
      <c r="P347" s="1">
        <v>45517.833564814813</v>
      </c>
      <c r="S347">
        <v>10.74</v>
      </c>
      <c r="T347">
        <f t="shared" si="48"/>
        <v>99.813780260707631</v>
      </c>
    </row>
    <row r="348" spans="1:20" x14ac:dyDescent="0.2">
      <c r="A348" t="s">
        <v>47</v>
      </c>
      <c r="B348" t="s">
        <v>19</v>
      </c>
      <c r="C348" t="s">
        <v>17</v>
      </c>
      <c r="D348">
        <v>0.94</v>
      </c>
      <c r="E348">
        <v>0.80600000000000005</v>
      </c>
      <c r="F348">
        <v>9.3600000000000003E-3</v>
      </c>
      <c r="G348">
        <v>1.1611</v>
      </c>
      <c r="H348">
        <v>1.44E-2</v>
      </c>
      <c r="I348">
        <v>0.53769999999999996</v>
      </c>
      <c r="J348" t="s">
        <v>51</v>
      </c>
      <c r="K348">
        <v>1.9367000000000001</v>
      </c>
      <c r="L348">
        <v>2.41E-2</v>
      </c>
      <c r="M348">
        <v>0.02</v>
      </c>
      <c r="N348" t="s">
        <v>47</v>
      </c>
      <c r="O348" t="s">
        <v>27</v>
      </c>
      <c r="P348" s="1"/>
      <c r="S348">
        <v>1.96</v>
      </c>
      <c r="T348">
        <f t="shared" si="48"/>
        <v>98.811224489795933</v>
      </c>
    </row>
    <row r="349" spans="1:20" x14ac:dyDescent="0.2">
      <c r="A349" t="s">
        <v>25</v>
      </c>
      <c r="B349" t="s">
        <v>19</v>
      </c>
      <c r="C349" t="s">
        <v>17</v>
      </c>
      <c r="D349">
        <v>0.15</v>
      </c>
      <c r="E349">
        <v>0.81399999999999995</v>
      </c>
      <c r="F349">
        <v>1.49E-3</v>
      </c>
      <c r="G349">
        <v>0.1835</v>
      </c>
      <c r="H349">
        <v>1.46E-2</v>
      </c>
      <c r="I349">
        <v>7.4099999999999999E-2</v>
      </c>
      <c r="J349" t="s">
        <v>26</v>
      </c>
      <c r="K349">
        <v>0.23699999999999999</v>
      </c>
      <c r="L349">
        <v>1.8800000000000001E-2</v>
      </c>
      <c r="M349">
        <v>0</v>
      </c>
      <c r="N349" t="s">
        <v>25</v>
      </c>
      <c r="O349" t="s">
        <v>27</v>
      </c>
      <c r="P349" s="1"/>
      <c r="S349">
        <v>0.22</v>
      </c>
      <c r="T349">
        <f t="shared" si="48"/>
        <v>107.72727272727272</v>
      </c>
    </row>
    <row r="350" spans="1:20" x14ac:dyDescent="0.2">
      <c r="A350" t="s">
        <v>28</v>
      </c>
      <c r="B350" t="s">
        <v>19</v>
      </c>
      <c r="C350" t="s">
        <v>17</v>
      </c>
      <c r="D350">
        <v>8.68</v>
      </c>
      <c r="E350">
        <v>0.91800000000000004</v>
      </c>
      <c r="F350">
        <v>7.8939999999999996E-2</v>
      </c>
      <c r="G350">
        <v>9.4631000000000007</v>
      </c>
      <c r="H350">
        <v>3.6799999999999999E-2</v>
      </c>
      <c r="I350">
        <v>3.7587000000000002</v>
      </c>
      <c r="J350" t="s">
        <v>29</v>
      </c>
      <c r="K350">
        <v>12.173999999999999</v>
      </c>
      <c r="L350">
        <v>4.7399999999999998E-2</v>
      </c>
      <c r="M350">
        <v>0.12</v>
      </c>
      <c r="N350" t="s">
        <v>30</v>
      </c>
      <c r="O350" t="s">
        <v>22</v>
      </c>
      <c r="P350" s="1">
        <v>45517.833124999997</v>
      </c>
      <c r="S350">
        <v>12.141</v>
      </c>
      <c r="T350">
        <f t="shared" si="48"/>
        <v>100.271806276254</v>
      </c>
    </row>
    <row r="351" spans="1:20" x14ac:dyDescent="0.2">
      <c r="A351" t="s">
        <v>33</v>
      </c>
      <c r="G351">
        <v>99.740399999999994</v>
      </c>
      <c r="I351">
        <v>100</v>
      </c>
      <c r="K351">
        <v>99.740399999999994</v>
      </c>
      <c r="M351" t="s">
        <v>303</v>
      </c>
      <c r="P351" s="1"/>
    </row>
    <row r="352" spans="1:20" x14ac:dyDescent="0.2">
      <c r="P352" s="1"/>
    </row>
    <row r="353" spans="1:20" x14ac:dyDescent="0.2">
      <c r="P353" s="1"/>
    </row>
    <row r="354" spans="1:20" x14ac:dyDescent="0.2">
      <c r="A354" t="s">
        <v>305</v>
      </c>
    </row>
    <row r="355" spans="1:20" x14ac:dyDescent="0.2">
      <c r="A355" t="s">
        <v>0</v>
      </c>
      <c r="B355" t="s">
        <v>1</v>
      </c>
      <c r="C355" t="s">
        <v>2</v>
      </c>
      <c r="D355" t="s">
        <v>3</v>
      </c>
      <c r="E355" t="s">
        <v>4</v>
      </c>
      <c r="F355" t="s">
        <v>5</v>
      </c>
      <c r="G355" t="s">
        <v>6</v>
      </c>
      <c r="H355" t="s">
        <v>7</v>
      </c>
      <c r="I355" t="s">
        <v>8</v>
      </c>
      <c r="J355" t="s">
        <v>9</v>
      </c>
      <c r="K355" t="s">
        <v>10</v>
      </c>
      <c r="L355" t="s">
        <v>11</v>
      </c>
      <c r="M355" t="s">
        <v>71</v>
      </c>
      <c r="N355" t="s">
        <v>12</v>
      </c>
      <c r="O355" t="s">
        <v>13</v>
      </c>
      <c r="P355" t="s">
        <v>14</v>
      </c>
      <c r="Q355" t="s">
        <v>15</v>
      </c>
    </row>
    <row r="356" spans="1:20" x14ac:dyDescent="0.2">
      <c r="A356" t="s">
        <v>16</v>
      </c>
      <c r="C356" t="s">
        <v>17</v>
      </c>
      <c r="G356">
        <v>43.846400000000003</v>
      </c>
      <c r="I356">
        <v>60.778599999999997</v>
      </c>
      <c r="M356">
        <v>2</v>
      </c>
    </row>
    <row r="357" spans="1:20" x14ac:dyDescent="0.2">
      <c r="A357" t="s">
        <v>55</v>
      </c>
      <c r="B357" t="s">
        <v>19</v>
      </c>
      <c r="C357" t="s">
        <v>17</v>
      </c>
      <c r="D357">
        <v>1.53</v>
      </c>
      <c r="E357">
        <v>0.76</v>
      </c>
      <c r="F357">
        <v>6.0000000000000001E-3</v>
      </c>
      <c r="G357">
        <v>2.0106000000000002</v>
      </c>
      <c r="H357">
        <v>2.0299999999999999E-2</v>
      </c>
      <c r="I357">
        <v>1.9395</v>
      </c>
      <c r="J357" t="s">
        <v>56</v>
      </c>
      <c r="K357">
        <v>2.7101999999999999</v>
      </c>
      <c r="L357">
        <v>2.7400000000000001E-2</v>
      </c>
      <c r="M357">
        <v>0.06</v>
      </c>
      <c r="N357" t="s">
        <v>57</v>
      </c>
      <c r="O357" t="s">
        <v>22</v>
      </c>
      <c r="P357" s="1">
        <v>45565.922175925924</v>
      </c>
      <c r="S357">
        <v>2.7610000000000001</v>
      </c>
      <c r="T357">
        <f>100*K357/S357</f>
        <v>98.160086925027159</v>
      </c>
    </row>
    <row r="358" spans="1:20" x14ac:dyDescent="0.2">
      <c r="A358" t="s">
        <v>18</v>
      </c>
      <c r="B358" t="s">
        <v>19</v>
      </c>
      <c r="C358" t="s">
        <v>17</v>
      </c>
      <c r="D358">
        <v>3.04</v>
      </c>
      <c r="E358">
        <v>0.751</v>
      </c>
      <c r="F358">
        <v>1.7559999999999999E-2</v>
      </c>
      <c r="G358">
        <v>4.0452000000000004</v>
      </c>
      <c r="H358">
        <v>1.9300000000000001E-2</v>
      </c>
      <c r="I358">
        <v>3.69</v>
      </c>
      <c r="J358" t="s">
        <v>20</v>
      </c>
      <c r="K358">
        <v>6.7072000000000003</v>
      </c>
      <c r="L358">
        <v>3.2000000000000001E-2</v>
      </c>
      <c r="M358">
        <v>0.12</v>
      </c>
      <c r="N358" t="s">
        <v>21</v>
      </c>
      <c r="O358" t="s">
        <v>22</v>
      </c>
      <c r="P358" s="1">
        <v>45517.833379629628</v>
      </c>
      <c r="S358">
        <v>6.6</v>
      </c>
      <c r="T358">
        <f t="shared" ref="T358:T366" si="49">100*K358/S358</f>
        <v>101.62424242424244</v>
      </c>
    </row>
    <row r="359" spans="1:20" x14ac:dyDescent="0.2">
      <c r="A359" t="s">
        <v>46</v>
      </c>
      <c r="B359" t="s">
        <v>19</v>
      </c>
      <c r="C359" t="s">
        <v>17</v>
      </c>
      <c r="D359">
        <v>5.43</v>
      </c>
      <c r="E359">
        <v>0.73</v>
      </c>
      <c r="F359">
        <v>3.8980000000000001E-2</v>
      </c>
      <c r="G359">
        <v>7.4332000000000003</v>
      </c>
      <c r="H359">
        <v>2.24E-2</v>
      </c>
      <c r="I359">
        <v>6.1096000000000004</v>
      </c>
      <c r="J359" t="s">
        <v>49</v>
      </c>
      <c r="K359">
        <v>14.044600000000001</v>
      </c>
      <c r="L359">
        <v>4.24E-2</v>
      </c>
      <c r="M359">
        <v>0.2</v>
      </c>
      <c r="N359" t="s">
        <v>49</v>
      </c>
      <c r="O359" t="s">
        <v>27</v>
      </c>
      <c r="S359">
        <v>12.760999999999999</v>
      </c>
      <c r="T359">
        <f t="shared" si="49"/>
        <v>110.05877282344645</v>
      </c>
    </row>
    <row r="360" spans="1:20" x14ac:dyDescent="0.2">
      <c r="A360" t="s">
        <v>23</v>
      </c>
      <c r="B360" t="s">
        <v>19</v>
      </c>
      <c r="C360" t="s">
        <v>17</v>
      </c>
      <c r="D360">
        <v>27.28</v>
      </c>
      <c r="E360">
        <v>1.149</v>
      </c>
      <c r="F360">
        <v>0.14147999999999999</v>
      </c>
      <c r="G360">
        <v>23.7394</v>
      </c>
      <c r="H360">
        <v>3.5900000000000001E-2</v>
      </c>
      <c r="I360">
        <v>18.745200000000001</v>
      </c>
      <c r="J360" t="s">
        <v>24</v>
      </c>
      <c r="K360">
        <v>50.785400000000003</v>
      </c>
      <c r="L360">
        <v>7.6700000000000004E-2</v>
      </c>
      <c r="M360">
        <v>0.62</v>
      </c>
      <c r="N360" t="s">
        <v>21</v>
      </c>
      <c r="O360" t="s">
        <v>22</v>
      </c>
      <c r="P360" s="1">
        <v>45517.833414351851</v>
      </c>
      <c r="S360">
        <v>50.621000000000002</v>
      </c>
      <c r="T360">
        <f t="shared" si="49"/>
        <v>100.3247664012959</v>
      </c>
    </row>
    <row r="361" spans="1:20" x14ac:dyDescent="0.2">
      <c r="A361" t="s">
        <v>78</v>
      </c>
      <c r="B361" t="s">
        <v>19</v>
      </c>
      <c r="C361" t="s">
        <v>17</v>
      </c>
      <c r="D361">
        <v>0.12</v>
      </c>
      <c r="E361">
        <v>0.73099999999999998</v>
      </c>
      <c r="F361">
        <v>1.0399999999999999E-3</v>
      </c>
      <c r="G361">
        <v>0.16489999999999999</v>
      </c>
      <c r="H361">
        <v>8.6999999999999994E-3</v>
      </c>
      <c r="I361">
        <v>0.11409999999999999</v>
      </c>
      <c r="J361" t="s">
        <v>79</v>
      </c>
      <c r="K361">
        <v>0.41170000000000001</v>
      </c>
      <c r="L361">
        <v>2.1700000000000001E-2</v>
      </c>
      <c r="M361">
        <v>0</v>
      </c>
      <c r="N361" t="s">
        <v>80</v>
      </c>
      <c r="O361" t="s">
        <v>27</v>
      </c>
      <c r="S361">
        <v>0.35399999999999998</v>
      </c>
      <c r="T361">
        <f t="shared" si="49"/>
        <v>116.2994350282486</v>
      </c>
    </row>
    <row r="362" spans="1:20" x14ac:dyDescent="0.2">
      <c r="A362" t="s">
        <v>58</v>
      </c>
      <c r="B362" t="s">
        <v>19</v>
      </c>
      <c r="C362" t="s">
        <v>17</v>
      </c>
      <c r="D362">
        <v>0.18</v>
      </c>
      <c r="E362">
        <v>1.0229999999999999</v>
      </c>
      <c r="F362">
        <v>1.42E-3</v>
      </c>
      <c r="G362">
        <v>0.17419999999999999</v>
      </c>
      <c r="H362">
        <v>8.6999999999999994E-3</v>
      </c>
      <c r="I362">
        <v>9.8799999999999999E-2</v>
      </c>
      <c r="J362" t="s">
        <v>59</v>
      </c>
      <c r="K362">
        <v>0.2099</v>
      </c>
      <c r="L362">
        <v>1.0500000000000001E-2</v>
      </c>
      <c r="M362">
        <v>0</v>
      </c>
      <c r="N362" t="s">
        <v>60</v>
      </c>
      <c r="O362" t="s">
        <v>22</v>
      </c>
      <c r="P362" s="1">
        <v>45567.822025462963</v>
      </c>
      <c r="S362">
        <v>0.19</v>
      </c>
      <c r="T362">
        <f t="shared" si="49"/>
        <v>110.47368421052633</v>
      </c>
    </row>
    <row r="363" spans="1:20" x14ac:dyDescent="0.2">
      <c r="A363" t="s">
        <v>38</v>
      </c>
      <c r="B363" t="s">
        <v>19</v>
      </c>
      <c r="C363" t="s">
        <v>17</v>
      </c>
      <c r="D363">
        <v>7.61</v>
      </c>
      <c r="E363">
        <v>1.0049999999999999</v>
      </c>
      <c r="F363">
        <v>6.5350000000000005E-2</v>
      </c>
      <c r="G363">
        <v>7.5789</v>
      </c>
      <c r="H363">
        <v>2.1899999999999999E-2</v>
      </c>
      <c r="I363">
        <v>4.1936</v>
      </c>
      <c r="J363" t="s">
        <v>39</v>
      </c>
      <c r="K363">
        <v>10.604200000000001</v>
      </c>
      <c r="L363">
        <v>3.0599999999999999E-2</v>
      </c>
      <c r="M363">
        <v>0.14000000000000001</v>
      </c>
      <c r="N363" t="s">
        <v>40</v>
      </c>
      <c r="O363" t="s">
        <v>22</v>
      </c>
      <c r="P363" s="1">
        <v>45517.833564814813</v>
      </c>
      <c r="S363">
        <v>10.74</v>
      </c>
      <c r="T363">
        <f t="shared" si="49"/>
        <v>98.735567970204841</v>
      </c>
    </row>
    <row r="364" spans="1:20" x14ac:dyDescent="0.2">
      <c r="A364" t="s">
        <v>47</v>
      </c>
      <c r="B364" t="s">
        <v>19</v>
      </c>
      <c r="C364" t="s">
        <v>17</v>
      </c>
      <c r="D364">
        <v>0.95</v>
      </c>
      <c r="E364">
        <v>0.80600000000000005</v>
      </c>
      <c r="F364">
        <v>9.5499999999999995E-3</v>
      </c>
      <c r="G364">
        <v>1.1839</v>
      </c>
      <c r="H364">
        <v>1.4500000000000001E-2</v>
      </c>
      <c r="I364">
        <v>0.54820000000000002</v>
      </c>
      <c r="J364" t="s">
        <v>51</v>
      </c>
      <c r="K364">
        <v>1.9748000000000001</v>
      </c>
      <c r="L364">
        <v>2.41E-2</v>
      </c>
      <c r="M364">
        <v>0.02</v>
      </c>
      <c r="N364" t="s">
        <v>47</v>
      </c>
      <c r="O364" t="s">
        <v>27</v>
      </c>
      <c r="S364">
        <v>1.96</v>
      </c>
      <c r="T364">
        <f t="shared" si="49"/>
        <v>100.75510204081634</v>
      </c>
    </row>
    <row r="365" spans="1:20" x14ac:dyDescent="0.2">
      <c r="A365" t="s">
        <v>25</v>
      </c>
      <c r="B365" t="s">
        <v>19</v>
      </c>
      <c r="C365" t="s">
        <v>17</v>
      </c>
      <c r="D365">
        <v>0.14000000000000001</v>
      </c>
      <c r="E365">
        <v>0.81399999999999995</v>
      </c>
      <c r="F365">
        <v>1.3699999999999999E-3</v>
      </c>
      <c r="G365">
        <v>0.16839999999999999</v>
      </c>
      <c r="H365">
        <v>1.44E-2</v>
      </c>
      <c r="I365">
        <v>6.8000000000000005E-2</v>
      </c>
      <c r="J365" t="s">
        <v>26</v>
      </c>
      <c r="K365">
        <v>0.21740000000000001</v>
      </c>
      <c r="L365">
        <v>1.8599999999999998E-2</v>
      </c>
      <c r="M365">
        <v>0</v>
      </c>
      <c r="N365" t="s">
        <v>25</v>
      </c>
      <c r="O365" t="s">
        <v>27</v>
      </c>
      <c r="S365">
        <v>0.22</v>
      </c>
      <c r="T365">
        <f t="shared" si="49"/>
        <v>98.818181818181827</v>
      </c>
    </row>
    <row r="366" spans="1:20" x14ac:dyDescent="0.2">
      <c r="A366" t="s">
        <v>28</v>
      </c>
      <c r="B366" t="s">
        <v>19</v>
      </c>
      <c r="C366" t="s">
        <v>17</v>
      </c>
      <c r="D366">
        <v>8.59</v>
      </c>
      <c r="E366">
        <v>0.91800000000000004</v>
      </c>
      <c r="F366">
        <v>7.8039999999999998E-2</v>
      </c>
      <c r="G366">
        <v>9.3539999999999992</v>
      </c>
      <c r="H366">
        <v>3.6600000000000001E-2</v>
      </c>
      <c r="I366">
        <v>3.7145999999999999</v>
      </c>
      <c r="J366" t="s">
        <v>29</v>
      </c>
      <c r="K366">
        <v>12.0337</v>
      </c>
      <c r="L366">
        <v>4.7100000000000003E-2</v>
      </c>
      <c r="M366">
        <v>0.12</v>
      </c>
      <c r="N366" t="s">
        <v>30</v>
      </c>
      <c r="O366" t="s">
        <v>22</v>
      </c>
      <c r="P366" s="1">
        <v>45517.833124999997</v>
      </c>
      <c r="S366">
        <v>12.141</v>
      </c>
      <c r="T366">
        <f t="shared" si="49"/>
        <v>99.116217774483147</v>
      </c>
    </row>
    <row r="367" spans="1:20" x14ac:dyDescent="0.2">
      <c r="A367" t="s">
        <v>33</v>
      </c>
      <c r="G367">
        <v>99.699100000000001</v>
      </c>
      <c r="I367">
        <v>100</v>
      </c>
      <c r="K367">
        <v>99.699100000000001</v>
      </c>
      <c r="M367" t="s">
        <v>83</v>
      </c>
    </row>
    <row r="369" spans="1:20" x14ac:dyDescent="0.2">
      <c r="A369" t="s">
        <v>325</v>
      </c>
    </row>
    <row r="370" spans="1:20" x14ac:dyDescent="0.2">
      <c r="A370" t="s">
        <v>0</v>
      </c>
      <c r="B370" t="s">
        <v>1</v>
      </c>
      <c r="C370" t="s">
        <v>2</v>
      </c>
      <c r="D370" t="s">
        <v>3</v>
      </c>
      <c r="E370" t="s">
        <v>4</v>
      </c>
      <c r="F370" t="s">
        <v>5</v>
      </c>
      <c r="G370" t="s">
        <v>6</v>
      </c>
      <c r="H370" t="s">
        <v>7</v>
      </c>
      <c r="I370" t="s">
        <v>8</v>
      </c>
      <c r="J370" t="s">
        <v>9</v>
      </c>
      <c r="K370" t="s">
        <v>10</v>
      </c>
      <c r="L370" t="s">
        <v>11</v>
      </c>
      <c r="M370" t="s">
        <v>71</v>
      </c>
      <c r="N370" t="s">
        <v>12</v>
      </c>
      <c r="O370" t="s">
        <v>13</v>
      </c>
      <c r="P370" t="s">
        <v>14</v>
      </c>
      <c r="Q370" t="s">
        <v>15</v>
      </c>
    </row>
    <row r="371" spans="1:20" x14ac:dyDescent="0.2">
      <c r="A371" t="s">
        <v>16</v>
      </c>
      <c r="C371" t="s">
        <v>17</v>
      </c>
      <c r="G371">
        <v>43.8157</v>
      </c>
      <c r="I371">
        <v>60.770099999999999</v>
      </c>
      <c r="M371">
        <v>2</v>
      </c>
    </row>
    <row r="372" spans="1:20" x14ac:dyDescent="0.2">
      <c r="A372" t="s">
        <v>55</v>
      </c>
      <c r="B372" t="s">
        <v>19</v>
      </c>
      <c r="C372" t="s">
        <v>17</v>
      </c>
      <c r="D372">
        <v>1.53</v>
      </c>
      <c r="E372">
        <v>0.76</v>
      </c>
      <c r="F372">
        <v>6.0000000000000001E-3</v>
      </c>
      <c r="G372">
        <v>2.0106000000000002</v>
      </c>
      <c r="H372">
        <v>2.0299999999999999E-2</v>
      </c>
      <c r="I372">
        <v>1.9406000000000001</v>
      </c>
      <c r="J372" t="s">
        <v>56</v>
      </c>
      <c r="K372">
        <v>2.7101000000000002</v>
      </c>
      <c r="L372">
        <v>2.7400000000000001E-2</v>
      </c>
      <c r="M372">
        <v>0.06</v>
      </c>
      <c r="N372" t="s">
        <v>57</v>
      </c>
      <c r="O372" t="s">
        <v>22</v>
      </c>
      <c r="P372" s="1">
        <v>45565.922175925924</v>
      </c>
      <c r="S372">
        <v>2.7610000000000001</v>
      </c>
      <c r="T372">
        <f>100*K372/S372</f>
        <v>98.156465048895313</v>
      </c>
    </row>
    <row r="373" spans="1:20" x14ac:dyDescent="0.2">
      <c r="A373" t="s">
        <v>18</v>
      </c>
      <c r="B373" t="s">
        <v>19</v>
      </c>
      <c r="C373" t="s">
        <v>17</v>
      </c>
      <c r="D373">
        <v>3.04</v>
      </c>
      <c r="E373">
        <v>0.751</v>
      </c>
      <c r="F373">
        <v>1.7559999999999999E-2</v>
      </c>
      <c r="G373">
        <v>4.0452000000000004</v>
      </c>
      <c r="H373">
        <v>1.9300000000000001E-2</v>
      </c>
      <c r="I373">
        <v>3.6920999999999999</v>
      </c>
      <c r="J373" t="s">
        <v>20</v>
      </c>
      <c r="K373">
        <v>6.7072000000000003</v>
      </c>
      <c r="L373">
        <v>3.2000000000000001E-2</v>
      </c>
      <c r="M373">
        <v>0.12</v>
      </c>
      <c r="N373" t="s">
        <v>21</v>
      </c>
      <c r="O373" t="s">
        <v>22</v>
      </c>
      <c r="P373" s="1">
        <v>45517.833379629628</v>
      </c>
      <c r="S373">
        <v>6.6</v>
      </c>
      <c r="T373">
        <f t="shared" ref="T373:T381" si="50">100*K373/S373</f>
        <v>101.62424242424244</v>
      </c>
    </row>
    <row r="374" spans="1:20" x14ac:dyDescent="0.2">
      <c r="A374" t="s">
        <v>46</v>
      </c>
      <c r="B374" t="s">
        <v>19</v>
      </c>
      <c r="C374" t="s">
        <v>17</v>
      </c>
      <c r="D374">
        <v>5.43</v>
      </c>
      <c r="E374">
        <v>0.73</v>
      </c>
      <c r="F374">
        <v>3.8980000000000001E-2</v>
      </c>
      <c r="G374">
        <v>7.4336000000000002</v>
      </c>
      <c r="H374">
        <v>2.24E-2</v>
      </c>
      <c r="I374">
        <v>6.1132999999999997</v>
      </c>
      <c r="J374" t="s">
        <v>49</v>
      </c>
      <c r="K374">
        <v>14.045199999999999</v>
      </c>
      <c r="L374">
        <v>4.24E-2</v>
      </c>
      <c r="M374">
        <v>0.2</v>
      </c>
      <c r="N374" t="s">
        <v>49</v>
      </c>
      <c r="O374" t="s">
        <v>27</v>
      </c>
      <c r="S374">
        <v>12.760999999999999</v>
      </c>
      <c r="T374">
        <f t="shared" si="50"/>
        <v>110.06347464932216</v>
      </c>
    </row>
    <row r="375" spans="1:20" x14ac:dyDescent="0.2">
      <c r="A375" t="s">
        <v>23</v>
      </c>
      <c r="B375" t="s">
        <v>19</v>
      </c>
      <c r="C375" t="s">
        <v>17</v>
      </c>
      <c r="D375">
        <v>27.28</v>
      </c>
      <c r="E375">
        <v>1.149</v>
      </c>
      <c r="F375">
        <v>0.14147999999999999</v>
      </c>
      <c r="G375">
        <v>23.741700000000002</v>
      </c>
      <c r="H375">
        <v>3.5900000000000001E-2</v>
      </c>
      <c r="I375">
        <v>18.7575</v>
      </c>
      <c r="J375" t="s">
        <v>24</v>
      </c>
      <c r="K375">
        <v>50.790300000000002</v>
      </c>
      <c r="L375">
        <v>7.6799999999999993E-2</v>
      </c>
      <c r="M375">
        <v>0.62</v>
      </c>
      <c r="N375" t="s">
        <v>21</v>
      </c>
      <c r="O375" t="s">
        <v>22</v>
      </c>
      <c r="P375" s="1">
        <v>45517.833414351851</v>
      </c>
      <c r="S375">
        <v>50.621000000000002</v>
      </c>
      <c r="T375">
        <f t="shared" si="50"/>
        <v>100.33444617846349</v>
      </c>
    </row>
    <row r="376" spans="1:20" x14ac:dyDescent="0.2">
      <c r="A376" t="s">
        <v>78</v>
      </c>
      <c r="B376" t="s">
        <v>117</v>
      </c>
      <c r="C376" t="s">
        <v>118</v>
      </c>
      <c r="D376">
        <v>0.12</v>
      </c>
      <c r="E376">
        <v>0.86299999999999999</v>
      </c>
      <c r="F376">
        <v>9.5E-4</v>
      </c>
      <c r="G376">
        <v>0.1426</v>
      </c>
      <c r="H376">
        <v>3.2000000000000002E-3</v>
      </c>
      <c r="I376">
        <v>9.8699999999999996E-2</v>
      </c>
      <c r="J376" t="s">
        <v>79</v>
      </c>
      <c r="K376">
        <v>0.35610000000000003</v>
      </c>
      <c r="L376">
        <v>7.9000000000000008E-3</v>
      </c>
      <c r="M376">
        <v>0</v>
      </c>
      <c r="N376" t="s">
        <v>119</v>
      </c>
      <c r="O376" t="s">
        <v>22</v>
      </c>
      <c r="P376" s="1">
        <v>45615.43891203704</v>
      </c>
      <c r="Q376">
        <v>100.086</v>
      </c>
      <c r="S376">
        <v>0.35399999999999998</v>
      </c>
      <c r="T376">
        <f t="shared" si="50"/>
        <v>100.59322033898306</v>
      </c>
    </row>
    <row r="377" spans="1:20" x14ac:dyDescent="0.2">
      <c r="A377" t="s">
        <v>58</v>
      </c>
      <c r="B377" t="s">
        <v>19</v>
      </c>
      <c r="C377" t="s">
        <v>17</v>
      </c>
      <c r="D377">
        <v>0.18</v>
      </c>
      <c r="E377">
        <v>1.0229999999999999</v>
      </c>
      <c r="F377">
        <v>1.42E-3</v>
      </c>
      <c r="G377">
        <v>0.17419999999999999</v>
      </c>
      <c r="H377">
        <v>8.6999999999999994E-3</v>
      </c>
      <c r="I377">
        <v>9.8900000000000002E-2</v>
      </c>
      <c r="J377" t="s">
        <v>59</v>
      </c>
      <c r="K377">
        <v>0.2099</v>
      </c>
      <c r="L377">
        <v>1.0500000000000001E-2</v>
      </c>
      <c r="M377">
        <v>0</v>
      </c>
      <c r="N377" t="s">
        <v>60</v>
      </c>
      <c r="O377" t="s">
        <v>22</v>
      </c>
      <c r="P377" s="1">
        <v>45567.822025462963</v>
      </c>
      <c r="S377">
        <v>0.19</v>
      </c>
      <c r="T377">
        <f t="shared" si="50"/>
        <v>110.47368421052633</v>
      </c>
    </row>
    <row r="378" spans="1:20" x14ac:dyDescent="0.2">
      <c r="A378" t="s">
        <v>38</v>
      </c>
      <c r="B378" t="s">
        <v>19</v>
      </c>
      <c r="C378" t="s">
        <v>17</v>
      </c>
      <c r="D378">
        <v>7.61</v>
      </c>
      <c r="E378">
        <v>1.0049999999999999</v>
      </c>
      <c r="F378">
        <v>6.5350000000000005E-2</v>
      </c>
      <c r="G378">
        <v>7.5785</v>
      </c>
      <c r="H378">
        <v>2.18E-2</v>
      </c>
      <c r="I378">
        <v>4.1958000000000002</v>
      </c>
      <c r="J378" t="s">
        <v>39</v>
      </c>
      <c r="K378">
        <v>10.6037</v>
      </c>
      <c r="L378">
        <v>3.0599999999999999E-2</v>
      </c>
      <c r="M378">
        <v>0.14000000000000001</v>
      </c>
      <c r="N378" t="s">
        <v>40</v>
      </c>
      <c r="O378" t="s">
        <v>22</v>
      </c>
      <c r="P378" s="1">
        <v>45517.833564814813</v>
      </c>
      <c r="S378">
        <v>10.74</v>
      </c>
      <c r="T378">
        <f t="shared" si="50"/>
        <v>98.730912476722523</v>
      </c>
    </row>
    <row r="379" spans="1:20" x14ac:dyDescent="0.2">
      <c r="A379" t="s">
        <v>47</v>
      </c>
      <c r="B379" t="s">
        <v>19</v>
      </c>
      <c r="C379" t="s">
        <v>17</v>
      </c>
      <c r="D379">
        <v>0.95</v>
      </c>
      <c r="E379">
        <v>0.80600000000000005</v>
      </c>
      <c r="F379">
        <v>9.5499999999999995E-3</v>
      </c>
      <c r="G379">
        <v>1.1839</v>
      </c>
      <c r="H379">
        <v>1.4500000000000001E-2</v>
      </c>
      <c r="I379">
        <v>0.5484</v>
      </c>
      <c r="J379" t="s">
        <v>51</v>
      </c>
      <c r="K379">
        <v>1.9748000000000001</v>
      </c>
      <c r="L379">
        <v>2.41E-2</v>
      </c>
      <c r="M379">
        <v>0.02</v>
      </c>
      <c r="N379" t="s">
        <v>47</v>
      </c>
      <c r="O379" t="s">
        <v>27</v>
      </c>
      <c r="S379">
        <v>1.96</v>
      </c>
      <c r="T379">
        <f t="shared" si="50"/>
        <v>100.75510204081634</v>
      </c>
    </row>
    <row r="380" spans="1:20" x14ac:dyDescent="0.2">
      <c r="A380" t="s">
        <v>25</v>
      </c>
      <c r="B380" t="s">
        <v>19</v>
      </c>
      <c r="C380" t="s">
        <v>17</v>
      </c>
      <c r="D380">
        <v>0.14000000000000001</v>
      </c>
      <c r="E380">
        <v>0.81399999999999995</v>
      </c>
      <c r="F380">
        <v>1.3699999999999999E-3</v>
      </c>
      <c r="G380">
        <v>0.16839999999999999</v>
      </c>
      <c r="H380">
        <v>1.44E-2</v>
      </c>
      <c r="I380">
        <v>6.8000000000000005E-2</v>
      </c>
      <c r="J380" t="s">
        <v>26</v>
      </c>
      <c r="K380">
        <v>0.21740000000000001</v>
      </c>
      <c r="L380">
        <v>1.8599999999999998E-2</v>
      </c>
      <c r="M380">
        <v>0</v>
      </c>
      <c r="N380" t="s">
        <v>25</v>
      </c>
      <c r="O380" t="s">
        <v>27</v>
      </c>
      <c r="S380">
        <v>0.22</v>
      </c>
      <c r="T380">
        <f t="shared" si="50"/>
        <v>98.818181818181827</v>
      </c>
    </row>
    <row r="381" spans="1:20" x14ac:dyDescent="0.2">
      <c r="A381" t="s">
        <v>28</v>
      </c>
      <c r="B381" t="s">
        <v>19</v>
      </c>
      <c r="C381" t="s">
        <v>17</v>
      </c>
      <c r="D381">
        <v>8.59</v>
      </c>
      <c r="E381">
        <v>0.91800000000000004</v>
      </c>
      <c r="F381">
        <v>7.8039999999999998E-2</v>
      </c>
      <c r="G381">
        <v>9.3538999999999994</v>
      </c>
      <c r="H381">
        <v>3.6600000000000001E-2</v>
      </c>
      <c r="I381">
        <v>3.7166000000000001</v>
      </c>
      <c r="J381" t="s">
        <v>29</v>
      </c>
      <c r="K381">
        <v>12.0336</v>
      </c>
      <c r="L381">
        <v>4.7100000000000003E-2</v>
      </c>
      <c r="M381">
        <v>0.12</v>
      </c>
      <c r="N381" t="s">
        <v>30</v>
      </c>
      <c r="O381" t="s">
        <v>22</v>
      </c>
      <c r="P381" s="1">
        <v>45517.833124999997</v>
      </c>
      <c r="S381">
        <v>12.141</v>
      </c>
      <c r="T381">
        <f t="shared" si="50"/>
        <v>99.115394119100557</v>
      </c>
    </row>
    <row r="382" spans="1:20" x14ac:dyDescent="0.2">
      <c r="A382" t="s">
        <v>33</v>
      </c>
      <c r="G382">
        <v>99.648200000000003</v>
      </c>
      <c r="I382">
        <v>100</v>
      </c>
      <c r="K382">
        <v>99.648200000000003</v>
      </c>
      <c r="M382" t="s">
        <v>83</v>
      </c>
    </row>
    <row r="385" spans="1:20" x14ac:dyDescent="0.2">
      <c r="A385" t="s">
        <v>307</v>
      </c>
    </row>
    <row r="386" spans="1:20" x14ac:dyDescent="0.2">
      <c r="A386" t="s">
        <v>0</v>
      </c>
      <c r="B386" t="s">
        <v>1</v>
      </c>
      <c r="C386" t="s">
        <v>2</v>
      </c>
      <c r="D386" t="s">
        <v>3</v>
      </c>
      <c r="E386" t="s">
        <v>4</v>
      </c>
      <c r="F386" t="s">
        <v>5</v>
      </c>
      <c r="G386" t="s">
        <v>6</v>
      </c>
      <c r="H386" t="s">
        <v>7</v>
      </c>
      <c r="I386" t="s">
        <v>8</v>
      </c>
      <c r="J386" t="s">
        <v>9</v>
      </c>
      <c r="K386" t="s">
        <v>10</v>
      </c>
      <c r="L386" t="s">
        <v>11</v>
      </c>
      <c r="M386" t="s">
        <v>71</v>
      </c>
      <c r="N386" t="s">
        <v>12</v>
      </c>
      <c r="O386" t="s">
        <v>13</v>
      </c>
      <c r="P386" t="s">
        <v>14</v>
      </c>
      <c r="Q386" t="s">
        <v>15</v>
      </c>
    </row>
    <row r="387" spans="1:20" x14ac:dyDescent="0.2">
      <c r="A387" t="s">
        <v>16</v>
      </c>
      <c r="C387" t="s">
        <v>17</v>
      </c>
      <c r="G387">
        <v>43.7562</v>
      </c>
      <c r="I387">
        <v>60.758699999999997</v>
      </c>
      <c r="M387">
        <v>2</v>
      </c>
    </row>
    <row r="388" spans="1:20" x14ac:dyDescent="0.2">
      <c r="A388" t="s">
        <v>55</v>
      </c>
      <c r="B388" t="s">
        <v>19</v>
      </c>
      <c r="C388" t="s">
        <v>17</v>
      </c>
      <c r="D388">
        <v>1.57</v>
      </c>
      <c r="E388">
        <v>0.76</v>
      </c>
      <c r="F388">
        <v>6.1700000000000001E-3</v>
      </c>
      <c r="G388">
        <v>2.0676999999999999</v>
      </c>
      <c r="H388">
        <v>2.0500000000000001E-2</v>
      </c>
      <c r="I388">
        <v>1.9981</v>
      </c>
      <c r="J388" t="s">
        <v>56</v>
      </c>
      <c r="K388">
        <v>2.7871999999999999</v>
      </c>
      <c r="L388">
        <v>2.76E-2</v>
      </c>
      <c r="M388">
        <v>7.0000000000000007E-2</v>
      </c>
      <c r="N388" t="s">
        <v>57</v>
      </c>
      <c r="O388" t="s">
        <v>22</v>
      </c>
      <c r="P388" s="1">
        <v>45565.922175925924</v>
      </c>
      <c r="S388">
        <v>2.7610000000000001</v>
      </c>
      <c r="T388">
        <f>100*K388/S388</f>
        <v>100.94893154654109</v>
      </c>
    </row>
    <row r="389" spans="1:20" x14ac:dyDescent="0.2">
      <c r="A389" t="s">
        <v>18</v>
      </c>
      <c r="B389" t="s">
        <v>19</v>
      </c>
      <c r="C389" t="s">
        <v>17</v>
      </c>
      <c r="D389">
        <v>3.02</v>
      </c>
      <c r="E389">
        <v>0.75</v>
      </c>
      <c r="F389">
        <v>1.7489999999999999E-2</v>
      </c>
      <c r="G389">
        <v>4.0304000000000002</v>
      </c>
      <c r="H389">
        <v>1.9300000000000001E-2</v>
      </c>
      <c r="I389">
        <v>3.6829000000000001</v>
      </c>
      <c r="J389" t="s">
        <v>20</v>
      </c>
      <c r="K389">
        <v>6.6826999999999996</v>
      </c>
      <c r="L389">
        <v>3.1899999999999998E-2</v>
      </c>
      <c r="M389">
        <v>0.12</v>
      </c>
      <c r="N389" t="s">
        <v>21</v>
      </c>
      <c r="O389" t="s">
        <v>22</v>
      </c>
      <c r="P389" s="1">
        <v>45517.833379629628</v>
      </c>
      <c r="S389">
        <v>6.6</v>
      </c>
      <c r="T389">
        <f t="shared" ref="T389:T397" si="51">100*K389/S389</f>
        <v>101.2530303030303</v>
      </c>
    </row>
    <row r="390" spans="1:20" x14ac:dyDescent="0.2">
      <c r="A390" t="s">
        <v>46</v>
      </c>
      <c r="B390" t="s">
        <v>19</v>
      </c>
      <c r="C390" t="s">
        <v>17</v>
      </c>
      <c r="D390">
        <v>5.42</v>
      </c>
      <c r="E390">
        <v>0.73</v>
      </c>
      <c r="F390">
        <v>3.8960000000000002E-2</v>
      </c>
      <c r="G390">
        <v>7.4303999999999997</v>
      </c>
      <c r="H390">
        <v>2.24E-2</v>
      </c>
      <c r="I390">
        <v>6.1177999999999999</v>
      </c>
      <c r="J390" t="s">
        <v>49</v>
      </c>
      <c r="K390">
        <v>14.039099999999999</v>
      </c>
      <c r="L390">
        <v>4.2299999999999997E-2</v>
      </c>
      <c r="M390">
        <v>0.2</v>
      </c>
      <c r="N390" t="s">
        <v>49</v>
      </c>
      <c r="O390" t="s">
        <v>27</v>
      </c>
      <c r="S390">
        <v>12.760999999999999</v>
      </c>
      <c r="T390">
        <f t="shared" si="51"/>
        <v>110.01567275291904</v>
      </c>
    </row>
    <row r="391" spans="1:20" x14ac:dyDescent="0.2">
      <c r="A391" t="s">
        <v>23</v>
      </c>
      <c r="B391" t="s">
        <v>19</v>
      </c>
      <c r="C391" t="s">
        <v>17</v>
      </c>
      <c r="D391">
        <v>27.21</v>
      </c>
      <c r="E391">
        <v>1.149</v>
      </c>
      <c r="F391">
        <v>0.14108000000000001</v>
      </c>
      <c r="G391">
        <v>23.681999999999999</v>
      </c>
      <c r="H391">
        <v>3.5799999999999998E-2</v>
      </c>
      <c r="I391">
        <v>18.732299999999999</v>
      </c>
      <c r="J391" t="s">
        <v>24</v>
      </c>
      <c r="K391">
        <v>50.662700000000001</v>
      </c>
      <c r="L391">
        <v>7.6700000000000004E-2</v>
      </c>
      <c r="M391">
        <v>0.62</v>
      </c>
      <c r="N391" t="s">
        <v>21</v>
      </c>
      <c r="O391" t="s">
        <v>22</v>
      </c>
      <c r="P391" s="1">
        <v>45517.833414351851</v>
      </c>
      <c r="S391">
        <v>50.621000000000002</v>
      </c>
      <c r="T391">
        <f t="shared" si="51"/>
        <v>100.08237687916083</v>
      </c>
    </row>
    <row r="392" spans="1:20" x14ac:dyDescent="0.2">
      <c r="A392" t="s">
        <v>78</v>
      </c>
      <c r="B392" t="s">
        <v>19</v>
      </c>
      <c r="C392" t="s">
        <v>17</v>
      </c>
      <c r="D392">
        <v>0.12</v>
      </c>
      <c r="E392">
        <v>0.73099999999999998</v>
      </c>
      <c r="F392">
        <v>1.01E-3</v>
      </c>
      <c r="G392">
        <v>0.16109999999999999</v>
      </c>
      <c r="H392">
        <v>8.6999999999999994E-3</v>
      </c>
      <c r="I392">
        <v>0.1116</v>
      </c>
      <c r="J392" t="s">
        <v>79</v>
      </c>
      <c r="K392">
        <v>0.4022</v>
      </c>
      <c r="L392">
        <v>2.1700000000000001E-2</v>
      </c>
      <c r="M392">
        <v>0</v>
      </c>
      <c r="N392" t="s">
        <v>80</v>
      </c>
      <c r="O392" t="s">
        <v>27</v>
      </c>
      <c r="S392">
        <v>0.35399999999999998</v>
      </c>
      <c r="T392">
        <f t="shared" si="51"/>
        <v>113.61581920903956</v>
      </c>
    </row>
    <row r="393" spans="1:20" x14ac:dyDescent="0.2">
      <c r="A393" t="s">
        <v>58</v>
      </c>
      <c r="B393" t="s">
        <v>19</v>
      </c>
      <c r="C393" t="s">
        <v>17</v>
      </c>
      <c r="D393">
        <v>0.17</v>
      </c>
      <c r="E393">
        <v>1.0229999999999999</v>
      </c>
      <c r="F393">
        <v>1.33E-3</v>
      </c>
      <c r="G393">
        <v>0.16350000000000001</v>
      </c>
      <c r="H393">
        <v>8.6999999999999994E-3</v>
      </c>
      <c r="I393">
        <v>9.2899999999999996E-2</v>
      </c>
      <c r="J393" t="s">
        <v>59</v>
      </c>
      <c r="K393">
        <v>0.19700000000000001</v>
      </c>
      <c r="L393">
        <v>1.0500000000000001E-2</v>
      </c>
      <c r="M393">
        <v>0</v>
      </c>
      <c r="N393" t="s">
        <v>60</v>
      </c>
      <c r="O393" t="s">
        <v>22</v>
      </c>
      <c r="P393" s="1">
        <v>45567.822025462963</v>
      </c>
      <c r="S393">
        <v>0.19</v>
      </c>
      <c r="T393">
        <f t="shared" si="51"/>
        <v>103.68421052631578</v>
      </c>
    </row>
    <row r="394" spans="1:20" x14ac:dyDescent="0.2">
      <c r="A394" t="s">
        <v>38</v>
      </c>
      <c r="B394" t="s">
        <v>19</v>
      </c>
      <c r="C394" t="s">
        <v>17</v>
      </c>
      <c r="D394">
        <v>7.58</v>
      </c>
      <c r="E394">
        <v>1.0049999999999999</v>
      </c>
      <c r="F394">
        <v>6.5070000000000003E-2</v>
      </c>
      <c r="G394">
        <v>7.5471000000000004</v>
      </c>
      <c r="H394">
        <v>2.18E-2</v>
      </c>
      <c r="I394">
        <v>4.1833</v>
      </c>
      <c r="J394" t="s">
        <v>39</v>
      </c>
      <c r="K394">
        <v>10.559799999999999</v>
      </c>
      <c r="L394">
        <v>3.0499999999999999E-2</v>
      </c>
      <c r="M394">
        <v>0.14000000000000001</v>
      </c>
      <c r="N394" t="s">
        <v>40</v>
      </c>
      <c r="O394" t="s">
        <v>22</v>
      </c>
      <c r="P394" s="1">
        <v>45517.833564814813</v>
      </c>
      <c r="S394">
        <v>10.74</v>
      </c>
      <c r="T394">
        <f t="shared" si="51"/>
        <v>98.322160148975797</v>
      </c>
    </row>
    <row r="395" spans="1:20" x14ac:dyDescent="0.2">
      <c r="A395" t="s">
        <v>47</v>
      </c>
      <c r="B395" t="s">
        <v>19</v>
      </c>
      <c r="C395" t="s">
        <v>17</v>
      </c>
      <c r="D395">
        <v>0.95</v>
      </c>
      <c r="E395">
        <v>0.80600000000000005</v>
      </c>
      <c r="F395">
        <v>9.5300000000000003E-3</v>
      </c>
      <c r="G395">
        <v>1.1823999999999999</v>
      </c>
      <c r="H395">
        <v>1.44E-2</v>
      </c>
      <c r="I395">
        <v>0.5484</v>
      </c>
      <c r="J395" t="s">
        <v>51</v>
      </c>
      <c r="K395">
        <v>1.9722999999999999</v>
      </c>
      <c r="L395">
        <v>2.4E-2</v>
      </c>
      <c r="M395">
        <v>0.02</v>
      </c>
      <c r="N395" t="s">
        <v>47</v>
      </c>
      <c r="O395" t="s">
        <v>27</v>
      </c>
      <c r="S395">
        <v>1.96</v>
      </c>
      <c r="T395">
        <f t="shared" si="51"/>
        <v>100.62755102040816</v>
      </c>
    </row>
    <row r="396" spans="1:20" x14ac:dyDescent="0.2">
      <c r="A396" t="s">
        <v>25</v>
      </c>
      <c r="B396" t="s">
        <v>19</v>
      </c>
      <c r="C396" t="s">
        <v>17</v>
      </c>
      <c r="D396">
        <v>0.14000000000000001</v>
      </c>
      <c r="E396">
        <v>0.81399999999999995</v>
      </c>
      <c r="F396">
        <v>1.4300000000000001E-3</v>
      </c>
      <c r="G396">
        <v>0.17580000000000001</v>
      </c>
      <c r="H396">
        <v>1.4500000000000001E-2</v>
      </c>
      <c r="I396">
        <v>7.1099999999999997E-2</v>
      </c>
      <c r="J396" t="s">
        <v>26</v>
      </c>
      <c r="K396">
        <v>0.22689999999999999</v>
      </c>
      <c r="L396">
        <v>1.8800000000000001E-2</v>
      </c>
      <c r="M396">
        <v>0</v>
      </c>
      <c r="N396" t="s">
        <v>25</v>
      </c>
      <c r="O396" t="s">
        <v>27</v>
      </c>
      <c r="S396">
        <v>0.22</v>
      </c>
      <c r="T396">
        <f t="shared" si="51"/>
        <v>103.13636363636363</v>
      </c>
    </row>
    <row r="397" spans="1:20" x14ac:dyDescent="0.2">
      <c r="A397" t="s">
        <v>28</v>
      </c>
      <c r="B397" t="s">
        <v>19</v>
      </c>
      <c r="C397" t="s">
        <v>17</v>
      </c>
      <c r="D397">
        <v>8.5399999999999991</v>
      </c>
      <c r="E397">
        <v>0.91800000000000004</v>
      </c>
      <c r="F397">
        <v>7.7670000000000003E-2</v>
      </c>
      <c r="G397">
        <v>9.3086000000000002</v>
      </c>
      <c r="H397">
        <v>3.6499999999999998E-2</v>
      </c>
      <c r="I397">
        <v>3.7029000000000001</v>
      </c>
      <c r="J397" t="s">
        <v>29</v>
      </c>
      <c r="K397">
        <v>11.975300000000001</v>
      </c>
      <c r="L397">
        <v>4.7E-2</v>
      </c>
      <c r="M397">
        <v>0.12</v>
      </c>
      <c r="N397" t="s">
        <v>30</v>
      </c>
      <c r="O397" t="s">
        <v>22</v>
      </c>
      <c r="P397" s="1">
        <v>45517.833124999997</v>
      </c>
      <c r="S397">
        <v>12.141</v>
      </c>
      <c r="T397">
        <f t="shared" si="51"/>
        <v>98.635203031051802</v>
      </c>
    </row>
    <row r="398" spans="1:20" x14ac:dyDescent="0.2">
      <c r="A398" t="s">
        <v>33</v>
      </c>
      <c r="G398">
        <v>99.505200000000002</v>
      </c>
      <c r="I398">
        <v>100</v>
      </c>
      <c r="K398">
        <v>99.505200000000002</v>
      </c>
      <c r="M398" t="s">
        <v>83</v>
      </c>
    </row>
    <row r="400" spans="1:20" x14ac:dyDescent="0.2">
      <c r="A400" t="s">
        <v>331</v>
      </c>
    </row>
    <row r="401" spans="1:20" x14ac:dyDescent="0.2">
      <c r="A401" t="s">
        <v>0</v>
      </c>
      <c r="B401" t="s">
        <v>1</v>
      </c>
      <c r="C401" t="s">
        <v>2</v>
      </c>
      <c r="D401" t="s">
        <v>3</v>
      </c>
      <c r="E401" t="s">
        <v>4</v>
      </c>
      <c r="F401" t="s">
        <v>5</v>
      </c>
      <c r="G401" t="s">
        <v>6</v>
      </c>
      <c r="H401" t="s">
        <v>7</v>
      </c>
      <c r="I401" t="s">
        <v>8</v>
      </c>
      <c r="J401" t="s">
        <v>9</v>
      </c>
      <c r="K401" t="s">
        <v>10</v>
      </c>
      <c r="L401" t="s">
        <v>11</v>
      </c>
      <c r="M401" t="s">
        <v>71</v>
      </c>
      <c r="N401" t="s">
        <v>12</v>
      </c>
      <c r="O401" t="s">
        <v>13</v>
      </c>
      <c r="P401" t="s">
        <v>14</v>
      </c>
      <c r="Q401" t="s">
        <v>15</v>
      </c>
    </row>
    <row r="402" spans="1:20" x14ac:dyDescent="0.2">
      <c r="A402" t="s">
        <v>16</v>
      </c>
      <c r="C402" t="s">
        <v>17</v>
      </c>
      <c r="G402">
        <v>43.730600000000003</v>
      </c>
      <c r="I402">
        <v>60.7517</v>
      </c>
      <c r="M402">
        <v>2</v>
      </c>
    </row>
    <row r="403" spans="1:20" x14ac:dyDescent="0.2">
      <c r="A403" t="s">
        <v>55</v>
      </c>
      <c r="B403" t="s">
        <v>19</v>
      </c>
      <c r="C403" t="s">
        <v>17</v>
      </c>
      <c r="D403">
        <v>1.57</v>
      </c>
      <c r="E403">
        <v>0.76</v>
      </c>
      <c r="F403">
        <v>6.1700000000000001E-3</v>
      </c>
      <c r="G403">
        <v>2.0676999999999999</v>
      </c>
      <c r="H403">
        <v>2.0500000000000001E-2</v>
      </c>
      <c r="I403">
        <v>1.9990000000000001</v>
      </c>
      <c r="J403" t="s">
        <v>56</v>
      </c>
      <c r="K403">
        <v>2.7871999999999999</v>
      </c>
      <c r="L403">
        <v>2.76E-2</v>
      </c>
      <c r="M403">
        <v>7.0000000000000007E-2</v>
      </c>
      <c r="N403" t="s">
        <v>57</v>
      </c>
      <c r="O403" t="s">
        <v>22</v>
      </c>
      <c r="P403" s="1">
        <v>45565.922175925924</v>
      </c>
      <c r="S403">
        <v>2.7610000000000001</v>
      </c>
      <c r="T403">
        <f>100*K403/S403</f>
        <v>100.94893154654109</v>
      </c>
    </row>
    <row r="404" spans="1:20" x14ac:dyDescent="0.2">
      <c r="A404" t="s">
        <v>18</v>
      </c>
      <c r="B404" t="s">
        <v>19</v>
      </c>
      <c r="C404" t="s">
        <v>17</v>
      </c>
      <c r="D404">
        <v>3.02</v>
      </c>
      <c r="E404">
        <v>0.75</v>
      </c>
      <c r="F404">
        <v>1.7489999999999999E-2</v>
      </c>
      <c r="G404">
        <v>4.0304000000000002</v>
      </c>
      <c r="H404">
        <v>1.9300000000000001E-2</v>
      </c>
      <c r="I404">
        <v>3.6846000000000001</v>
      </c>
      <c r="J404" t="s">
        <v>20</v>
      </c>
      <c r="K404">
        <v>6.6826999999999996</v>
      </c>
      <c r="L404">
        <v>3.1899999999999998E-2</v>
      </c>
      <c r="M404">
        <v>0.12</v>
      </c>
      <c r="N404" t="s">
        <v>21</v>
      </c>
      <c r="O404" t="s">
        <v>22</v>
      </c>
      <c r="P404" s="1">
        <v>45517.833379629628</v>
      </c>
      <c r="S404">
        <v>6.6</v>
      </c>
      <c r="T404">
        <f t="shared" ref="T404:T412" si="52">100*K404/S404</f>
        <v>101.2530303030303</v>
      </c>
    </row>
    <row r="405" spans="1:20" x14ac:dyDescent="0.2">
      <c r="A405" t="s">
        <v>46</v>
      </c>
      <c r="B405" t="s">
        <v>19</v>
      </c>
      <c r="C405" t="s">
        <v>17</v>
      </c>
      <c r="D405">
        <v>5.42</v>
      </c>
      <c r="E405">
        <v>0.73</v>
      </c>
      <c r="F405">
        <v>3.8960000000000002E-2</v>
      </c>
      <c r="G405">
        <v>7.4306000000000001</v>
      </c>
      <c r="H405">
        <v>2.24E-2</v>
      </c>
      <c r="I405">
        <v>6.1208999999999998</v>
      </c>
      <c r="J405" t="s">
        <v>49</v>
      </c>
      <c r="K405">
        <v>14.0396</v>
      </c>
      <c r="L405">
        <v>4.2299999999999997E-2</v>
      </c>
      <c r="M405">
        <v>0.2</v>
      </c>
      <c r="N405" t="s">
        <v>49</v>
      </c>
      <c r="O405" t="s">
        <v>27</v>
      </c>
      <c r="S405">
        <v>12.760999999999999</v>
      </c>
      <c r="T405">
        <f t="shared" si="52"/>
        <v>110.01959094114882</v>
      </c>
    </row>
    <row r="406" spans="1:20" x14ac:dyDescent="0.2">
      <c r="A406" t="s">
        <v>23</v>
      </c>
      <c r="B406" t="s">
        <v>19</v>
      </c>
      <c r="C406" t="s">
        <v>17</v>
      </c>
      <c r="D406">
        <v>27.21</v>
      </c>
      <c r="E406">
        <v>1.149</v>
      </c>
      <c r="F406">
        <v>0.14108000000000001</v>
      </c>
      <c r="G406">
        <v>23.683900000000001</v>
      </c>
      <c r="H406">
        <v>3.5799999999999998E-2</v>
      </c>
      <c r="I406">
        <v>18.7425</v>
      </c>
      <c r="J406" t="s">
        <v>24</v>
      </c>
      <c r="K406">
        <v>50.666600000000003</v>
      </c>
      <c r="L406">
        <v>7.6700000000000004E-2</v>
      </c>
      <c r="M406">
        <v>0.62</v>
      </c>
      <c r="N406" t="s">
        <v>21</v>
      </c>
      <c r="O406" t="s">
        <v>22</v>
      </c>
      <c r="P406" s="1">
        <v>45517.833414351851</v>
      </c>
      <c r="S406">
        <v>50.621000000000002</v>
      </c>
      <c r="T406">
        <f t="shared" si="52"/>
        <v>100.09008119160032</v>
      </c>
    </row>
    <row r="407" spans="1:20" x14ac:dyDescent="0.2">
      <c r="A407" t="s">
        <v>78</v>
      </c>
      <c r="B407" t="s">
        <v>117</v>
      </c>
      <c r="C407" t="s">
        <v>118</v>
      </c>
      <c r="D407">
        <v>0.12</v>
      </c>
      <c r="E407">
        <v>0.86299999999999999</v>
      </c>
      <c r="F407">
        <v>9.5E-4</v>
      </c>
      <c r="G407">
        <v>0.1426</v>
      </c>
      <c r="H407">
        <v>3.2000000000000002E-3</v>
      </c>
      <c r="I407">
        <v>9.8900000000000002E-2</v>
      </c>
      <c r="J407" t="s">
        <v>79</v>
      </c>
      <c r="K407">
        <v>0.35610000000000003</v>
      </c>
      <c r="L407">
        <v>8.0000000000000002E-3</v>
      </c>
      <c r="M407">
        <v>0</v>
      </c>
      <c r="N407" t="s">
        <v>119</v>
      </c>
      <c r="O407" t="s">
        <v>22</v>
      </c>
      <c r="P407" s="1">
        <v>45615.43891203704</v>
      </c>
      <c r="Q407">
        <v>100.017</v>
      </c>
      <c r="S407">
        <v>0.35399999999999998</v>
      </c>
      <c r="T407">
        <f t="shared" si="52"/>
        <v>100.59322033898306</v>
      </c>
    </row>
    <row r="408" spans="1:20" x14ac:dyDescent="0.2">
      <c r="A408" t="s">
        <v>58</v>
      </c>
      <c r="B408" t="s">
        <v>19</v>
      </c>
      <c r="C408" t="s">
        <v>17</v>
      </c>
      <c r="D408">
        <v>0.17</v>
      </c>
      <c r="E408">
        <v>1.0229999999999999</v>
      </c>
      <c r="F408">
        <v>1.33E-3</v>
      </c>
      <c r="G408">
        <v>0.16350000000000001</v>
      </c>
      <c r="H408">
        <v>8.6999999999999994E-3</v>
      </c>
      <c r="I408">
        <v>9.2899999999999996E-2</v>
      </c>
      <c r="J408" t="s">
        <v>59</v>
      </c>
      <c r="K408">
        <v>0.19700000000000001</v>
      </c>
      <c r="L408">
        <v>1.0500000000000001E-2</v>
      </c>
      <c r="M408">
        <v>0</v>
      </c>
      <c r="N408" t="s">
        <v>60</v>
      </c>
      <c r="O408" t="s">
        <v>22</v>
      </c>
      <c r="P408" s="1">
        <v>45567.822025462963</v>
      </c>
      <c r="S408">
        <v>0.19</v>
      </c>
      <c r="T408">
        <f t="shared" si="52"/>
        <v>103.68421052631578</v>
      </c>
    </row>
    <row r="409" spans="1:20" x14ac:dyDescent="0.2">
      <c r="A409" t="s">
        <v>38</v>
      </c>
      <c r="B409" t="s">
        <v>19</v>
      </c>
      <c r="C409" t="s">
        <v>17</v>
      </c>
      <c r="D409">
        <v>7.58</v>
      </c>
      <c r="E409">
        <v>1.0049999999999999</v>
      </c>
      <c r="F409">
        <v>6.5070000000000003E-2</v>
      </c>
      <c r="G409">
        <v>7.5468000000000002</v>
      </c>
      <c r="H409">
        <v>2.18E-2</v>
      </c>
      <c r="I409">
        <v>4.1851000000000003</v>
      </c>
      <c r="J409" t="s">
        <v>39</v>
      </c>
      <c r="K409">
        <v>10.5593</v>
      </c>
      <c r="L409">
        <v>3.0499999999999999E-2</v>
      </c>
      <c r="M409">
        <v>0.14000000000000001</v>
      </c>
      <c r="N409" t="s">
        <v>40</v>
      </c>
      <c r="O409" t="s">
        <v>22</v>
      </c>
      <c r="P409" s="1">
        <v>45517.833564814813</v>
      </c>
      <c r="S409">
        <v>10.74</v>
      </c>
      <c r="T409">
        <f t="shared" si="52"/>
        <v>98.31750465549348</v>
      </c>
    </row>
    <row r="410" spans="1:20" x14ac:dyDescent="0.2">
      <c r="A410" t="s">
        <v>47</v>
      </c>
      <c r="B410" t="s">
        <v>19</v>
      </c>
      <c r="C410" t="s">
        <v>17</v>
      </c>
      <c r="D410">
        <v>0.95</v>
      </c>
      <c r="E410">
        <v>0.80600000000000005</v>
      </c>
      <c r="F410">
        <v>9.5300000000000003E-3</v>
      </c>
      <c r="G410">
        <v>1.1823999999999999</v>
      </c>
      <c r="H410">
        <v>1.44E-2</v>
      </c>
      <c r="I410">
        <v>0.54859999999999998</v>
      </c>
      <c r="J410" t="s">
        <v>51</v>
      </c>
      <c r="K410">
        <v>1.9722</v>
      </c>
      <c r="L410">
        <v>2.4E-2</v>
      </c>
      <c r="M410">
        <v>0.02</v>
      </c>
      <c r="N410" t="s">
        <v>47</v>
      </c>
      <c r="O410" t="s">
        <v>27</v>
      </c>
      <c r="S410">
        <v>1.96</v>
      </c>
      <c r="T410">
        <f t="shared" si="52"/>
        <v>100.62244897959184</v>
      </c>
    </row>
    <row r="411" spans="1:20" x14ac:dyDescent="0.2">
      <c r="A411" t="s">
        <v>25</v>
      </c>
      <c r="B411" t="s">
        <v>19</v>
      </c>
      <c r="C411" t="s">
        <v>17</v>
      </c>
      <c r="D411">
        <v>0.14000000000000001</v>
      </c>
      <c r="E411">
        <v>0.81399999999999995</v>
      </c>
      <c r="F411">
        <v>1.4300000000000001E-3</v>
      </c>
      <c r="G411">
        <v>0.1757</v>
      </c>
      <c r="H411">
        <v>1.4500000000000001E-2</v>
      </c>
      <c r="I411">
        <v>7.1099999999999997E-2</v>
      </c>
      <c r="J411" t="s">
        <v>26</v>
      </c>
      <c r="K411">
        <v>0.22689999999999999</v>
      </c>
      <c r="L411">
        <v>1.8800000000000001E-2</v>
      </c>
      <c r="M411">
        <v>0</v>
      </c>
      <c r="N411" t="s">
        <v>25</v>
      </c>
      <c r="O411" t="s">
        <v>27</v>
      </c>
      <c r="S411">
        <v>0.22</v>
      </c>
      <c r="T411">
        <f t="shared" si="52"/>
        <v>103.13636363636363</v>
      </c>
    </row>
    <row r="412" spans="1:20" x14ac:dyDescent="0.2">
      <c r="A412" t="s">
        <v>28</v>
      </c>
      <c r="B412" t="s">
        <v>19</v>
      </c>
      <c r="C412" t="s">
        <v>17</v>
      </c>
      <c r="D412">
        <v>8.5399999999999991</v>
      </c>
      <c r="E412">
        <v>0.91800000000000004</v>
      </c>
      <c r="F412">
        <v>7.7670000000000003E-2</v>
      </c>
      <c r="G412">
        <v>9.3085000000000004</v>
      </c>
      <c r="H412">
        <v>3.6499999999999998E-2</v>
      </c>
      <c r="I412">
        <v>3.7046000000000001</v>
      </c>
      <c r="J412" t="s">
        <v>29</v>
      </c>
      <c r="K412">
        <v>11.975099999999999</v>
      </c>
      <c r="L412">
        <v>4.7E-2</v>
      </c>
      <c r="M412">
        <v>0.12</v>
      </c>
      <c r="N412" t="s">
        <v>30</v>
      </c>
      <c r="O412" t="s">
        <v>22</v>
      </c>
      <c r="P412" s="1">
        <v>45517.833124999997</v>
      </c>
      <c r="S412">
        <v>12.141</v>
      </c>
      <c r="T412">
        <f t="shared" si="52"/>
        <v>98.633555720286637</v>
      </c>
    </row>
    <row r="413" spans="1:20" x14ac:dyDescent="0.2">
      <c r="A413" t="s">
        <v>33</v>
      </c>
      <c r="G413">
        <v>99.462800000000001</v>
      </c>
      <c r="I413">
        <v>100</v>
      </c>
      <c r="K413">
        <v>99.462800000000001</v>
      </c>
      <c r="M413" t="s">
        <v>83</v>
      </c>
    </row>
    <row r="416" spans="1:20" x14ac:dyDescent="0.2">
      <c r="A416" t="s">
        <v>308</v>
      </c>
    </row>
    <row r="417" spans="1:26" x14ac:dyDescent="0.2">
      <c r="A417" t="s">
        <v>0</v>
      </c>
      <c r="B417" t="s">
        <v>1</v>
      </c>
      <c r="C417" t="s">
        <v>2</v>
      </c>
      <c r="D417" t="s">
        <v>3</v>
      </c>
      <c r="E417" t="s">
        <v>4</v>
      </c>
      <c r="F417" t="s">
        <v>5</v>
      </c>
      <c r="G417" t="s">
        <v>6</v>
      </c>
      <c r="H417" t="s">
        <v>7</v>
      </c>
      <c r="I417" t="s">
        <v>8</v>
      </c>
      <c r="J417" t="s">
        <v>9</v>
      </c>
      <c r="K417" t="s">
        <v>10</v>
      </c>
      <c r="L417" t="s">
        <v>11</v>
      </c>
      <c r="M417" t="s">
        <v>71</v>
      </c>
      <c r="N417" t="s">
        <v>12</v>
      </c>
      <c r="O417" t="s">
        <v>13</v>
      </c>
      <c r="P417" t="s">
        <v>14</v>
      </c>
      <c r="Q417" t="s">
        <v>15</v>
      </c>
    </row>
    <row r="418" spans="1:26" x14ac:dyDescent="0.2">
      <c r="A418" t="s">
        <v>16</v>
      </c>
      <c r="C418" t="s">
        <v>17</v>
      </c>
      <c r="G418">
        <v>43.562100000000001</v>
      </c>
      <c r="I418">
        <v>60.821800000000003</v>
      </c>
      <c r="M418">
        <v>2</v>
      </c>
      <c r="S418" t="s">
        <v>53</v>
      </c>
      <c r="T418" s="4"/>
      <c r="U418" t="s">
        <v>61</v>
      </c>
      <c r="W418" t="s">
        <v>54</v>
      </c>
      <c r="Y418" t="s">
        <v>65</v>
      </c>
    </row>
    <row r="419" spans="1:26" x14ac:dyDescent="0.2">
      <c r="A419" t="s">
        <v>55</v>
      </c>
      <c r="B419" t="s">
        <v>19</v>
      </c>
      <c r="C419" t="s">
        <v>17</v>
      </c>
      <c r="D419">
        <v>1.33</v>
      </c>
      <c r="E419">
        <v>0.76700000000000002</v>
      </c>
      <c r="F419">
        <v>5.2199999999999998E-3</v>
      </c>
      <c r="G419">
        <v>1.7330000000000001</v>
      </c>
      <c r="H419">
        <v>1.95E-2</v>
      </c>
      <c r="I419">
        <v>1.6838</v>
      </c>
      <c r="J419" t="s">
        <v>56</v>
      </c>
      <c r="K419">
        <v>2.3359999999999999</v>
      </c>
      <c r="L419">
        <v>2.63E-2</v>
      </c>
      <c r="M419">
        <v>0.06</v>
      </c>
      <c r="N419" t="s">
        <v>57</v>
      </c>
      <c r="O419" t="s">
        <v>22</v>
      </c>
      <c r="P419" s="1">
        <v>45565.922175925924</v>
      </c>
      <c r="R419" t="s">
        <v>55</v>
      </c>
      <c r="S419" s="2">
        <v>2.2799999999999998</v>
      </c>
      <c r="T419" s="4">
        <f t="shared" ref="T419:T428" si="53">100*$K419/S419</f>
        <v>102.45614035087721</v>
      </c>
      <c r="U419" s="2">
        <v>2.35</v>
      </c>
      <c r="V419">
        <f t="shared" ref="V419:V428" si="54">100*$K419/U419</f>
        <v>99.40425531914893</v>
      </c>
      <c r="W419" s="2">
        <v>2.2400000000000002</v>
      </c>
      <c r="X419">
        <f t="shared" ref="X419:X428" si="55">100*$K419/W419</f>
        <v>104.28571428571428</v>
      </c>
      <c r="Y419" s="2">
        <v>2.3444155169999998</v>
      </c>
      <c r="Z419">
        <f t="shared" ref="Z419:Z428" si="56">100*$K419/Y419</f>
        <v>99.641039869469523</v>
      </c>
    </row>
    <row r="420" spans="1:26" x14ac:dyDescent="0.2">
      <c r="A420" t="s">
        <v>18</v>
      </c>
      <c r="B420" t="s">
        <v>19</v>
      </c>
      <c r="C420" t="s">
        <v>17</v>
      </c>
      <c r="D420">
        <v>3.33</v>
      </c>
      <c r="E420">
        <v>0.76100000000000001</v>
      </c>
      <c r="F420">
        <v>1.9230000000000001E-2</v>
      </c>
      <c r="G420">
        <v>4.3731999999999998</v>
      </c>
      <c r="H420">
        <v>1.9599999999999999E-2</v>
      </c>
      <c r="I420">
        <v>4.0180999999999996</v>
      </c>
      <c r="J420" t="s">
        <v>20</v>
      </c>
      <c r="K420">
        <v>7.2510000000000003</v>
      </c>
      <c r="L420">
        <v>3.2500000000000001E-2</v>
      </c>
      <c r="M420">
        <v>0.13</v>
      </c>
      <c r="N420" t="s">
        <v>21</v>
      </c>
      <c r="O420" t="s">
        <v>22</v>
      </c>
      <c r="P420" s="1">
        <v>45517.833379629628</v>
      </c>
      <c r="R420" t="s">
        <v>18</v>
      </c>
      <c r="S420" s="2">
        <v>7.42</v>
      </c>
      <c r="T420" s="4">
        <f t="shared" si="53"/>
        <v>97.722371967654993</v>
      </c>
      <c r="U420" s="2">
        <v>7.34</v>
      </c>
      <c r="V420">
        <f t="shared" si="54"/>
        <v>98.787465940054503</v>
      </c>
      <c r="W420" s="2">
        <v>7.35</v>
      </c>
      <c r="X420">
        <f t="shared" si="55"/>
        <v>98.653061224489804</v>
      </c>
      <c r="Y420" s="2">
        <v>7.3194800000000004</v>
      </c>
      <c r="Z420">
        <f t="shared" si="56"/>
        <v>99.064414411952754</v>
      </c>
    </row>
    <row r="421" spans="1:26" x14ac:dyDescent="0.2">
      <c r="A421" t="s">
        <v>46</v>
      </c>
      <c r="B421" t="s">
        <v>19</v>
      </c>
      <c r="C421" t="s">
        <v>17</v>
      </c>
      <c r="D421">
        <v>5.27</v>
      </c>
      <c r="E421">
        <v>0.73299999999999998</v>
      </c>
      <c r="F421">
        <v>3.7870000000000001E-2</v>
      </c>
      <c r="G421">
        <v>7.1942000000000004</v>
      </c>
      <c r="H421">
        <v>2.1999999999999999E-2</v>
      </c>
      <c r="I421">
        <v>5.9558999999999997</v>
      </c>
      <c r="J421" t="s">
        <v>49</v>
      </c>
      <c r="K421">
        <v>13.5929</v>
      </c>
      <c r="L421">
        <v>4.1700000000000001E-2</v>
      </c>
      <c r="M421">
        <v>0.2</v>
      </c>
      <c r="N421" t="s">
        <v>49</v>
      </c>
      <c r="O421" t="s">
        <v>27</v>
      </c>
      <c r="R421" t="s">
        <v>46</v>
      </c>
      <c r="S421" s="2">
        <v>13.19</v>
      </c>
      <c r="T421" s="4">
        <f t="shared" si="53"/>
        <v>103.05458680818802</v>
      </c>
      <c r="U421" s="2">
        <v>13.3</v>
      </c>
      <c r="V421">
        <f t="shared" si="54"/>
        <v>102.20225563909774</v>
      </c>
      <c r="W421" s="2">
        <v>13.2</v>
      </c>
      <c r="X421">
        <f t="shared" si="55"/>
        <v>102.97651515151516</v>
      </c>
      <c r="Y421" s="2">
        <v>13.5526</v>
      </c>
      <c r="Z421">
        <f t="shared" si="56"/>
        <v>100.29735991617844</v>
      </c>
    </row>
    <row r="422" spans="1:26" x14ac:dyDescent="0.2">
      <c r="A422" t="s">
        <v>23</v>
      </c>
      <c r="B422" t="s">
        <v>19</v>
      </c>
      <c r="C422" t="s">
        <v>17</v>
      </c>
      <c r="D422">
        <v>27.28</v>
      </c>
      <c r="E422">
        <v>1.155</v>
      </c>
      <c r="F422">
        <v>0.14144999999999999</v>
      </c>
      <c r="G422">
        <v>23.617999999999999</v>
      </c>
      <c r="H422">
        <v>3.5700000000000003E-2</v>
      </c>
      <c r="I422">
        <v>18.784400000000002</v>
      </c>
      <c r="J422" t="s">
        <v>24</v>
      </c>
      <c r="K422">
        <v>50.525799999999997</v>
      </c>
      <c r="L422">
        <v>7.6399999999999996E-2</v>
      </c>
      <c r="M422">
        <v>0.62</v>
      </c>
      <c r="N422" t="s">
        <v>21</v>
      </c>
      <c r="O422" t="s">
        <v>22</v>
      </c>
      <c r="P422" s="1">
        <v>45517.833414351851</v>
      </c>
      <c r="R422" t="s">
        <v>23</v>
      </c>
      <c r="S422" s="2">
        <v>50.73</v>
      </c>
      <c r="T422" s="4">
        <f t="shared" si="53"/>
        <v>99.597476838162834</v>
      </c>
      <c r="U422" s="2">
        <v>50.3</v>
      </c>
      <c r="V422">
        <f t="shared" si="54"/>
        <v>100.44890656063619</v>
      </c>
      <c r="W422" s="2">
        <v>50.5</v>
      </c>
      <c r="X422">
        <f t="shared" si="55"/>
        <v>100.05108910891089</v>
      </c>
      <c r="Y422" s="2">
        <v>50.553800000000003</v>
      </c>
      <c r="Z422">
        <f t="shared" si="56"/>
        <v>99.944613461302609</v>
      </c>
    </row>
    <row r="423" spans="1:26" x14ac:dyDescent="0.2">
      <c r="A423" t="s">
        <v>62</v>
      </c>
      <c r="B423" t="s">
        <v>19</v>
      </c>
      <c r="C423" t="s">
        <v>17</v>
      </c>
      <c r="D423">
        <v>0.08</v>
      </c>
      <c r="E423">
        <v>0.91900000000000004</v>
      </c>
      <c r="F423">
        <v>4.4000000000000002E-4</v>
      </c>
      <c r="G423">
        <v>8.6199999999999999E-2</v>
      </c>
      <c r="H423">
        <v>9.4999999999999998E-3</v>
      </c>
      <c r="I423">
        <v>6.2100000000000002E-2</v>
      </c>
      <c r="J423" t="s">
        <v>63</v>
      </c>
      <c r="K423">
        <v>0.19739999999999999</v>
      </c>
      <c r="L423">
        <v>2.18E-2</v>
      </c>
      <c r="M423">
        <v>0</v>
      </c>
      <c r="N423" t="s">
        <v>64</v>
      </c>
      <c r="O423" t="s">
        <v>27</v>
      </c>
      <c r="P423" s="1"/>
      <c r="R423" t="s">
        <v>62</v>
      </c>
      <c r="S423" s="2">
        <v>0.27</v>
      </c>
      <c r="T423" s="4">
        <f t="shared" si="53"/>
        <v>73.1111111111111</v>
      </c>
      <c r="U423" s="2">
        <v>0.23200000000000001</v>
      </c>
      <c r="V423">
        <f t="shared" si="54"/>
        <v>85.086206896551715</v>
      </c>
      <c r="W423" s="2">
        <v>0.24</v>
      </c>
      <c r="X423">
        <f t="shared" si="55"/>
        <v>82.25</v>
      </c>
      <c r="Y423" s="2">
        <v>0.22189999999999999</v>
      </c>
      <c r="Z423">
        <f t="shared" si="56"/>
        <v>88.958990536277597</v>
      </c>
    </row>
    <row r="424" spans="1:26" x14ac:dyDescent="0.2">
      <c r="A424" t="s">
        <v>58</v>
      </c>
      <c r="B424" t="s">
        <v>19</v>
      </c>
      <c r="C424" t="s">
        <v>17</v>
      </c>
      <c r="D424">
        <v>0.4</v>
      </c>
      <c r="E424">
        <v>1.024</v>
      </c>
      <c r="F424">
        <v>3.2100000000000002E-3</v>
      </c>
      <c r="G424">
        <v>0.39419999999999999</v>
      </c>
      <c r="H424">
        <v>9.4999999999999998E-3</v>
      </c>
      <c r="I424">
        <v>0.22520000000000001</v>
      </c>
      <c r="J424" t="s">
        <v>59</v>
      </c>
      <c r="K424">
        <v>0.47489999999999999</v>
      </c>
      <c r="L424">
        <v>1.14E-2</v>
      </c>
      <c r="M424">
        <v>0.01</v>
      </c>
      <c r="N424" t="s">
        <v>60</v>
      </c>
      <c r="O424" t="s">
        <v>22</v>
      </c>
      <c r="P424" s="1">
        <v>45567.822025462963</v>
      </c>
      <c r="R424" t="s">
        <v>58</v>
      </c>
      <c r="S424" s="2">
        <v>0.49</v>
      </c>
      <c r="T424" s="4">
        <f t="shared" si="53"/>
        <v>96.91836734693878</v>
      </c>
      <c r="U424" s="2">
        <v>0.48</v>
      </c>
      <c r="V424">
        <f t="shared" si="54"/>
        <v>98.937500000000014</v>
      </c>
      <c r="W424" s="2">
        <v>0.47199999999999998</v>
      </c>
      <c r="X424">
        <f t="shared" si="55"/>
        <v>100.61440677966102</v>
      </c>
      <c r="Y424" s="2">
        <v>0.49368899999999999</v>
      </c>
      <c r="Z424">
        <f t="shared" si="56"/>
        <v>96.194162721875514</v>
      </c>
    </row>
    <row r="425" spans="1:26" x14ac:dyDescent="0.2">
      <c r="A425" t="s">
        <v>38</v>
      </c>
      <c r="B425" t="s">
        <v>19</v>
      </c>
      <c r="C425" t="s">
        <v>17</v>
      </c>
      <c r="D425">
        <v>7.77</v>
      </c>
      <c r="E425">
        <v>1.004</v>
      </c>
      <c r="F425">
        <v>6.6659999999999997E-2</v>
      </c>
      <c r="G425">
        <v>7.7382</v>
      </c>
      <c r="H425">
        <v>2.2100000000000002E-2</v>
      </c>
      <c r="I425">
        <v>4.3128000000000002</v>
      </c>
      <c r="J425" t="s">
        <v>39</v>
      </c>
      <c r="K425">
        <v>10.8271</v>
      </c>
      <c r="L425">
        <v>3.09E-2</v>
      </c>
      <c r="M425">
        <v>0.14000000000000001</v>
      </c>
      <c r="N425" t="s">
        <v>40</v>
      </c>
      <c r="O425" t="s">
        <v>22</v>
      </c>
      <c r="P425" s="1">
        <v>45517.833564814813</v>
      </c>
      <c r="R425" t="s">
        <v>38</v>
      </c>
      <c r="S425" s="2">
        <v>11.27</v>
      </c>
      <c r="T425" s="4">
        <f t="shared" si="53"/>
        <v>96.070097604259104</v>
      </c>
      <c r="U425" s="2">
        <v>10.9</v>
      </c>
      <c r="V425">
        <f t="shared" si="54"/>
        <v>99.331192660550457</v>
      </c>
      <c r="W425" s="2">
        <v>11</v>
      </c>
      <c r="X425">
        <f t="shared" si="55"/>
        <v>98.428181818181827</v>
      </c>
      <c r="Y425" s="2">
        <v>10.807600000000001</v>
      </c>
      <c r="Z425">
        <f t="shared" si="56"/>
        <v>100.18042858729042</v>
      </c>
    </row>
    <row r="426" spans="1:26" x14ac:dyDescent="0.2">
      <c r="A426" t="s">
        <v>47</v>
      </c>
      <c r="B426" t="s">
        <v>19</v>
      </c>
      <c r="C426" t="s">
        <v>17</v>
      </c>
      <c r="D426">
        <v>1.28</v>
      </c>
      <c r="E426">
        <v>0.80400000000000005</v>
      </c>
      <c r="F426">
        <v>1.2800000000000001E-2</v>
      </c>
      <c r="G426">
        <v>1.5924</v>
      </c>
      <c r="H426">
        <v>1.5599999999999999E-2</v>
      </c>
      <c r="I426">
        <v>0.74260000000000004</v>
      </c>
      <c r="J426" t="s">
        <v>51</v>
      </c>
      <c r="K426">
        <v>2.6562000000000001</v>
      </c>
      <c r="L426">
        <v>2.5999999999999999E-2</v>
      </c>
      <c r="M426">
        <v>0.02</v>
      </c>
      <c r="N426" t="s">
        <v>47</v>
      </c>
      <c r="O426" t="s">
        <v>27</v>
      </c>
      <c r="R426" t="s">
        <v>47</v>
      </c>
      <c r="S426" s="2">
        <v>2.56</v>
      </c>
      <c r="T426" s="4">
        <f t="shared" si="53"/>
        <v>103.7578125</v>
      </c>
      <c r="U426" s="2">
        <v>2.56</v>
      </c>
      <c r="V426">
        <f t="shared" si="54"/>
        <v>103.7578125</v>
      </c>
      <c r="W426" s="2">
        <v>2.52</v>
      </c>
      <c r="X426">
        <f t="shared" si="55"/>
        <v>105.40476190476191</v>
      </c>
      <c r="Y426" s="2">
        <v>2.6549999999999998</v>
      </c>
      <c r="Z426">
        <f t="shared" si="56"/>
        <v>100.045197740113</v>
      </c>
    </row>
    <row r="427" spans="1:26" x14ac:dyDescent="0.2">
      <c r="A427" t="s">
        <v>25</v>
      </c>
      <c r="B427" t="s">
        <v>19</v>
      </c>
      <c r="C427" t="s">
        <v>17</v>
      </c>
      <c r="D427">
        <v>0.13</v>
      </c>
      <c r="E427">
        <v>0.81200000000000006</v>
      </c>
      <c r="F427">
        <v>1.25E-3</v>
      </c>
      <c r="G427">
        <v>0.15429999999999999</v>
      </c>
      <c r="H427">
        <v>1.43E-2</v>
      </c>
      <c r="I427">
        <v>6.2700000000000006E-2</v>
      </c>
      <c r="J427" t="s">
        <v>26</v>
      </c>
      <c r="K427">
        <v>0.1993</v>
      </c>
      <c r="L427">
        <v>1.8499999999999999E-2</v>
      </c>
      <c r="M427">
        <v>0</v>
      </c>
      <c r="N427" t="s">
        <v>25</v>
      </c>
      <c r="O427" t="s">
        <v>27</v>
      </c>
      <c r="P427" s="1"/>
      <c r="R427" t="s">
        <v>25</v>
      </c>
      <c r="S427" s="2">
        <v>0.16</v>
      </c>
      <c r="T427" s="4">
        <f t="shared" si="53"/>
        <v>124.5625</v>
      </c>
      <c r="U427" s="2">
        <v>0.16500000000000001</v>
      </c>
      <c r="V427">
        <f t="shared" si="54"/>
        <v>120.78787878787878</v>
      </c>
      <c r="W427" s="2">
        <v>0.16300000000000001</v>
      </c>
      <c r="X427">
        <f t="shared" si="55"/>
        <v>122.26993865030674</v>
      </c>
      <c r="Y427" s="2">
        <v>0.16707</v>
      </c>
      <c r="Z427">
        <f t="shared" si="56"/>
        <v>119.29131501765727</v>
      </c>
    </row>
    <row r="428" spans="1:26" x14ac:dyDescent="0.2">
      <c r="A428" t="s">
        <v>28</v>
      </c>
      <c r="B428" t="s">
        <v>19</v>
      </c>
      <c r="C428" t="s">
        <v>17</v>
      </c>
      <c r="D428">
        <v>7.63</v>
      </c>
      <c r="E428">
        <v>0.91600000000000004</v>
      </c>
      <c r="F428">
        <v>6.9330000000000003E-2</v>
      </c>
      <c r="G428">
        <v>8.3264999999999993</v>
      </c>
      <c r="H428">
        <v>3.5000000000000003E-2</v>
      </c>
      <c r="I428">
        <v>3.3304999999999998</v>
      </c>
      <c r="J428" t="s">
        <v>29</v>
      </c>
      <c r="K428">
        <v>10.7118</v>
      </c>
      <c r="L428">
        <v>4.4999999999999998E-2</v>
      </c>
      <c r="M428">
        <v>0.11</v>
      </c>
      <c r="N428" t="s">
        <v>30</v>
      </c>
      <c r="O428" t="s">
        <v>22</v>
      </c>
      <c r="P428" s="1">
        <v>45517.833124999997</v>
      </c>
      <c r="R428" t="s">
        <v>28</v>
      </c>
      <c r="S428" s="2">
        <v>10.87</v>
      </c>
      <c r="T428" s="4">
        <f t="shared" si="53"/>
        <v>98.544618215271399</v>
      </c>
      <c r="U428" s="2">
        <v>10.7</v>
      </c>
      <c r="V428">
        <f t="shared" si="54"/>
        <v>100.11028037383178</v>
      </c>
      <c r="W428" s="2">
        <v>10.7</v>
      </c>
      <c r="X428">
        <f t="shared" si="55"/>
        <v>100.11028037383178</v>
      </c>
      <c r="Y428" s="2">
        <v>10.69089</v>
      </c>
      <c r="Z428">
        <f t="shared" si="56"/>
        <v>100.19558708395654</v>
      </c>
    </row>
    <row r="429" spans="1:26" x14ac:dyDescent="0.2">
      <c r="A429" t="s">
        <v>33</v>
      </c>
      <c r="G429">
        <v>98.772300000000001</v>
      </c>
      <c r="I429">
        <v>100</v>
      </c>
      <c r="K429">
        <v>98.772300000000001</v>
      </c>
      <c r="M429" t="s">
        <v>83</v>
      </c>
    </row>
    <row r="433" spans="1:26" x14ac:dyDescent="0.2">
      <c r="A433" t="s">
        <v>309</v>
      </c>
    </row>
    <row r="434" spans="1:26" x14ac:dyDescent="0.2">
      <c r="A434" t="s">
        <v>0</v>
      </c>
      <c r="B434" t="s">
        <v>1</v>
      </c>
      <c r="C434" t="s">
        <v>2</v>
      </c>
      <c r="D434" t="s">
        <v>3</v>
      </c>
      <c r="E434" t="s">
        <v>4</v>
      </c>
      <c r="F434" t="s">
        <v>5</v>
      </c>
      <c r="G434" t="s">
        <v>6</v>
      </c>
      <c r="H434" t="s">
        <v>7</v>
      </c>
      <c r="I434" t="s">
        <v>8</v>
      </c>
      <c r="J434" t="s">
        <v>9</v>
      </c>
      <c r="K434" t="s">
        <v>10</v>
      </c>
      <c r="L434" t="s">
        <v>11</v>
      </c>
      <c r="M434" t="s">
        <v>71</v>
      </c>
      <c r="N434" t="s">
        <v>12</v>
      </c>
      <c r="O434" t="s">
        <v>13</v>
      </c>
      <c r="P434" t="s">
        <v>14</v>
      </c>
      <c r="Q434" t="s">
        <v>15</v>
      </c>
    </row>
    <row r="435" spans="1:26" x14ac:dyDescent="0.2">
      <c r="A435" t="s">
        <v>16</v>
      </c>
      <c r="C435" t="s">
        <v>17</v>
      </c>
      <c r="G435">
        <v>43.552999999999997</v>
      </c>
      <c r="I435">
        <v>60.831000000000003</v>
      </c>
      <c r="M435">
        <v>2</v>
      </c>
      <c r="S435" t="s">
        <v>53</v>
      </c>
      <c r="T435" s="4"/>
      <c r="U435" t="s">
        <v>61</v>
      </c>
      <c r="W435" t="s">
        <v>54</v>
      </c>
      <c r="Y435" t="s">
        <v>65</v>
      </c>
    </row>
    <row r="436" spans="1:26" x14ac:dyDescent="0.2">
      <c r="A436" t="s">
        <v>55</v>
      </c>
      <c r="B436" t="s">
        <v>19</v>
      </c>
      <c r="C436" t="s">
        <v>17</v>
      </c>
      <c r="D436">
        <v>1.33</v>
      </c>
      <c r="E436">
        <v>0.76800000000000002</v>
      </c>
      <c r="F436">
        <v>5.2100000000000002E-3</v>
      </c>
      <c r="G436">
        <v>1.7275</v>
      </c>
      <c r="H436">
        <v>1.95E-2</v>
      </c>
      <c r="I436">
        <v>1.6791</v>
      </c>
      <c r="J436" t="s">
        <v>56</v>
      </c>
      <c r="K436">
        <v>2.3285</v>
      </c>
      <c r="L436">
        <v>2.63E-2</v>
      </c>
      <c r="M436">
        <v>0.06</v>
      </c>
      <c r="N436" t="s">
        <v>57</v>
      </c>
      <c r="O436" t="s">
        <v>22</v>
      </c>
      <c r="P436" s="1">
        <v>45565.922175925924</v>
      </c>
      <c r="R436" t="s">
        <v>55</v>
      </c>
      <c r="S436" s="2">
        <v>2.2799999999999998</v>
      </c>
      <c r="T436" s="4">
        <f t="shared" ref="T436:T445" si="57">100*$K436/S436</f>
        <v>102.12719298245615</v>
      </c>
      <c r="U436" s="2">
        <v>2.35</v>
      </c>
      <c r="V436">
        <f t="shared" ref="V436:V445" si="58">100*$K436/U436</f>
        <v>99.085106382978722</v>
      </c>
      <c r="W436" s="2">
        <v>2.2400000000000002</v>
      </c>
      <c r="X436">
        <f t="shared" ref="X436:X445" si="59">100*$K436/W436</f>
        <v>103.95089285714285</v>
      </c>
      <c r="Y436" s="2">
        <v>2.3444155169999998</v>
      </c>
      <c r="Z436">
        <f t="shared" ref="Z436:Z445" si="60">100*$K436/Y436</f>
        <v>99.321130708929701</v>
      </c>
    </row>
    <row r="437" spans="1:26" x14ac:dyDescent="0.2">
      <c r="A437" t="s">
        <v>18</v>
      </c>
      <c r="B437" t="s">
        <v>19</v>
      </c>
      <c r="C437" t="s">
        <v>17</v>
      </c>
      <c r="D437">
        <v>3.32</v>
      </c>
      <c r="E437">
        <v>0.76100000000000001</v>
      </c>
      <c r="F437">
        <v>1.9210000000000001E-2</v>
      </c>
      <c r="G437">
        <v>4.3666</v>
      </c>
      <c r="H437">
        <v>1.9599999999999999E-2</v>
      </c>
      <c r="I437">
        <v>4.0134999999999996</v>
      </c>
      <c r="J437" t="s">
        <v>20</v>
      </c>
      <c r="K437">
        <v>7.2401</v>
      </c>
      <c r="L437">
        <v>3.2599999999999997E-2</v>
      </c>
      <c r="M437">
        <v>0.13</v>
      </c>
      <c r="N437" t="s">
        <v>21</v>
      </c>
      <c r="O437" t="s">
        <v>22</v>
      </c>
      <c r="P437" s="1">
        <v>45517.833379629628</v>
      </c>
      <c r="R437" t="s">
        <v>18</v>
      </c>
      <c r="S437" s="2">
        <v>7.42</v>
      </c>
      <c r="T437" s="4">
        <f t="shared" si="57"/>
        <v>97.575471698113205</v>
      </c>
      <c r="U437" s="2">
        <v>7.34</v>
      </c>
      <c r="V437">
        <f t="shared" si="58"/>
        <v>98.638964577656679</v>
      </c>
      <c r="W437" s="2">
        <v>7.35</v>
      </c>
      <c r="X437">
        <f t="shared" si="59"/>
        <v>98.504761904761907</v>
      </c>
      <c r="Y437" s="2">
        <v>7.3194800000000004</v>
      </c>
      <c r="Z437">
        <f t="shared" si="60"/>
        <v>98.915496729275844</v>
      </c>
    </row>
    <row r="438" spans="1:26" x14ac:dyDescent="0.2">
      <c r="A438" t="s">
        <v>46</v>
      </c>
      <c r="B438" t="s">
        <v>19</v>
      </c>
      <c r="C438" t="s">
        <v>17</v>
      </c>
      <c r="D438">
        <v>5.26</v>
      </c>
      <c r="E438">
        <v>0.73299999999999998</v>
      </c>
      <c r="F438">
        <v>3.78E-2</v>
      </c>
      <c r="G438">
        <v>7.1783000000000001</v>
      </c>
      <c r="H438">
        <v>2.2100000000000002E-2</v>
      </c>
      <c r="I438">
        <v>5.9450000000000003</v>
      </c>
      <c r="J438" t="s">
        <v>49</v>
      </c>
      <c r="K438">
        <v>13.562900000000001</v>
      </c>
      <c r="L438">
        <v>4.1700000000000001E-2</v>
      </c>
      <c r="M438">
        <v>0.2</v>
      </c>
      <c r="N438" t="s">
        <v>49</v>
      </c>
      <c r="O438" t="s">
        <v>27</v>
      </c>
      <c r="R438" t="s">
        <v>46</v>
      </c>
      <c r="S438" s="2">
        <v>13.19</v>
      </c>
      <c r="T438" s="4">
        <f t="shared" si="57"/>
        <v>102.82714177407128</v>
      </c>
      <c r="U438" s="2">
        <v>13.3</v>
      </c>
      <c r="V438">
        <f t="shared" si="58"/>
        <v>101.97669172932332</v>
      </c>
      <c r="W438" s="2">
        <v>13.2</v>
      </c>
      <c r="X438">
        <f t="shared" si="59"/>
        <v>102.74924242424244</v>
      </c>
      <c r="Y438" s="2">
        <v>13.5526</v>
      </c>
      <c r="Z438">
        <f t="shared" si="60"/>
        <v>100.07600017708781</v>
      </c>
    </row>
    <row r="439" spans="1:26" x14ac:dyDescent="0.2">
      <c r="A439" t="s">
        <v>23</v>
      </c>
      <c r="B439" t="s">
        <v>19</v>
      </c>
      <c r="C439" t="s">
        <v>17</v>
      </c>
      <c r="D439">
        <v>27.3</v>
      </c>
      <c r="E439">
        <v>1.1559999999999999</v>
      </c>
      <c r="F439">
        <v>0.14155999999999999</v>
      </c>
      <c r="G439">
        <v>23.624600000000001</v>
      </c>
      <c r="H439">
        <v>3.5700000000000003E-2</v>
      </c>
      <c r="I439">
        <v>18.796399999999998</v>
      </c>
      <c r="J439" t="s">
        <v>24</v>
      </c>
      <c r="K439">
        <v>50.5398</v>
      </c>
      <c r="L439">
        <v>7.6399999999999996E-2</v>
      </c>
      <c r="M439">
        <v>0.62</v>
      </c>
      <c r="N439" t="s">
        <v>21</v>
      </c>
      <c r="O439" t="s">
        <v>22</v>
      </c>
      <c r="P439" s="1">
        <v>45517.833414351851</v>
      </c>
      <c r="R439" t="s">
        <v>23</v>
      </c>
      <c r="S439" s="2">
        <v>50.73</v>
      </c>
      <c r="T439" s="4">
        <f t="shared" si="57"/>
        <v>99.625073920756947</v>
      </c>
      <c r="U439" s="2">
        <v>50.3</v>
      </c>
      <c r="V439">
        <f t="shared" si="58"/>
        <v>100.47673956262425</v>
      </c>
      <c r="W439" s="2">
        <v>50.5</v>
      </c>
      <c r="X439">
        <f t="shared" si="59"/>
        <v>100.07881188118812</v>
      </c>
      <c r="Y439" s="2">
        <v>50.553800000000003</v>
      </c>
      <c r="Z439">
        <f t="shared" si="60"/>
        <v>99.972306730651297</v>
      </c>
    </row>
    <row r="440" spans="1:26" x14ac:dyDescent="0.2">
      <c r="A440" t="s">
        <v>62</v>
      </c>
      <c r="B440" t="s">
        <v>19</v>
      </c>
      <c r="C440" t="s">
        <v>17</v>
      </c>
      <c r="D440">
        <v>0.09</v>
      </c>
      <c r="E440">
        <v>0.91900000000000004</v>
      </c>
      <c r="F440">
        <v>5.0000000000000001E-4</v>
      </c>
      <c r="G440">
        <v>9.6799999999999997E-2</v>
      </c>
      <c r="H440">
        <v>9.5999999999999992E-3</v>
      </c>
      <c r="I440">
        <v>6.9800000000000001E-2</v>
      </c>
      <c r="J440" t="s">
        <v>63</v>
      </c>
      <c r="K440">
        <v>0.22170000000000001</v>
      </c>
      <c r="L440">
        <v>2.1899999999999999E-2</v>
      </c>
      <c r="M440">
        <v>0</v>
      </c>
      <c r="N440" t="s">
        <v>64</v>
      </c>
      <c r="O440" t="s">
        <v>27</v>
      </c>
      <c r="R440" t="s">
        <v>62</v>
      </c>
      <c r="S440" s="2">
        <v>0.27</v>
      </c>
      <c r="T440" s="4">
        <f t="shared" si="57"/>
        <v>82.111111111111114</v>
      </c>
      <c r="U440" s="2">
        <v>0.23200000000000001</v>
      </c>
      <c r="V440">
        <f t="shared" si="58"/>
        <v>95.560344827586206</v>
      </c>
      <c r="W440" s="2">
        <v>0.24</v>
      </c>
      <c r="X440">
        <f t="shared" si="59"/>
        <v>92.375000000000014</v>
      </c>
      <c r="Y440" s="2">
        <v>0.22189999999999999</v>
      </c>
      <c r="Z440">
        <f t="shared" si="60"/>
        <v>99.909869310500241</v>
      </c>
    </row>
    <row r="441" spans="1:26" x14ac:dyDescent="0.2">
      <c r="A441" t="s">
        <v>58</v>
      </c>
      <c r="B441" t="s">
        <v>19</v>
      </c>
      <c r="C441" t="s">
        <v>17</v>
      </c>
      <c r="D441">
        <v>0.41</v>
      </c>
      <c r="E441">
        <v>1.024</v>
      </c>
      <c r="F441">
        <v>3.2399999999999998E-3</v>
      </c>
      <c r="G441">
        <v>0.39829999999999999</v>
      </c>
      <c r="H441">
        <v>9.5999999999999992E-3</v>
      </c>
      <c r="I441">
        <v>0.2276</v>
      </c>
      <c r="J441" t="s">
        <v>59</v>
      </c>
      <c r="K441">
        <v>0.4798</v>
      </c>
      <c r="L441">
        <v>1.15E-2</v>
      </c>
      <c r="M441">
        <v>0.01</v>
      </c>
      <c r="N441" t="s">
        <v>60</v>
      </c>
      <c r="O441" t="s">
        <v>22</v>
      </c>
      <c r="P441" s="1">
        <v>45567.822025462963</v>
      </c>
      <c r="R441" t="s">
        <v>58</v>
      </c>
      <c r="S441" s="2">
        <v>0.49</v>
      </c>
      <c r="T441" s="4">
        <f t="shared" si="57"/>
        <v>97.91836734693878</v>
      </c>
      <c r="U441" s="2">
        <v>0.48</v>
      </c>
      <c r="V441">
        <f t="shared" si="58"/>
        <v>99.958333333333343</v>
      </c>
      <c r="W441" s="2">
        <v>0.47199999999999998</v>
      </c>
      <c r="X441">
        <f t="shared" si="59"/>
        <v>101.65254237288137</v>
      </c>
      <c r="Y441" s="2">
        <v>0.49368899999999999</v>
      </c>
      <c r="Z441">
        <f t="shared" si="60"/>
        <v>97.186690406308429</v>
      </c>
    </row>
    <row r="442" spans="1:26" x14ac:dyDescent="0.2">
      <c r="A442" t="s">
        <v>38</v>
      </c>
      <c r="B442" t="s">
        <v>19</v>
      </c>
      <c r="C442" t="s">
        <v>17</v>
      </c>
      <c r="D442">
        <v>7.78</v>
      </c>
      <c r="E442">
        <v>1.004</v>
      </c>
      <c r="F442">
        <v>6.676E-2</v>
      </c>
      <c r="G442">
        <v>7.7518000000000002</v>
      </c>
      <c r="H442">
        <v>2.2100000000000002E-2</v>
      </c>
      <c r="I442">
        <v>4.3219000000000003</v>
      </c>
      <c r="J442" t="s">
        <v>39</v>
      </c>
      <c r="K442">
        <v>10.8461</v>
      </c>
      <c r="L442">
        <v>3.09E-2</v>
      </c>
      <c r="M442">
        <v>0.14000000000000001</v>
      </c>
      <c r="N442" t="s">
        <v>40</v>
      </c>
      <c r="O442" t="s">
        <v>22</v>
      </c>
      <c r="P442" s="1">
        <v>45517.833564814813</v>
      </c>
      <c r="R442" t="s">
        <v>38</v>
      </c>
      <c r="S442" s="2">
        <v>11.27</v>
      </c>
      <c r="T442" s="4">
        <f t="shared" si="57"/>
        <v>96.238686779059449</v>
      </c>
      <c r="U442" s="2">
        <v>10.9</v>
      </c>
      <c r="V442">
        <f t="shared" si="58"/>
        <v>99.505504587155954</v>
      </c>
      <c r="W442" s="2">
        <v>11</v>
      </c>
      <c r="X442">
        <f t="shared" si="59"/>
        <v>98.600909090909084</v>
      </c>
      <c r="Y442" s="2">
        <v>10.807600000000001</v>
      </c>
      <c r="Z442">
        <f t="shared" si="60"/>
        <v>100.35623080054775</v>
      </c>
    </row>
    <row r="443" spans="1:26" x14ac:dyDescent="0.2">
      <c r="A443" t="s">
        <v>47</v>
      </c>
      <c r="B443" t="s">
        <v>19</v>
      </c>
      <c r="C443" t="s">
        <v>17</v>
      </c>
      <c r="D443">
        <v>1.28</v>
      </c>
      <c r="E443">
        <v>0.80400000000000005</v>
      </c>
      <c r="F443">
        <v>1.278E-2</v>
      </c>
      <c r="G443">
        <v>1.59</v>
      </c>
      <c r="H443">
        <v>1.55E-2</v>
      </c>
      <c r="I443">
        <v>0.74170000000000003</v>
      </c>
      <c r="J443" t="s">
        <v>51</v>
      </c>
      <c r="K443">
        <v>2.6520999999999999</v>
      </c>
      <c r="L443">
        <v>2.5899999999999999E-2</v>
      </c>
      <c r="M443">
        <v>0.02</v>
      </c>
      <c r="N443" t="s">
        <v>47</v>
      </c>
      <c r="O443" t="s">
        <v>27</v>
      </c>
      <c r="R443" t="s">
        <v>47</v>
      </c>
      <c r="S443" s="2">
        <v>2.56</v>
      </c>
      <c r="T443" s="4">
        <f t="shared" si="57"/>
        <v>103.59765624999999</v>
      </c>
      <c r="U443" s="2">
        <v>2.56</v>
      </c>
      <c r="V443">
        <f t="shared" si="58"/>
        <v>103.59765624999999</v>
      </c>
      <c r="W443" s="2">
        <v>2.52</v>
      </c>
      <c r="X443">
        <f t="shared" si="59"/>
        <v>105.24206349206348</v>
      </c>
      <c r="Y443" s="2">
        <v>2.6549999999999998</v>
      </c>
      <c r="Z443">
        <f t="shared" si="60"/>
        <v>99.890772128060263</v>
      </c>
    </row>
    <row r="444" spans="1:26" x14ac:dyDescent="0.2">
      <c r="A444" t="s">
        <v>25</v>
      </c>
      <c r="B444" t="s">
        <v>19</v>
      </c>
      <c r="C444" t="s">
        <v>17</v>
      </c>
      <c r="D444">
        <v>0.11</v>
      </c>
      <c r="E444">
        <v>0.81200000000000006</v>
      </c>
      <c r="F444">
        <v>1.07E-3</v>
      </c>
      <c r="G444">
        <v>0.1313</v>
      </c>
      <c r="H444">
        <v>1.43E-2</v>
      </c>
      <c r="I444">
        <v>5.3400000000000003E-2</v>
      </c>
      <c r="J444" t="s">
        <v>26</v>
      </c>
      <c r="K444">
        <v>0.1696</v>
      </c>
      <c r="L444">
        <v>1.8499999999999999E-2</v>
      </c>
      <c r="M444">
        <v>0</v>
      </c>
      <c r="N444" t="s">
        <v>25</v>
      </c>
      <c r="O444" t="s">
        <v>27</v>
      </c>
      <c r="R444" t="s">
        <v>25</v>
      </c>
      <c r="S444" s="2">
        <v>0.16</v>
      </c>
      <c r="T444" s="4">
        <f t="shared" si="57"/>
        <v>106</v>
      </c>
      <c r="U444" s="2">
        <v>0.16500000000000001</v>
      </c>
      <c r="V444">
        <f t="shared" si="58"/>
        <v>102.78787878787878</v>
      </c>
      <c r="W444" s="2">
        <v>0.16300000000000001</v>
      </c>
      <c r="X444">
        <f t="shared" si="59"/>
        <v>104.04907975460122</v>
      </c>
      <c r="Y444" s="2">
        <v>0.16707</v>
      </c>
      <c r="Z444">
        <f t="shared" si="60"/>
        <v>101.51433530855331</v>
      </c>
    </row>
    <row r="445" spans="1:26" x14ac:dyDescent="0.2">
      <c r="A445" t="s">
        <v>28</v>
      </c>
      <c r="B445" t="s">
        <v>19</v>
      </c>
      <c r="C445" t="s">
        <v>17</v>
      </c>
      <c r="D445">
        <v>7.6</v>
      </c>
      <c r="E445">
        <v>0.91600000000000004</v>
      </c>
      <c r="F445">
        <v>6.9089999999999999E-2</v>
      </c>
      <c r="G445">
        <v>8.2986000000000004</v>
      </c>
      <c r="H445">
        <v>3.5000000000000003E-2</v>
      </c>
      <c r="I445">
        <v>3.3205</v>
      </c>
      <c r="J445" t="s">
        <v>29</v>
      </c>
      <c r="K445">
        <v>10.676</v>
      </c>
      <c r="L445">
        <v>4.4999999999999998E-2</v>
      </c>
      <c r="M445">
        <v>0.11</v>
      </c>
      <c r="N445" t="s">
        <v>30</v>
      </c>
      <c r="O445" t="s">
        <v>22</v>
      </c>
      <c r="P445" s="1">
        <v>45517.833124999997</v>
      </c>
      <c r="R445" t="s">
        <v>28</v>
      </c>
      <c r="S445" s="2">
        <v>10.87</v>
      </c>
      <c r="T445" s="4">
        <f t="shared" si="57"/>
        <v>98.215271389144434</v>
      </c>
      <c r="U445" s="2">
        <v>10.7</v>
      </c>
      <c r="V445">
        <f t="shared" si="58"/>
        <v>99.775700934579433</v>
      </c>
      <c r="W445" s="2">
        <v>10.7</v>
      </c>
      <c r="X445">
        <f t="shared" si="59"/>
        <v>99.775700934579433</v>
      </c>
      <c r="Y445" s="2">
        <v>10.69089</v>
      </c>
      <c r="Z445">
        <f t="shared" si="60"/>
        <v>99.860722540405888</v>
      </c>
    </row>
    <row r="446" spans="1:26" x14ac:dyDescent="0.2">
      <c r="A446" t="s">
        <v>33</v>
      </c>
      <c r="G446">
        <v>98.716800000000006</v>
      </c>
      <c r="I446">
        <v>100</v>
      </c>
      <c r="K446">
        <v>98.716800000000006</v>
      </c>
      <c r="M446" t="s">
        <v>83</v>
      </c>
    </row>
    <row r="449" spans="1:26" x14ac:dyDescent="0.2">
      <c r="A449" t="s">
        <v>310</v>
      </c>
    </row>
    <row r="450" spans="1:26" x14ac:dyDescent="0.2">
      <c r="A450" t="s">
        <v>0</v>
      </c>
      <c r="B450" t="s">
        <v>1</v>
      </c>
      <c r="C450" t="s">
        <v>2</v>
      </c>
      <c r="D450" t="s">
        <v>3</v>
      </c>
      <c r="E450" t="s">
        <v>4</v>
      </c>
      <c r="F450" t="s">
        <v>5</v>
      </c>
      <c r="G450" t="s">
        <v>6</v>
      </c>
      <c r="H450" t="s">
        <v>7</v>
      </c>
      <c r="I450" t="s">
        <v>8</v>
      </c>
      <c r="J450" t="s">
        <v>9</v>
      </c>
      <c r="K450" t="s">
        <v>10</v>
      </c>
      <c r="L450" t="s">
        <v>11</v>
      </c>
      <c r="M450" t="s">
        <v>71</v>
      </c>
      <c r="N450" t="s">
        <v>12</v>
      </c>
      <c r="O450" t="s">
        <v>13</v>
      </c>
      <c r="P450" t="s">
        <v>14</v>
      </c>
      <c r="Q450" t="s">
        <v>15</v>
      </c>
    </row>
    <row r="451" spans="1:26" x14ac:dyDescent="0.2">
      <c r="A451" t="s">
        <v>16</v>
      </c>
      <c r="C451" t="s">
        <v>17</v>
      </c>
      <c r="G451">
        <v>43.497</v>
      </c>
      <c r="I451">
        <v>60.820300000000003</v>
      </c>
      <c r="M451">
        <v>2</v>
      </c>
      <c r="S451" t="s">
        <v>53</v>
      </c>
      <c r="T451" s="4"/>
      <c r="U451" t="s">
        <v>61</v>
      </c>
      <c r="W451" t="s">
        <v>54</v>
      </c>
      <c r="Y451" t="s">
        <v>65</v>
      </c>
    </row>
    <row r="452" spans="1:26" x14ac:dyDescent="0.2">
      <c r="A452" t="s">
        <v>55</v>
      </c>
      <c r="B452" t="s">
        <v>19</v>
      </c>
      <c r="C452" t="s">
        <v>17</v>
      </c>
      <c r="D452">
        <v>1.33</v>
      </c>
      <c r="E452">
        <v>0.76700000000000002</v>
      </c>
      <c r="F452">
        <v>5.2100000000000002E-3</v>
      </c>
      <c r="G452">
        <v>1.7304999999999999</v>
      </c>
      <c r="H452">
        <v>1.95E-2</v>
      </c>
      <c r="I452">
        <v>1.6839</v>
      </c>
      <c r="J452" t="s">
        <v>56</v>
      </c>
      <c r="K452">
        <v>2.3325999999999998</v>
      </c>
      <c r="L452">
        <v>2.63E-2</v>
      </c>
      <c r="M452">
        <v>0.06</v>
      </c>
      <c r="N452" t="s">
        <v>57</v>
      </c>
      <c r="O452" t="s">
        <v>22</v>
      </c>
      <c r="P452" s="1">
        <v>45565.922175925924</v>
      </c>
      <c r="R452" t="s">
        <v>55</v>
      </c>
      <c r="S452" s="2">
        <v>2.2799999999999998</v>
      </c>
      <c r="T452" s="4">
        <f t="shared" ref="T452:T461" si="61">100*$K452/S452</f>
        <v>102.30701754385966</v>
      </c>
      <c r="U452" s="2">
        <v>2.35</v>
      </c>
      <c r="V452">
        <f t="shared" ref="V452:V461" si="62">100*$K452/U452</f>
        <v>99.259574468085106</v>
      </c>
      <c r="W452" s="2">
        <v>2.2400000000000002</v>
      </c>
      <c r="X452">
        <f t="shared" ref="X452:X461" si="63">100*$K452/W452</f>
        <v>104.13392857142856</v>
      </c>
      <c r="Y452" s="2">
        <v>2.3444155169999998</v>
      </c>
      <c r="Z452">
        <f t="shared" ref="Z452:Z461" si="64">100*$K452/Y452</f>
        <v>99.496014383358144</v>
      </c>
    </row>
    <row r="453" spans="1:26" x14ac:dyDescent="0.2">
      <c r="A453" t="s">
        <v>18</v>
      </c>
      <c r="B453" t="s">
        <v>19</v>
      </c>
      <c r="C453" t="s">
        <v>17</v>
      </c>
      <c r="D453">
        <v>3.32</v>
      </c>
      <c r="E453">
        <v>0.76</v>
      </c>
      <c r="F453">
        <v>1.9189999999999999E-2</v>
      </c>
      <c r="G453">
        <v>4.3653000000000004</v>
      </c>
      <c r="H453">
        <v>1.9599999999999999E-2</v>
      </c>
      <c r="I453">
        <v>4.0167999999999999</v>
      </c>
      <c r="J453" t="s">
        <v>20</v>
      </c>
      <c r="K453">
        <v>7.2380000000000004</v>
      </c>
      <c r="L453">
        <v>3.2599999999999997E-2</v>
      </c>
      <c r="M453">
        <v>0.13</v>
      </c>
      <c r="N453" t="s">
        <v>21</v>
      </c>
      <c r="O453" t="s">
        <v>22</v>
      </c>
      <c r="P453" s="1">
        <v>45517.833379629628</v>
      </c>
      <c r="R453" t="s">
        <v>18</v>
      </c>
      <c r="S453" s="2">
        <v>7.42</v>
      </c>
      <c r="T453" s="4">
        <f t="shared" si="61"/>
        <v>97.547169811320771</v>
      </c>
      <c r="U453" s="2">
        <v>7.34</v>
      </c>
      <c r="V453">
        <f t="shared" si="62"/>
        <v>98.610354223433248</v>
      </c>
      <c r="W453" s="2">
        <v>7.35</v>
      </c>
      <c r="X453">
        <f t="shared" si="63"/>
        <v>98.476190476190496</v>
      </c>
      <c r="Y453" s="2">
        <v>7.3194800000000004</v>
      </c>
      <c r="Z453">
        <f t="shared" si="64"/>
        <v>98.886806166558287</v>
      </c>
    </row>
    <row r="454" spans="1:26" x14ac:dyDescent="0.2">
      <c r="A454" t="s">
        <v>46</v>
      </c>
      <c r="B454" t="s">
        <v>19</v>
      </c>
      <c r="C454" t="s">
        <v>17</v>
      </c>
      <c r="D454">
        <v>5.23</v>
      </c>
      <c r="E454">
        <v>0.73299999999999998</v>
      </c>
      <c r="F454">
        <v>3.7560000000000003E-2</v>
      </c>
      <c r="G454">
        <v>7.1372</v>
      </c>
      <c r="H454">
        <v>2.1999999999999999E-2</v>
      </c>
      <c r="I454">
        <v>5.9173999999999998</v>
      </c>
      <c r="J454" t="s">
        <v>49</v>
      </c>
      <c r="K454">
        <v>13.485200000000001</v>
      </c>
      <c r="L454">
        <v>4.1599999999999998E-2</v>
      </c>
      <c r="M454">
        <v>0.19</v>
      </c>
      <c r="N454" t="s">
        <v>49</v>
      </c>
      <c r="O454" t="s">
        <v>27</v>
      </c>
      <c r="R454" t="s">
        <v>46</v>
      </c>
      <c r="S454" s="2">
        <v>13.19</v>
      </c>
      <c r="T454" s="4">
        <f t="shared" si="61"/>
        <v>102.23805913570887</v>
      </c>
      <c r="U454" s="2">
        <v>13.3</v>
      </c>
      <c r="V454">
        <f t="shared" si="62"/>
        <v>101.39248120300751</v>
      </c>
      <c r="W454" s="2">
        <v>13.2</v>
      </c>
      <c r="X454">
        <f t="shared" si="63"/>
        <v>102.16060606060607</v>
      </c>
      <c r="Y454" s="2">
        <v>13.5526</v>
      </c>
      <c r="Z454">
        <f t="shared" si="64"/>
        <v>99.502678452843</v>
      </c>
    </row>
    <row r="455" spans="1:26" x14ac:dyDescent="0.2">
      <c r="A455" t="s">
        <v>23</v>
      </c>
      <c r="B455" t="s">
        <v>19</v>
      </c>
      <c r="C455" t="s">
        <v>17</v>
      </c>
      <c r="D455">
        <v>27.28</v>
      </c>
      <c r="E455">
        <v>1.155</v>
      </c>
      <c r="F455">
        <v>0.14149</v>
      </c>
      <c r="G455">
        <v>23.614100000000001</v>
      </c>
      <c r="H455">
        <v>3.5700000000000003E-2</v>
      </c>
      <c r="I455">
        <v>18.808900000000001</v>
      </c>
      <c r="J455" t="s">
        <v>24</v>
      </c>
      <c r="K455">
        <v>50.517299999999999</v>
      </c>
      <c r="L455">
        <v>7.6300000000000007E-2</v>
      </c>
      <c r="M455">
        <v>0.62</v>
      </c>
      <c r="N455" t="s">
        <v>21</v>
      </c>
      <c r="O455" t="s">
        <v>22</v>
      </c>
      <c r="P455" s="1">
        <v>45517.833414351851</v>
      </c>
      <c r="R455" t="s">
        <v>23</v>
      </c>
      <c r="S455" s="2">
        <v>50.73</v>
      </c>
      <c r="T455" s="4">
        <f t="shared" si="61"/>
        <v>99.580721466587818</v>
      </c>
      <c r="U455" s="2">
        <v>50.3</v>
      </c>
      <c r="V455">
        <f t="shared" si="62"/>
        <v>100.43200795228628</v>
      </c>
      <c r="W455" s="2">
        <v>50.5</v>
      </c>
      <c r="X455">
        <f t="shared" si="63"/>
        <v>100.03425742574257</v>
      </c>
      <c r="Y455" s="2">
        <v>50.553800000000003</v>
      </c>
      <c r="Z455">
        <f t="shared" si="64"/>
        <v>99.9277996906266</v>
      </c>
    </row>
    <row r="456" spans="1:26" x14ac:dyDescent="0.2">
      <c r="A456" t="s">
        <v>62</v>
      </c>
      <c r="B456" t="s">
        <v>19</v>
      </c>
      <c r="C456" t="s">
        <v>17</v>
      </c>
      <c r="D456">
        <v>0.08</v>
      </c>
      <c r="E456">
        <v>0.91900000000000004</v>
      </c>
      <c r="F456">
        <v>4.4999999999999999E-4</v>
      </c>
      <c r="G456">
        <v>8.7800000000000003E-2</v>
      </c>
      <c r="H456">
        <v>9.4999999999999998E-3</v>
      </c>
      <c r="I456">
        <v>6.3399999999999998E-2</v>
      </c>
      <c r="J456" t="s">
        <v>63</v>
      </c>
      <c r="K456">
        <v>0.20119999999999999</v>
      </c>
      <c r="L456">
        <v>2.18E-2</v>
      </c>
      <c r="M456">
        <v>0</v>
      </c>
      <c r="N456" t="s">
        <v>64</v>
      </c>
      <c r="O456" t="s">
        <v>27</v>
      </c>
      <c r="R456" t="s">
        <v>62</v>
      </c>
      <c r="S456" s="2">
        <v>0.27</v>
      </c>
      <c r="T456" s="4">
        <f t="shared" si="61"/>
        <v>74.518518518518505</v>
      </c>
      <c r="U456" s="2">
        <v>0.23200000000000001</v>
      </c>
      <c r="V456">
        <f t="shared" si="62"/>
        <v>86.724137931034463</v>
      </c>
      <c r="W456" s="2">
        <v>0.24</v>
      </c>
      <c r="X456">
        <f t="shared" si="63"/>
        <v>83.833333333333329</v>
      </c>
      <c r="Y456" s="2">
        <v>0.22189999999999999</v>
      </c>
      <c r="Z456">
        <f t="shared" si="64"/>
        <v>90.671473636773314</v>
      </c>
    </row>
    <row r="457" spans="1:26" x14ac:dyDescent="0.2">
      <c r="A457" t="s">
        <v>58</v>
      </c>
      <c r="B457" t="s">
        <v>19</v>
      </c>
      <c r="C457" t="s">
        <v>17</v>
      </c>
      <c r="D457">
        <v>0.41</v>
      </c>
      <c r="E457">
        <v>1.024</v>
      </c>
      <c r="F457">
        <v>3.2699999999999999E-3</v>
      </c>
      <c r="G457">
        <v>0.4017</v>
      </c>
      <c r="H457">
        <v>9.4999999999999998E-3</v>
      </c>
      <c r="I457">
        <v>0.2298</v>
      </c>
      <c r="J457" t="s">
        <v>59</v>
      </c>
      <c r="K457">
        <v>0.48380000000000001</v>
      </c>
      <c r="L457">
        <v>1.15E-2</v>
      </c>
      <c r="M457">
        <v>0.01</v>
      </c>
      <c r="N457" t="s">
        <v>60</v>
      </c>
      <c r="O457" t="s">
        <v>22</v>
      </c>
      <c r="P457" s="1">
        <v>45567.822025462963</v>
      </c>
      <c r="R457" t="s">
        <v>58</v>
      </c>
      <c r="S457" s="2">
        <v>0.49</v>
      </c>
      <c r="T457" s="4">
        <f t="shared" si="61"/>
        <v>98.734693877551024</v>
      </c>
      <c r="U457" s="2">
        <v>0.48</v>
      </c>
      <c r="V457">
        <f t="shared" si="62"/>
        <v>100.79166666666667</v>
      </c>
      <c r="W457" s="2">
        <v>0.47199999999999998</v>
      </c>
      <c r="X457">
        <f t="shared" si="63"/>
        <v>102.50000000000001</v>
      </c>
      <c r="Y457" s="2">
        <v>0.49368899999999999</v>
      </c>
      <c r="Z457">
        <f t="shared" si="64"/>
        <v>97.996917087478153</v>
      </c>
    </row>
    <row r="458" spans="1:26" x14ac:dyDescent="0.2">
      <c r="A458" t="s">
        <v>38</v>
      </c>
      <c r="B458" t="s">
        <v>19</v>
      </c>
      <c r="C458" t="s">
        <v>17</v>
      </c>
      <c r="D458">
        <v>7.76</v>
      </c>
      <c r="E458">
        <v>1.004</v>
      </c>
      <c r="F458">
        <v>6.6619999999999999E-2</v>
      </c>
      <c r="G458">
        <v>7.7343999999999999</v>
      </c>
      <c r="H458">
        <v>2.2100000000000002E-2</v>
      </c>
      <c r="I458">
        <v>4.3170000000000002</v>
      </c>
      <c r="J458" t="s">
        <v>39</v>
      </c>
      <c r="K458">
        <v>10.8218</v>
      </c>
      <c r="L458">
        <v>3.09E-2</v>
      </c>
      <c r="M458">
        <v>0.14000000000000001</v>
      </c>
      <c r="N458" t="s">
        <v>40</v>
      </c>
      <c r="O458" t="s">
        <v>22</v>
      </c>
      <c r="P458" s="1">
        <v>45517.833564814813</v>
      </c>
      <c r="R458" t="s">
        <v>38</v>
      </c>
      <c r="S458" s="2">
        <v>11.27</v>
      </c>
      <c r="T458" s="4">
        <f t="shared" si="61"/>
        <v>96.023070097604275</v>
      </c>
      <c r="U458" s="2">
        <v>10.9</v>
      </c>
      <c r="V458">
        <f t="shared" si="62"/>
        <v>99.282568807339459</v>
      </c>
      <c r="W458" s="2">
        <v>11</v>
      </c>
      <c r="X458">
        <f t="shared" si="63"/>
        <v>98.38000000000001</v>
      </c>
      <c r="Y458" s="2">
        <v>10.807600000000001</v>
      </c>
      <c r="Z458">
        <f t="shared" si="64"/>
        <v>100.13138902253969</v>
      </c>
    </row>
    <row r="459" spans="1:26" x14ac:dyDescent="0.2">
      <c r="A459" t="s">
        <v>47</v>
      </c>
      <c r="B459" t="s">
        <v>19</v>
      </c>
      <c r="C459" t="s">
        <v>17</v>
      </c>
      <c r="D459">
        <v>1.26</v>
      </c>
      <c r="E459">
        <v>0.80400000000000005</v>
      </c>
      <c r="F459">
        <v>1.265E-2</v>
      </c>
      <c r="G459">
        <v>1.573</v>
      </c>
      <c r="H459">
        <v>1.5599999999999999E-2</v>
      </c>
      <c r="I459">
        <v>0.73460000000000003</v>
      </c>
      <c r="J459" t="s">
        <v>51</v>
      </c>
      <c r="K459">
        <v>2.6238000000000001</v>
      </c>
      <c r="L459">
        <v>2.5899999999999999E-2</v>
      </c>
      <c r="M459">
        <v>0.02</v>
      </c>
      <c r="N459" t="s">
        <v>47</v>
      </c>
      <c r="O459" t="s">
        <v>27</v>
      </c>
      <c r="R459" t="s">
        <v>47</v>
      </c>
      <c r="S459" s="2">
        <v>2.56</v>
      </c>
      <c r="T459" s="4">
        <f t="shared" si="61"/>
        <v>102.4921875</v>
      </c>
      <c r="U459" s="2">
        <v>2.56</v>
      </c>
      <c r="V459">
        <f t="shared" si="62"/>
        <v>102.4921875</v>
      </c>
      <c r="W459" s="2">
        <v>2.52</v>
      </c>
      <c r="X459">
        <f t="shared" si="63"/>
        <v>104.11904761904762</v>
      </c>
      <c r="Y459" s="2">
        <v>2.6549999999999998</v>
      </c>
      <c r="Z459">
        <f t="shared" si="64"/>
        <v>98.824858757062159</v>
      </c>
    </row>
    <row r="460" spans="1:26" x14ac:dyDescent="0.2">
      <c r="A460" t="s">
        <v>25</v>
      </c>
      <c r="B460" t="s">
        <v>19</v>
      </c>
      <c r="C460" t="s">
        <v>17</v>
      </c>
      <c r="D460">
        <v>0.11</v>
      </c>
      <c r="E460">
        <v>0.81200000000000006</v>
      </c>
      <c r="F460">
        <v>1.09E-3</v>
      </c>
      <c r="G460">
        <v>0.13389999999999999</v>
      </c>
      <c r="H460">
        <v>1.44E-2</v>
      </c>
      <c r="I460">
        <v>5.45E-2</v>
      </c>
      <c r="J460" t="s">
        <v>26</v>
      </c>
      <c r="K460">
        <v>0.1729</v>
      </c>
      <c r="L460">
        <v>1.8599999999999998E-2</v>
      </c>
      <c r="M460">
        <v>0</v>
      </c>
      <c r="N460" t="s">
        <v>25</v>
      </c>
      <c r="O460" t="s">
        <v>27</v>
      </c>
      <c r="R460" t="s">
        <v>25</v>
      </c>
      <c r="S460" s="2">
        <v>0.16</v>
      </c>
      <c r="T460" s="4">
        <f t="shared" si="61"/>
        <v>108.06249999999999</v>
      </c>
      <c r="U460" s="2">
        <v>0.16500000000000001</v>
      </c>
      <c r="V460">
        <f t="shared" si="62"/>
        <v>104.78787878787878</v>
      </c>
      <c r="W460" s="2">
        <v>0.16300000000000001</v>
      </c>
      <c r="X460">
        <f t="shared" si="63"/>
        <v>106.07361963190183</v>
      </c>
      <c r="Y460" s="2">
        <v>0.16707</v>
      </c>
      <c r="Z460">
        <f t="shared" si="64"/>
        <v>103.48955527623151</v>
      </c>
    </row>
    <row r="461" spans="1:26" x14ac:dyDescent="0.2">
      <c r="A461" t="s">
        <v>28</v>
      </c>
      <c r="B461" t="s">
        <v>19</v>
      </c>
      <c r="C461" t="s">
        <v>17</v>
      </c>
      <c r="D461">
        <v>7.67</v>
      </c>
      <c r="E461">
        <v>0.91600000000000004</v>
      </c>
      <c r="F461">
        <v>6.9709999999999994E-2</v>
      </c>
      <c r="G461">
        <v>8.3716000000000008</v>
      </c>
      <c r="H461">
        <v>3.5099999999999999E-2</v>
      </c>
      <c r="I461">
        <v>3.3534000000000002</v>
      </c>
      <c r="J461" t="s">
        <v>29</v>
      </c>
      <c r="K461">
        <v>10.7699</v>
      </c>
      <c r="L461">
        <v>4.5100000000000001E-2</v>
      </c>
      <c r="M461">
        <v>0.11</v>
      </c>
      <c r="N461" t="s">
        <v>30</v>
      </c>
      <c r="O461" t="s">
        <v>22</v>
      </c>
      <c r="P461" s="1">
        <v>45517.833124999997</v>
      </c>
      <c r="R461" t="s">
        <v>28</v>
      </c>
      <c r="S461" s="2">
        <v>10.87</v>
      </c>
      <c r="T461" s="4">
        <f t="shared" si="61"/>
        <v>99.079116835326602</v>
      </c>
      <c r="U461" s="2">
        <v>10.7</v>
      </c>
      <c r="V461">
        <f t="shared" si="62"/>
        <v>100.65327102803739</v>
      </c>
      <c r="W461" s="2">
        <v>10.7</v>
      </c>
      <c r="X461">
        <f t="shared" si="63"/>
        <v>100.65327102803739</v>
      </c>
      <c r="Y461" s="2">
        <v>10.69089</v>
      </c>
      <c r="Z461">
        <f t="shared" si="64"/>
        <v>100.73904043536133</v>
      </c>
    </row>
    <row r="462" spans="1:26" x14ac:dyDescent="0.2">
      <c r="A462" t="s">
        <v>33</v>
      </c>
      <c r="G462">
        <v>98.646500000000003</v>
      </c>
      <c r="I462">
        <v>100</v>
      </c>
      <c r="K462">
        <v>98.646500000000003</v>
      </c>
      <c r="M462" t="s">
        <v>83</v>
      </c>
    </row>
    <row r="464" spans="1:26" x14ac:dyDescent="0.2">
      <c r="A464" t="s">
        <v>332</v>
      </c>
    </row>
    <row r="465" spans="1:21" x14ac:dyDescent="0.2">
      <c r="A465" t="s">
        <v>0</v>
      </c>
      <c r="B465" t="s">
        <v>1</v>
      </c>
      <c r="C465" t="s">
        <v>2</v>
      </c>
      <c r="D465" t="s">
        <v>3</v>
      </c>
      <c r="E465" t="s">
        <v>4</v>
      </c>
      <c r="F465" t="s">
        <v>5</v>
      </c>
      <c r="G465" t="s">
        <v>6</v>
      </c>
      <c r="H465" t="s">
        <v>7</v>
      </c>
      <c r="I465" t="s">
        <v>8</v>
      </c>
      <c r="J465" t="s">
        <v>9</v>
      </c>
      <c r="K465" t="s">
        <v>10</v>
      </c>
      <c r="L465" t="s">
        <v>11</v>
      </c>
      <c r="M465" t="s">
        <v>71</v>
      </c>
      <c r="N465" t="s">
        <v>12</v>
      </c>
      <c r="O465" t="s">
        <v>13</v>
      </c>
      <c r="P465" t="s">
        <v>14</v>
      </c>
      <c r="Q465" t="s">
        <v>15</v>
      </c>
    </row>
    <row r="466" spans="1:21" x14ac:dyDescent="0.2">
      <c r="A466" t="s">
        <v>16</v>
      </c>
      <c r="C466" t="s">
        <v>17</v>
      </c>
      <c r="G466">
        <v>43.947899999999997</v>
      </c>
      <c r="I466">
        <v>60.7789</v>
      </c>
      <c r="M466">
        <v>2</v>
      </c>
    </row>
    <row r="467" spans="1:21" x14ac:dyDescent="0.2">
      <c r="A467" t="s">
        <v>55</v>
      </c>
      <c r="B467" t="s">
        <v>19</v>
      </c>
      <c r="C467" t="s">
        <v>17</v>
      </c>
      <c r="D467">
        <v>1.56</v>
      </c>
      <c r="E467">
        <v>0.76100000000000001</v>
      </c>
      <c r="F467">
        <v>6.1199999999999996E-3</v>
      </c>
      <c r="G467">
        <v>2.0486</v>
      </c>
      <c r="H467">
        <v>2.0500000000000001E-2</v>
      </c>
      <c r="I467">
        <v>1.9716</v>
      </c>
      <c r="J467" t="s">
        <v>56</v>
      </c>
      <c r="K467">
        <v>2.7614000000000001</v>
      </c>
      <c r="L467">
        <v>2.76E-2</v>
      </c>
      <c r="M467">
        <v>0.06</v>
      </c>
      <c r="N467" t="s">
        <v>57</v>
      </c>
      <c r="O467" t="s">
        <v>22</v>
      </c>
      <c r="P467" s="1">
        <v>45565.922175925924</v>
      </c>
      <c r="S467">
        <v>2.7610000000000001</v>
      </c>
      <c r="T467">
        <f>100*K467/S467</f>
        <v>100.01448750452734</v>
      </c>
      <c r="U467" t="s">
        <v>55</v>
      </c>
    </row>
    <row r="468" spans="1:21" x14ac:dyDescent="0.2">
      <c r="A468" t="s">
        <v>18</v>
      </c>
      <c r="B468" t="s">
        <v>19</v>
      </c>
      <c r="C468" t="s">
        <v>17</v>
      </c>
      <c r="D468">
        <v>3.07</v>
      </c>
      <c r="E468">
        <v>0.751</v>
      </c>
      <c r="F468">
        <v>1.7749999999999998E-2</v>
      </c>
      <c r="G468">
        <v>4.0860000000000003</v>
      </c>
      <c r="H468">
        <v>1.9300000000000001E-2</v>
      </c>
      <c r="I468">
        <v>3.7185999999999999</v>
      </c>
      <c r="J468" t="s">
        <v>20</v>
      </c>
      <c r="K468">
        <v>6.7747999999999999</v>
      </c>
      <c r="L468">
        <v>3.2099999999999997E-2</v>
      </c>
      <c r="M468">
        <v>0.12</v>
      </c>
      <c r="N468" t="s">
        <v>21</v>
      </c>
      <c r="O468" t="s">
        <v>22</v>
      </c>
      <c r="P468" s="1">
        <v>45517.833379629628</v>
      </c>
      <c r="S468">
        <v>6.6</v>
      </c>
      <c r="T468">
        <f t="shared" ref="T468:T476" si="65">100*K468/S468</f>
        <v>102.64848484848486</v>
      </c>
      <c r="U468" t="s">
        <v>18</v>
      </c>
    </row>
    <row r="469" spans="1:21" x14ac:dyDescent="0.2">
      <c r="A469" t="s">
        <v>46</v>
      </c>
      <c r="B469" t="s">
        <v>19</v>
      </c>
      <c r="C469" t="s">
        <v>17</v>
      </c>
      <c r="D469">
        <v>5.44</v>
      </c>
      <c r="E469">
        <v>0.73</v>
      </c>
      <c r="F469">
        <v>3.909E-2</v>
      </c>
      <c r="G469">
        <v>7.4535</v>
      </c>
      <c r="H469">
        <v>2.2499999999999999E-2</v>
      </c>
      <c r="I469">
        <v>6.1120999999999999</v>
      </c>
      <c r="J469" t="s">
        <v>49</v>
      </c>
      <c r="K469">
        <v>14.082800000000001</v>
      </c>
      <c r="L469">
        <v>4.24E-2</v>
      </c>
      <c r="M469">
        <v>0.2</v>
      </c>
      <c r="N469" t="s">
        <v>49</v>
      </c>
      <c r="O469" t="s">
        <v>27</v>
      </c>
      <c r="S469">
        <v>12.760999999999999</v>
      </c>
      <c r="T469">
        <f t="shared" si="65"/>
        <v>110.3581224042003</v>
      </c>
      <c r="U469" t="s">
        <v>46</v>
      </c>
    </row>
    <row r="470" spans="1:21" x14ac:dyDescent="0.2">
      <c r="A470" t="s">
        <v>23</v>
      </c>
      <c r="B470" t="s">
        <v>19</v>
      </c>
      <c r="C470" t="s">
        <v>17</v>
      </c>
      <c r="D470">
        <v>27.35</v>
      </c>
      <c r="E470">
        <v>1.149</v>
      </c>
      <c r="F470">
        <v>0.14180000000000001</v>
      </c>
      <c r="G470">
        <v>23.8</v>
      </c>
      <c r="H470">
        <v>3.5900000000000001E-2</v>
      </c>
      <c r="I470">
        <v>18.749700000000001</v>
      </c>
      <c r="J470" t="s">
        <v>24</v>
      </c>
      <c r="K470">
        <v>50.914900000000003</v>
      </c>
      <c r="L470">
        <v>7.6899999999999996E-2</v>
      </c>
      <c r="M470">
        <v>0.62</v>
      </c>
      <c r="N470" t="s">
        <v>21</v>
      </c>
      <c r="O470" t="s">
        <v>22</v>
      </c>
      <c r="P470" s="1">
        <v>45517.833414351851</v>
      </c>
      <c r="S470">
        <v>50.621000000000002</v>
      </c>
      <c r="T470">
        <f t="shared" si="65"/>
        <v>100.58058908358193</v>
      </c>
      <c r="U470" t="s">
        <v>23</v>
      </c>
    </row>
    <row r="471" spans="1:21" x14ac:dyDescent="0.2">
      <c r="A471" t="s">
        <v>78</v>
      </c>
      <c r="B471" t="s">
        <v>19</v>
      </c>
      <c r="C471" t="s">
        <v>17</v>
      </c>
      <c r="D471">
        <v>0.13</v>
      </c>
      <c r="E471">
        <v>0.73099999999999998</v>
      </c>
      <c r="F471">
        <v>1.1000000000000001E-3</v>
      </c>
      <c r="G471">
        <v>0.17399999999999999</v>
      </c>
      <c r="H471">
        <v>8.6999999999999994E-3</v>
      </c>
      <c r="I471">
        <v>0.1201</v>
      </c>
      <c r="J471" t="s">
        <v>79</v>
      </c>
      <c r="K471">
        <v>0.43459999999999999</v>
      </c>
      <c r="L471">
        <v>2.1700000000000001E-2</v>
      </c>
      <c r="M471">
        <v>0</v>
      </c>
      <c r="N471" t="s">
        <v>80</v>
      </c>
      <c r="O471" t="s">
        <v>27</v>
      </c>
      <c r="S471">
        <v>0.35399999999999998</v>
      </c>
      <c r="T471">
        <f t="shared" si="65"/>
        <v>122.76836158192091</v>
      </c>
      <c r="U471" t="s">
        <v>78</v>
      </c>
    </row>
    <row r="472" spans="1:21" x14ac:dyDescent="0.2">
      <c r="A472" t="s">
        <v>58</v>
      </c>
      <c r="B472" t="s">
        <v>19</v>
      </c>
      <c r="C472" t="s">
        <v>17</v>
      </c>
      <c r="D472">
        <v>0.16</v>
      </c>
      <c r="E472">
        <v>1.0229999999999999</v>
      </c>
      <c r="F472">
        <v>1.24E-3</v>
      </c>
      <c r="G472">
        <v>0.15310000000000001</v>
      </c>
      <c r="H472">
        <v>8.6999999999999994E-3</v>
      </c>
      <c r="I472">
        <v>8.6599999999999996E-2</v>
      </c>
      <c r="J472" t="s">
        <v>59</v>
      </c>
      <c r="K472">
        <v>0.18440000000000001</v>
      </c>
      <c r="L472">
        <v>1.0500000000000001E-2</v>
      </c>
      <c r="M472">
        <v>0</v>
      </c>
      <c r="N472" t="s">
        <v>60</v>
      </c>
      <c r="O472" t="s">
        <v>22</v>
      </c>
      <c r="P472" s="1">
        <v>45567.822025462963</v>
      </c>
      <c r="S472">
        <v>0.19</v>
      </c>
      <c r="T472">
        <f t="shared" si="65"/>
        <v>97.05263157894737</v>
      </c>
      <c r="U472" t="s">
        <v>58</v>
      </c>
    </row>
    <row r="473" spans="1:21" x14ac:dyDescent="0.2">
      <c r="A473" t="s">
        <v>38</v>
      </c>
      <c r="B473" t="s">
        <v>19</v>
      </c>
      <c r="C473" t="s">
        <v>17</v>
      </c>
      <c r="D473">
        <v>7.58</v>
      </c>
      <c r="E473">
        <v>1.004</v>
      </c>
      <c r="F473">
        <v>6.5040000000000001E-2</v>
      </c>
      <c r="G473">
        <v>7.5445000000000002</v>
      </c>
      <c r="H473">
        <v>2.18E-2</v>
      </c>
      <c r="I473">
        <v>4.165</v>
      </c>
      <c r="J473" t="s">
        <v>39</v>
      </c>
      <c r="K473">
        <v>10.556100000000001</v>
      </c>
      <c r="L473">
        <v>3.0599999999999999E-2</v>
      </c>
      <c r="M473">
        <v>0.14000000000000001</v>
      </c>
      <c r="N473" t="s">
        <v>40</v>
      </c>
      <c r="O473" t="s">
        <v>22</v>
      </c>
      <c r="P473" s="1">
        <v>45517.833564814813</v>
      </c>
      <c r="S473">
        <v>10.74</v>
      </c>
      <c r="T473">
        <f t="shared" si="65"/>
        <v>98.28770949720672</v>
      </c>
      <c r="U473" t="s">
        <v>38</v>
      </c>
    </row>
    <row r="474" spans="1:21" x14ac:dyDescent="0.2">
      <c r="A474" t="s">
        <v>47</v>
      </c>
      <c r="B474" t="s">
        <v>19</v>
      </c>
      <c r="C474" t="s">
        <v>17</v>
      </c>
      <c r="D474">
        <v>0.94</v>
      </c>
      <c r="E474">
        <v>0.80600000000000005</v>
      </c>
      <c r="F474">
        <v>9.4400000000000005E-3</v>
      </c>
      <c r="G474">
        <v>1.1713</v>
      </c>
      <c r="H474">
        <v>1.44E-2</v>
      </c>
      <c r="I474">
        <v>0.54100000000000004</v>
      </c>
      <c r="J474" t="s">
        <v>51</v>
      </c>
      <c r="K474">
        <v>1.9537</v>
      </c>
      <c r="L474">
        <v>2.4E-2</v>
      </c>
      <c r="M474">
        <v>0.02</v>
      </c>
      <c r="N474" t="s">
        <v>47</v>
      </c>
      <c r="O474" t="s">
        <v>27</v>
      </c>
      <c r="P474" s="1"/>
      <c r="S474">
        <v>1.96</v>
      </c>
      <c r="T474">
        <f t="shared" si="65"/>
        <v>99.678571428571431</v>
      </c>
      <c r="U474" t="s">
        <v>47</v>
      </c>
    </row>
    <row r="475" spans="1:21" x14ac:dyDescent="0.2">
      <c r="A475" t="s">
        <v>25</v>
      </c>
      <c r="B475" t="s">
        <v>19</v>
      </c>
      <c r="C475" t="s">
        <v>17</v>
      </c>
      <c r="D475">
        <v>0.15</v>
      </c>
      <c r="E475">
        <v>0.81399999999999995</v>
      </c>
      <c r="F475">
        <v>1.5E-3</v>
      </c>
      <c r="G475">
        <v>0.18410000000000001</v>
      </c>
      <c r="H475">
        <v>1.4500000000000001E-2</v>
      </c>
      <c r="I475">
        <v>7.4099999999999999E-2</v>
      </c>
      <c r="J475" t="s">
        <v>26</v>
      </c>
      <c r="K475">
        <v>0.23769999999999999</v>
      </c>
      <c r="L475">
        <v>1.8700000000000001E-2</v>
      </c>
      <c r="M475">
        <v>0</v>
      </c>
      <c r="N475" t="s">
        <v>25</v>
      </c>
      <c r="O475" t="s">
        <v>27</v>
      </c>
      <c r="S475">
        <v>0.22</v>
      </c>
      <c r="T475">
        <f t="shared" si="65"/>
        <v>108.04545454545455</v>
      </c>
      <c r="U475" t="s">
        <v>25</v>
      </c>
    </row>
    <row r="476" spans="1:21" x14ac:dyDescent="0.2">
      <c r="A476" t="s">
        <v>28</v>
      </c>
      <c r="B476" t="s">
        <v>19</v>
      </c>
      <c r="C476" t="s">
        <v>17</v>
      </c>
      <c r="D476">
        <v>8.5299999999999994</v>
      </c>
      <c r="E476">
        <v>0.91800000000000004</v>
      </c>
      <c r="F476">
        <v>7.7539999999999998E-2</v>
      </c>
      <c r="G476">
        <v>9.2937999999999992</v>
      </c>
      <c r="H476">
        <v>3.6499999999999998E-2</v>
      </c>
      <c r="I476">
        <v>3.6821000000000002</v>
      </c>
      <c r="J476" t="s">
        <v>29</v>
      </c>
      <c r="K476">
        <v>11.956200000000001</v>
      </c>
      <c r="L476">
        <v>4.7E-2</v>
      </c>
      <c r="M476">
        <v>0.12</v>
      </c>
      <c r="N476" t="s">
        <v>30</v>
      </c>
      <c r="O476" t="s">
        <v>22</v>
      </c>
      <c r="P476" s="1">
        <v>45517.833124999997</v>
      </c>
      <c r="S476">
        <v>12.141</v>
      </c>
      <c r="T476">
        <f t="shared" si="65"/>
        <v>98.477884852977525</v>
      </c>
      <c r="U476" t="s">
        <v>28</v>
      </c>
    </row>
    <row r="477" spans="1:21" x14ac:dyDescent="0.2">
      <c r="A477" t="s">
        <v>33</v>
      </c>
      <c r="G477">
        <v>99.8566</v>
      </c>
      <c r="I477">
        <v>100</v>
      </c>
      <c r="K477">
        <v>99.8566</v>
      </c>
      <c r="M477" t="s">
        <v>83</v>
      </c>
      <c r="P477" s="1"/>
    </row>
    <row r="481" spans="1:21" x14ac:dyDescent="0.2">
      <c r="A481" t="s">
        <v>333</v>
      </c>
    </row>
    <row r="482" spans="1:21" x14ac:dyDescent="0.2">
      <c r="A482" t="s">
        <v>0</v>
      </c>
      <c r="B482" t="s">
        <v>1</v>
      </c>
      <c r="C482" t="s">
        <v>2</v>
      </c>
      <c r="D482" t="s">
        <v>3</v>
      </c>
      <c r="E482" t="s">
        <v>4</v>
      </c>
      <c r="F482" t="s">
        <v>5</v>
      </c>
      <c r="G482" t="s">
        <v>6</v>
      </c>
      <c r="H482" t="s">
        <v>7</v>
      </c>
      <c r="I482" t="s">
        <v>8</v>
      </c>
      <c r="J482" t="s">
        <v>9</v>
      </c>
      <c r="K482" t="s">
        <v>10</v>
      </c>
      <c r="L482" t="s">
        <v>11</v>
      </c>
      <c r="M482" t="s">
        <v>71</v>
      </c>
      <c r="N482" t="s">
        <v>12</v>
      </c>
      <c r="O482" t="s">
        <v>13</v>
      </c>
      <c r="P482" t="s">
        <v>14</v>
      </c>
      <c r="Q482" t="s">
        <v>15</v>
      </c>
    </row>
    <row r="483" spans="1:21" x14ac:dyDescent="0.2">
      <c r="A483" t="s">
        <v>16</v>
      </c>
      <c r="C483" t="s">
        <v>17</v>
      </c>
      <c r="G483">
        <v>43.987400000000001</v>
      </c>
      <c r="I483">
        <v>60.790700000000001</v>
      </c>
      <c r="M483">
        <v>2</v>
      </c>
    </row>
    <row r="484" spans="1:21" x14ac:dyDescent="0.2">
      <c r="A484" t="s">
        <v>55</v>
      </c>
      <c r="B484" t="s">
        <v>19</v>
      </c>
      <c r="C484" t="s">
        <v>17</v>
      </c>
      <c r="D484">
        <v>1.55</v>
      </c>
      <c r="E484">
        <v>0.76100000000000001</v>
      </c>
      <c r="F484">
        <v>6.0899999999999999E-3</v>
      </c>
      <c r="G484">
        <v>2.0379999999999998</v>
      </c>
      <c r="H484">
        <v>2.0400000000000001E-2</v>
      </c>
      <c r="I484">
        <v>1.9601</v>
      </c>
      <c r="J484" t="s">
        <v>56</v>
      </c>
      <c r="K484">
        <v>2.7471999999999999</v>
      </c>
      <c r="L484">
        <v>2.75E-2</v>
      </c>
      <c r="M484">
        <v>0.06</v>
      </c>
      <c r="N484" t="s">
        <v>57</v>
      </c>
      <c r="O484" t="s">
        <v>22</v>
      </c>
      <c r="P484" s="1">
        <v>45565.922175925924</v>
      </c>
      <c r="S484">
        <v>2.7610000000000001</v>
      </c>
      <c r="T484">
        <f>100*K484/S484</f>
        <v>99.500181093806574</v>
      </c>
      <c r="U484" t="s">
        <v>55</v>
      </c>
    </row>
    <row r="485" spans="1:21" x14ac:dyDescent="0.2">
      <c r="A485" t="s">
        <v>18</v>
      </c>
      <c r="B485" t="s">
        <v>19</v>
      </c>
      <c r="C485" t="s">
        <v>17</v>
      </c>
      <c r="D485">
        <v>3.05</v>
      </c>
      <c r="E485">
        <v>0.751</v>
      </c>
      <c r="F485">
        <v>1.762E-2</v>
      </c>
      <c r="G485">
        <v>4.0551000000000004</v>
      </c>
      <c r="H485">
        <v>1.9300000000000001E-2</v>
      </c>
      <c r="I485">
        <v>3.6879</v>
      </c>
      <c r="J485" t="s">
        <v>20</v>
      </c>
      <c r="K485">
        <v>6.7236000000000002</v>
      </c>
      <c r="L485">
        <v>3.2000000000000001E-2</v>
      </c>
      <c r="M485">
        <v>0.12</v>
      </c>
      <c r="N485" t="s">
        <v>21</v>
      </c>
      <c r="O485" t="s">
        <v>22</v>
      </c>
      <c r="P485" s="1">
        <v>45517.833379629628</v>
      </c>
      <c r="S485">
        <v>6.6</v>
      </c>
      <c r="T485">
        <f t="shared" ref="T485:T493" si="66">100*K485/S485</f>
        <v>101.87272727272727</v>
      </c>
      <c r="U485" t="s">
        <v>18</v>
      </c>
    </row>
    <row r="486" spans="1:21" x14ac:dyDescent="0.2">
      <c r="A486" t="s">
        <v>46</v>
      </c>
      <c r="B486" t="s">
        <v>19</v>
      </c>
      <c r="C486" t="s">
        <v>17</v>
      </c>
      <c r="D486">
        <v>5.44</v>
      </c>
      <c r="E486">
        <v>0.73099999999999998</v>
      </c>
      <c r="F486">
        <v>3.9079999999999997E-2</v>
      </c>
      <c r="G486">
        <v>7.4466000000000001</v>
      </c>
      <c r="H486">
        <v>2.24E-2</v>
      </c>
      <c r="I486">
        <v>6.1021999999999998</v>
      </c>
      <c r="J486" t="s">
        <v>49</v>
      </c>
      <c r="K486">
        <v>14.069800000000001</v>
      </c>
      <c r="L486">
        <v>4.24E-2</v>
      </c>
      <c r="M486">
        <v>0.2</v>
      </c>
      <c r="N486" t="s">
        <v>49</v>
      </c>
      <c r="O486" t="s">
        <v>27</v>
      </c>
      <c r="S486">
        <v>12.760999999999999</v>
      </c>
      <c r="T486">
        <f t="shared" si="66"/>
        <v>110.25624951022648</v>
      </c>
      <c r="U486" t="s">
        <v>46</v>
      </c>
    </row>
    <row r="487" spans="1:21" x14ac:dyDescent="0.2">
      <c r="A487" t="s">
        <v>23</v>
      </c>
      <c r="B487" t="s">
        <v>19</v>
      </c>
      <c r="C487" t="s">
        <v>17</v>
      </c>
      <c r="D487">
        <v>27.46</v>
      </c>
      <c r="E487">
        <v>1.1499999999999999</v>
      </c>
      <c r="F487">
        <v>0.14238000000000001</v>
      </c>
      <c r="G487">
        <v>23.880199999999999</v>
      </c>
      <c r="H487">
        <v>3.5999999999999997E-2</v>
      </c>
      <c r="I487">
        <v>18.799700000000001</v>
      </c>
      <c r="J487" t="s">
        <v>24</v>
      </c>
      <c r="K487">
        <v>51.086599999999997</v>
      </c>
      <c r="L487">
        <v>7.6899999999999996E-2</v>
      </c>
      <c r="M487">
        <v>0.62</v>
      </c>
      <c r="N487" t="s">
        <v>21</v>
      </c>
      <c r="O487" t="s">
        <v>22</v>
      </c>
      <c r="P487" s="1">
        <v>45517.833414351851</v>
      </c>
      <c r="S487">
        <v>50.621000000000002</v>
      </c>
      <c r="T487">
        <f t="shared" si="66"/>
        <v>100.91977637739278</v>
      </c>
      <c r="U487" t="s">
        <v>23</v>
      </c>
    </row>
    <row r="488" spans="1:21" x14ac:dyDescent="0.2">
      <c r="A488" t="s">
        <v>78</v>
      </c>
      <c r="B488" t="s">
        <v>19</v>
      </c>
      <c r="C488" t="s">
        <v>17</v>
      </c>
      <c r="D488">
        <v>0.12</v>
      </c>
      <c r="E488">
        <v>0.73099999999999998</v>
      </c>
      <c r="F488">
        <v>1E-3</v>
      </c>
      <c r="G488">
        <v>0.15870000000000001</v>
      </c>
      <c r="H488">
        <v>8.6E-3</v>
      </c>
      <c r="I488">
        <v>0.1094</v>
      </c>
      <c r="J488" t="s">
        <v>79</v>
      </c>
      <c r="K488">
        <v>0.3962</v>
      </c>
      <c r="L488">
        <v>2.1600000000000001E-2</v>
      </c>
      <c r="M488">
        <v>0</v>
      </c>
      <c r="N488" t="s">
        <v>80</v>
      </c>
      <c r="O488" t="s">
        <v>27</v>
      </c>
      <c r="S488">
        <v>0.35399999999999998</v>
      </c>
      <c r="T488">
        <f t="shared" si="66"/>
        <v>111.92090395480226</v>
      </c>
      <c r="U488" t="s">
        <v>78</v>
      </c>
    </row>
    <row r="489" spans="1:21" x14ac:dyDescent="0.2">
      <c r="A489" t="s">
        <v>58</v>
      </c>
      <c r="B489" t="s">
        <v>19</v>
      </c>
      <c r="C489" t="s">
        <v>17</v>
      </c>
      <c r="D489">
        <v>0.17</v>
      </c>
      <c r="E489">
        <v>1.0229999999999999</v>
      </c>
      <c r="F489">
        <v>1.34E-3</v>
      </c>
      <c r="G489">
        <v>0.16470000000000001</v>
      </c>
      <c r="H489">
        <v>8.6999999999999994E-3</v>
      </c>
      <c r="I489">
        <v>9.3100000000000002E-2</v>
      </c>
      <c r="J489" t="s">
        <v>59</v>
      </c>
      <c r="K489">
        <v>0.19839999999999999</v>
      </c>
      <c r="L489">
        <v>1.0500000000000001E-2</v>
      </c>
      <c r="M489">
        <v>0</v>
      </c>
      <c r="N489" t="s">
        <v>60</v>
      </c>
      <c r="O489" t="s">
        <v>22</v>
      </c>
      <c r="P489" s="1">
        <v>45567.822025462963</v>
      </c>
      <c r="S489">
        <v>0.19</v>
      </c>
      <c r="T489">
        <f t="shared" si="66"/>
        <v>104.42105263157895</v>
      </c>
      <c r="U489" t="s">
        <v>58</v>
      </c>
    </row>
    <row r="490" spans="1:21" x14ac:dyDescent="0.2">
      <c r="A490" t="s">
        <v>38</v>
      </c>
      <c r="B490" t="s">
        <v>19</v>
      </c>
      <c r="C490" t="s">
        <v>17</v>
      </c>
      <c r="D490">
        <v>7.58</v>
      </c>
      <c r="E490">
        <v>1.004</v>
      </c>
      <c r="F490">
        <v>6.5070000000000003E-2</v>
      </c>
      <c r="G490">
        <v>7.5491999999999999</v>
      </c>
      <c r="H490">
        <v>2.1899999999999999E-2</v>
      </c>
      <c r="I490">
        <v>4.1646000000000001</v>
      </c>
      <c r="J490" t="s">
        <v>39</v>
      </c>
      <c r="K490">
        <v>10.5627</v>
      </c>
      <c r="L490">
        <v>3.0599999999999999E-2</v>
      </c>
      <c r="M490">
        <v>0.14000000000000001</v>
      </c>
      <c r="N490" t="s">
        <v>40</v>
      </c>
      <c r="O490" t="s">
        <v>22</v>
      </c>
      <c r="P490" s="1">
        <v>45517.833564814813</v>
      </c>
      <c r="S490">
        <v>10.74</v>
      </c>
      <c r="T490">
        <f t="shared" si="66"/>
        <v>98.349162011173178</v>
      </c>
      <c r="U490" t="s">
        <v>38</v>
      </c>
    </row>
    <row r="491" spans="1:21" x14ac:dyDescent="0.2">
      <c r="A491" t="s">
        <v>47</v>
      </c>
      <c r="B491" t="s">
        <v>19</v>
      </c>
      <c r="C491" t="s">
        <v>17</v>
      </c>
      <c r="D491">
        <v>0.94</v>
      </c>
      <c r="E491">
        <v>0.80600000000000005</v>
      </c>
      <c r="F491">
        <v>9.4000000000000004E-3</v>
      </c>
      <c r="G491">
        <v>1.1665000000000001</v>
      </c>
      <c r="H491">
        <v>1.44E-2</v>
      </c>
      <c r="I491">
        <v>0.53839999999999999</v>
      </c>
      <c r="J491" t="s">
        <v>51</v>
      </c>
      <c r="K491">
        <v>1.9457</v>
      </c>
      <c r="L491">
        <v>2.4E-2</v>
      </c>
      <c r="M491">
        <v>0.02</v>
      </c>
      <c r="N491" t="s">
        <v>47</v>
      </c>
      <c r="O491" t="s">
        <v>27</v>
      </c>
      <c r="P491" s="1"/>
      <c r="S491">
        <v>1.96</v>
      </c>
      <c r="T491">
        <f t="shared" si="66"/>
        <v>99.270408163265301</v>
      </c>
      <c r="U491" t="s">
        <v>47</v>
      </c>
    </row>
    <row r="492" spans="1:21" x14ac:dyDescent="0.2">
      <c r="A492" t="s">
        <v>25</v>
      </c>
      <c r="B492" t="s">
        <v>19</v>
      </c>
      <c r="C492" t="s">
        <v>17</v>
      </c>
      <c r="D492">
        <v>0.14000000000000001</v>
      </c>
      <c r="E492">
        <v>0.81399999999999995</v>
      </c>
      <c r="F492">
        <v>1.3600000000000001E-3</v>
      </c>
      <c r="G492">
        <v>0.16689999999999999</v>
      </c>
      <c r="H492">
        <v>1.4500000000000001E-2</v>
      </c>
      <c r="I492">
        <v>6.7199999999999996E-2</v>
      </c>
      <c r="J492" t="s">
        <v>26</v>
      </c>
      <c r="K492">
        <v>0.2155</v>
      </c>
      <c r="L492">
        <v>1.8800000000000001E-2</v>
      </c>
      <c r="M492">
        <v>0</v>
      </c>
      <c r="N492" t="s">
        <v>25</v>
      </c>
      <c r="O492" t="s">
        <v>27</v>
      </c>
      <c r="S492">
        <v>0.22</v>
      </c>
      <c r="T492">
        <f t="shared" si="66"/>
        <v>97.954545454545453</v>
      </c>
      <c r="U492" t="s">
        <v>25</v>
      </c>
    </row>
    <row r="493" spans="1:21" x14ac:dyDescent="0.2">
      <c r="A493" t="s">
        <v>28</v>
      </c>
      <c r="B493" t="s">
        <v>19</v>
      </c>
      <c r="C493" t="s">
        <v>17</v>
      </c>
      <c r="D493">
        <v>8.5500000000000007</v>
      </c>
      <c r="E493">
        <v>0.91800000000000004</v>
      </c>
      <c r="F493">
        <v>7.7689999999999995E-2</v>
      </c>
      <c r="G493">
        <v>9.3119999999999994</v>
      </c>
      <c r="H493">
        <v>3.6499999999999998E-2</v>
      </c>
      <c r="I493">
        <v>3.6867000000000001</v>
      </c>
      <c r="J493" t="s">
        <v>29</v>
      </c>
      <c r="K493">
        <v>11.979699999999999</v>
      </c>
      <c r="L493">
        <v>4.6899999999999997E-2</v>
      </c>
      <c r="M493">
        <v>0.12</v>
      </c>
      <c r="N493" t="s">
        <v>30</v>
      </c>
      <c r="O493" t="s">
        <v>22</v>
      </c>
      <c r="P493" s="1">
        <v>45517.833124999997</v>
      </c>
      <c r="S493">
        <v>12.141</v>
      </c>
      <c r="T493">
        <f t="shared" si="66"/>
        <v>98.671443867885685</v>
      </c>
      <c r="U493" t="s">
        <v>28</v>
      </c>
    </row>
    <row r="494" spans="1:21" x14ac:dyDescent="0.2">
      <c r="A494" t="s">
        <v>33</v>
      </c>
      <c r="G494">
        <v>99.9251</v>
      </c>
      <c r="I494">
        <v>100</v>
      </c>
      <c r="K494">
        <v>99.9251</v>
      </c>
      <c r="M494" t="s">
        <v>83</v>
      </c>
      <c r="P494" s="1"/>
    </row>
    <row r="501" spans="1:17" x14ac:dyDescent="0.2">
      <c r="A501" t="s">
        <v>334</v>
      </c>
    </row>
    <row r="502" spans="1:17" x14ac:dyDescent="0.2">
      <c r="A502" t="s">
        <v>0</v>
      </c>
      <c r="B502" t="s">
        <v>1</v>
      </c>
      <c r="C502" t="s">
        <v>2</v>
      </c>
      <c r="D502" t="s">
        <v>3</v>
      </c>
      <c r="E502" t="s">
        <v>4</v>
      </c>
      <c r="F502" t="s">
        <v>5</v>
      </c>
      <c r="G502" t="s">
        <v>6</v>
      </c>
      <c r="H502" t="s">
        <v>7</v>
      </c>
      <c r="I502" t="s">
        <v>8</v>
      </c>
      <c r="J502" t="s">
        <v>9</v>
      </c>
      <c r="K502" t="s">
        <v>10</v>
      </c>
      <c r="L502" t="s">
        <v>11</v>
      </c>
      <c r="M502" t="s">
        <v>71</v>
      </c>
      <c r="N502" t="s">
        <v>12</v>
      </c>
      <c r="O502" t="s">
        <v>13</v>
      </c>
      <c r="P502" t="s">
        <v>14</v>
      </c>
      <c r="Q502" t="s">
        <v>15</v>
      </c>
    </row>
    <row r="503" spans="1:17" x14ac:dyDescent="0.2">
      <c r="A503" t="s">
        <v>16</v>
      </c>
      <c r="C503" t="s">
        <v>17</v>
      </c>
      <c r="G503">
        <v>43.982799999999997</v>
      </c>
      <c r="I503">
        <v>60.763199999999998</v>
      </c>
      <c r="M503">
        <v>2</v>
      </c>
    </row>
    <row r="504" spans="1:17" x14ac:dyDescent="0.2">
      <c r="A504" t="s">
        <v>55</v>
      </c>
      <c r="B504" t="s">
        <v>19</v>
      </c>
      <c r="C504" t="s">
        <v>17</v>
      </c>
      <c r="D504">
        <v>1.58</v>
      </c>
      <c r="E504">
        <v>0.76100000000000001</v>
      </c>
      <c r="F504">
        <v>6.2199999999999998E-3</v>
      </c>
      <c r="G504">
        <v>2.081</v>
      </c>
      <c r="H504">
        <v>2.0500000000000001E-2</v>
      </c>
      <c r="I504">
        <v>2.0007000000000001</v>
      </c>
      <c r="J504" t="s">
        <v>56</v>
      </c>
      <c r="K504">
        <v>2.8050999999999999</v>
      </c>
      <c r="L504">
        <v>2.76E-2</v>
      </c>
      <c r="M504">
        <v>7.0000000000000007E-2</v>
      </c>
      <c r="N504" t="s">
        <v>57</v>
      </c>
      <c r="O504" t="s">
        <v>22</v>
      </c>
      <c r="P504" s="1">
        <v>45565.922175925924</v>
      </c>
    </row>
    <row r="505" spans="1:17" x14ac:dyDescent="0.2">
      <c r="A505" t="s">
        <v>18</v>
      </c>
      <c r="B505" t="s">
        <v>19</v>
      </c>
      <c r="C505" t="s">
        <v>17</v>
      </c>
      <c r="D505">
        <v>3.03</v>
      </c>
      <c r="E505">
        <v>0.751</v>
      </c>
      <c r="F505">
        <v>1.755E-2</v>
      </c>
      <c r="G505">
        <v>4.0418000000000003</v>
      </c>
      <c r="H505">
        <v>1.9300000000000001E-2</v>
      </c>
      <c r="I505">
        <v>3.6745999999999999</v>
      </c>
      <c r="J505" t="s">
        <v>20</v>
      </c>
      <c r="K505">
        <v>6.7016999999999998</v>
      </c>
      <c r="L505">
        <v>3.2000000000000001E-2</v>
      </c>
      <c r="M505">
        <v>0.12</v>
      </c>
      <c r="N505" t="s">
        <v>21</v>
      </c>
      <c r="O505" t="s">
        <v>22</v>
      </c>
      <c r="P505" s="1">
        <v>45517.833379629628</v>
      </c>
    </row>
    <row r="506" spans="1:17" x14ac:dyDescent="0.2">
      <c r="A506" t="s">
        <v>46</v>
      </c>
      <c r="B506" t="s">
        <v>19</v>
      </c>
      <c r="C506" t="s">
        <v>17</v>
      </c>
      <c r="D506">
        <v>5.47</v>
      </c>
      <c r="E506">
        <v>0.73</v>
      </c>
      <c r="F506">
        <v>3.9300000000000002E-2</v>
      </c>
      <c r="G506">
        <v>7.4911000000000003</v>
      </c>
      <c r="H506">
        <v>2.2499999999999999E-2</v>
      </c>
      <c r="I506">
        <v>6.1364999999999998</v>
      </c>
      <c r="J506" t="s">
        <v>49</v>
      </c>
      <c r="K506">
        <v>14.1539</v>
      </c>
      <c r="L506">
        <v>4.2500000000000003E-2</v>
      </c>
      <c r="M506">
        <v>0.2</v>
      </c>
      <c r="N506" t="s">
        <v>49</v>
      </c>
      <c r="O506" t="s">
        <v>27</v>
      </c>
    </row>
    <row r="507" spans="1:17" x14ac:dyDescent="0.2">
      <c r="A507" t="s">
        <v>23</v>
      </c>
      <c r="B507" t="s">
        <v>19</v>
      </c>
      <c r="C507" t="s">
        <v>17</v>
      </c>
      <c r="D507">
        <v>27.36</v>
      </c>
      <c r="E507">
        <v>1.149</v>
      </c>
      <c r="F507">
        <v>0.14188000000000001</v>
      </c>
      <c r="G507">
        <v>23.815999999999999</v>
      </c>
      <c r="H507">
        <v>3.5900000000000001E-2</v>
      </c>
      <c r="I507">
        <v>18.742599999999999</v>
      </c>
      <c r="J507" t="s">
        <v>24</v>
      </c>
      <c r="K507">
        <v>50.949300000000001</v>
      </c>
      <c r="L507">
        <v>7.6899999999999996E-2</v>
      </c>
      <c r="M507">
        <v>0.62</v>
      </c>
      <c r="N507" t="s">
        <v>21</v>
      </c>
      <c r="O507" t="s">
        <v>22</v>
      </c>
      <c r="P507" s="1">
        <v>45517.833414351851</v>
      </c>
    </row>
    <row r="508" spans="1:17" x14ac:dyDescent="0.2">
      <c r="A508" t="s">
        <v>78</v>
      </c>
      <c r="B508" t="s">
        <v>19</v>
      </c>
      <c r="C508" t="s">
        <v>17</v>
      </c>
      <c r="D508">
        <v>0.12</v>
      </c>
      <c r="E508">
        <v>0.73099999999999998</v>
      </c>
      <c r="F508">
        <v>1.0300000000000001E-3</v>
      </c>
      <c r="G508">
        <v>0.16339999999999999</v>
      </c>
      <c r="H508">
        <v>8.6999999999999994E-3</v>
      </c>
      <c r="I508">
        <v>0.11260000000000001</v>
      </c>
      <c r="J508" t="s">
        <v>79</v>
      </c>
      <c r="K508">
        <v>0.40789999999999998</v>
      </c>
      <c r="L508">
        <v>2.1600000000000001E-2</v>
      </c>
      <c r="M508">
        <v>0</v>
      </c>
      <c r="N508" t="s">
        <v>80</v>
      </c>
      <c r="O508" t="s">
        <v>27</v>
      </c>
    </row>
    <row r="509" spans="1:17" x14ac:dyDescent="0.2">
      <c r="A509" t="s">
        <v>58</v>
      </c>
      <c r="B509" t="s">
        <v>19</v>
      </c>
      <c r="C509" t="s">
        <v>17</v>
      </c>
      <c r="D509">
        <v>0.17</v>
      </c>
      <c r="E509">
        <v>1.0229999999999999</v>
      </c>
      <c r="F509">
        <v>1.3600000000000001E-3</v>
      </c>
      <c r="G509">
        <v>0.1668</v>
      </c>
      <c r="H509">
        <v>8.6999999999999994E-3</v>
      </c>
      <c r="I509">
        <v>9.4299999999999995E-2</v>
      </c>
      <c r="J509" t="s">
        <v>59</v>
      </c>
      <c r="K509">
        <v>0.20100000000000001</v>
      </c>
      <c r="L509">
        <v>1.0500000000000001E-2</v>
      </c>
      <c r="M509">
        <v>0</v>
      </c>
      <c r="N509" t="s">
        <v>60</v>
      </c>
      <c r="O509" t="s">
        <v>22</v>
      </c>
      <c r="P509" s="1">
        <v>45567.822025462963</v>
      </c>
    </row>
    <row r="510" spans="1:17" x14ac:dyDescent="0.2">
      <c r="A510" t="s">
        <v>38</v>
      </c>
      <c r="B510" t="s">
        <v>19</v>
      </c>
      <c r="C510" t="s">
        <v>17</v>
      </c>
      <c r="D510">
        <v>7.61</v>
      </c>
      <c r="E510">
        <v>1.004</v>
      </c>
      <c r="F510">
        <v>6.5299999999999997E-2</v>
      </c>
      <c r="G510">
        <v>7.5744999999999996</v>
      </c>
      <c r="H510">
        <v>2.18E-2</v>
      </c>
      <c r="I510">
        <v>4.1771000000000003</v>
      </c>
      <c r="J510" t="s">
        <v>39</v>
      </c>
      <c r="K510">
        <v>10.598000000000001</v>
      </c>
      <c r="L510">
        <v>3.0599999999999999E-2</v>
      </c>
      <c r="M510">
        <v>0.14000000000000001</v>
      </c>
      <c r="N510" t="s">
        <v>40</v>
      </c>
      <c r="O510" t="s">
        <v>22</v>
      </c>
      <c r="P510" s="1">
        <v>45517.833564814813</v>
      </c>
    </row>
    <row r="511" spans="1:17" x14ac:dyDescent="0.2">
      <c r="A511" t="s">
        <v>47</v>
      </c>
      <c r="B511" t="s">
        <v>19</v>
      </c>
      <c r="C511" t="s">
        <v>17</v>
      </c>
      <c r="D511">
        <v>0.94</v>
      </c>
      <c r="E511">
        <v>0.80600000000000005</v>
      </c>
      <c r="F511">
        <v>9.4000000000000004E-3</v>
      </c>
      <c r="G511">
        <v>1.1654</v>
      </c>
      <c r="H511">
        <v>1.4500000000000001E-2</v>
      </c>
      <c r="I511">
        <v>0.53779999999999994</v>
      </c>
      <c r="J511" t="s">
        <v>51</v>
      </c>
      <c r="K511">
        <v>1.9439</v>
      </c>
      <c r="L511">
        <v>2.41E-2</v>
      </c>
      <c r="M511">
        <v>0.02</v>
      </c>
      <c r="N511" t="s">
        <v>47</v>
      </c>
      <c r="O511" t="s">
        <v>27</v>
      </c>
    </row>
    <row r="512" spans="1:17" x14ac:dyDescent="0.2">
      <c r="A512" t="s">
        <v>25</v>
      </c>
      <c r="B512" t="s">
        <v>19</v>
      </c>
      <c r="C512" t="s">
        <v>17</v>
      </c>
      <c r="D512">
        <v>0.14000000000000001</v>
      </c>
      <c r="E512">
        <v>0.81399999999999995</v>
      </c>
      <c r="F512">
        <v>1.39E-3</v>
      </c>
      <c r="G512">
        <v>0.17100000000000001</v>
      </c>
      <c r="H512">
        <v>1.4500000000000001E-2</v>
      </c>
      <c r="I512">
        <v>6.88E-2</v>
      </c>
      <c r="J512" t="s">
        <v>26</v>
      </c>
      <c r="K512">
        <v>0.2208</v>
      </c>
      <c r="L512">
        <v>1.8800000000000001E-2</v>
      </c>
      <c r="M512">
        <v>0</v>
      </c>
      <c r="N512" t="s">
        <v>25</v>
      </c>
      <c r="O512" t="s">
        <v>27</v>
      </c>
    </row>
    <row r="513" spans="1:26" x14ac:dyDescent="0.2">
      <c r="A513" t="s">
        <v>28</v>
      </c>
      <c r="B513" t="s">
        <v>19</v>
      </c>
      <c r="C513" t="s">
        <v>17</v>
      </c>
      <c r="D513">
        <v>8.56</v>
      </c>
      <c r="E513">
        <v>0.91800000000000004</v>
      </c>
      <c r="F513">
        <v>7.7829999999999996E-2</v>
      </c>
      <c r="G513">
        <v>9.3279999999999994</v>
      </c>
      <c r="H513">
        <v>3.6600000000000001E-2</v>
      </c>
      <c r="I513">
        <v>3.6918000000000002</v>
      </c>
      <c r="J513" t="s">
        <v>29</v>
      </c>
      <c r="K513">
        <v>12.000299999999999</v>
      </c>
      <c r="L513">
        <v>4.7E-2</v>
      </c>
      <c r="M513">
        <v>0.12</v>
      </c>
      <c r="N513" t="s">
        <v>30</v>
      </c>
      <c r="O513" t="s">
        <v>22</v>
      </c>
      <c r="P513" s="1">
        <v>45517.833124999997</v>
      </c>
    </row>
    <row r="514" spans="1:26" x14ac:dyDescent="0.2">
      <c r="A514" t="s">
        <v>33</v>
      </c>
      <c r="G514">
        <v>99.981899999999996</v>
      </c>
      <c r="I514">
        <v>100</v>
      </c>
      <c r="K514">
        <v>99.981899999999996</v>
      </c>
      <c r="M514" t="s">
        <v>83</v>
      </c>
    </row>
    <row r="521" spans="1:26" x14ac:dyDescent="0.2">
      <c r="A521" t="s">
        <v>335</v>
      </c>
    </row>
    <row r="522" spans="1:26" x14ac:dyDescent="0.2">
      <c r="A522" t="s">
        <v>0</v>
      </c>
      <c r="B522" t="s">
        <v>1</v>
      </c>
      <c r="C522" t="s">
        <v>2</v>
      </c>
      <c r="D522" t="s">
        <v>3</v>
      </c>
      <c r="E522" t="s">
        <v>4</v>
      </c>
      <c r="F522" t="s">
        <v>5</v>
      </c>
      <c r="G522" t="s">
        <v>6</v>
      </c>
      <c r="H522" t="s">
        <v>7</v>
      </c>
      <c r="I522" t="s">
        <v>8</v>
      </c>
      <c r="J522" t="s">
        <v>9</v>
      </c>
      <c r="K522" t="s">
        <v>10</v>
      </c>
      <c r="L522" t="s">
        <v>11</v>
      </c>
      <c r="M522" t="s">
        <v>71</v>
      </c>
      <c r="N522" t="s">
        <v>12</v>
      </c>
      <c r="O522" t="s">
        <v>13</v>
      </c>
      <c r="P522" t="s">
        <v>14</v>
      </c>
      <c r="Q522" t="s">
        <v>15</v>
      </c>
    </row>
    <row r="523" spans="1:26" x14ac:dyDescent="0.2">
      <c r="A523" t="s">
        <v>16</v>
      </c>
      <c r="C523" t="s">
        <v>17</v>
      </c>
      <c r="G523">
        <v>43.570300000000003</v>
      </c>
      <c r="I523">
        <v>60.803800000000003</v>
      </c>
      <c r="M523">
        <v>2</v>
      </c>
      <c r="S523" t="s">
        <v>53</v>
      </c>
      <c r="T523" s="4"/>
      <c r="U523" t="s">
        <v>61</v>
      </c>
      <c r="W523" t="s">
        <v>54</v>
      </c>
      <c r="Y523" t="s">
        <v>65</v>
      </c>
    </row>
    <row r="524" spans="1:26" x14ac:dyDescent="0.2">
      <c r="A524" t="s">
        <v>55</v>
      </c>
      <c r="B524" t="s">
        <v>19</v>
      </c>
      <c r="C524" t="s">
        <v>17</v>
      </c>
      <c r="D524">
        <v>1.34</v>
      </c>
      <c r="E524">
        <v>0.76700000000000002</v>
      </c>
      <c r="F524">
        <v>5.28E-3</v>
      </c>
      <c r="G524">
        <v>1.7521</v>
      </c>
      <c r="H524">
        <v>1.95E-2</v>
      </c>
      <c r="I524">
        <v>1.7016</v>
      </c>
      <c r="J524" t="s">
        <v>56</v>
      </c>
      <c r="K524">
        <v>2.3618000000000001</v>
      </c>
      <c r="L524">
        <v>2.63E-2</v>
      </c>
      <c r="M524">
        <v>0.06</v>
      </c>
      <c r="N524" t="s">
        <v>57</v>
      </c>
      <c r="O524" t="s">
        <v>22</v>
      </c>
      <c r="P524" s="1">
        <v>45565.922175925924</v>
      </c>
      <c r="R524" t="s">
        <v>55</v>
      </c>
      <c r="S524" s="2">
        <v>2.2799999999999998</v>
      </c>
      <c r="T524" s="4">
        <f t="shared" ref="T524:T533" si="67">100*$K524/S524</f>
        <v>103.58771929824563</v>
      </c>
      <c r="U524" s="2">
        <v>2.35</v>
      </c>
      <c r="V524">
        <f t="shared" ref="V524:V533" si="68">100*$K524/U524</f>
        <v>100.50212765957447</v>
      </c>
      <c r="W524" s="2">
        <v>2.2400000000000002</v>
      </c>
      <c r="X524">
        <f t="shared" ref="X524:X533" si="69">100*$K524/W524</f>
        <v>105.4375</v>
      </c>
      <c r="Y524" s="2">
        <v>2.3444155169999998</v>
      </c>
      <c r="Z524">
        <f t="shared" ref="Z524:Z533" si="70">100*$K524/Y524</f>
        <v>100.74152738172651</v>
      </c>
    </row>
    <row r="525" spans="1:26" x14ac:dyDescent="0.2">
      <c r="A525" t="s">
        <v>18</v>
      </c>
      <c r="B525" t="s">
        <v>19</v>
      </c>
      <c r="C525" t="s">
        <v>17</v>
      </c>
      <c r="D525">
        <v>3.33</v>
      </c>
      <c r="E525">
        <v>0.76</v>
      </c>
      <c r="F525">
        <v>1.925E-2</v>
      </c>
      <c r="G525">
        <v>4.3769999999999998</v>
      </c>
      <c r="H525">
        <v>1.9599999999999999E-2</v>
      </c>
      <c r="I525">
        <v>4.0197000000000003</v>
      </c>
      <c r="J525" t="s">
        <v>20</v>
      </c>
      <c r="K525">
        <v>7.2573999999999996</v>
      </c>
      <c r="L525">
        <v>3.2500000000000001E-2</v>
      </c>
      <c r="M525">
        <v>0.13</v>
      </c>
      <c r="N525" t="s">
        <v>21</v>
      </c>
      <c r="O525" t="s">
        <v>22</v>
      </c>
      <c r="P525" s="1">
        <v>45517.833379629628</v>
      </c>
      <c r="R525" t="s">
        <v>18</v>
      </c>
      <c r="S525" s="2">
        <v>7.42</v>
      </c>
      <c r="T525" s="4">
        <f t="shared" si="67"/>
        <v>97.808625336927221</v>
      </c>
      <c r="U525" s="2">
        <v>7.34</v>
      </c>
      <c r="V525">
        <f t="shared" si="68"/>
        <v>98.874659400544957</v>
      </c>
      <c r="W525" s="2">
        <v>7.35</v>
      </c>
      <c r="X525">
        <f t="shared" si="69"/>
        <v>98.740136054421768</v>
      </c>
      <c r="Y525" s="2">
        <v>7.3194800000000004</v>
      </c>
      <c r="Z525">
        <f t="shared" si="70"/>
        <v>99.151852317377731</v>
      </c>
    </row>
    <row r="526" spans="1:26" x14ac:dyDescent="0.2">
      <c r="A526" t="s">
        <v>46</v>
      </c>
      <c r="B526" t="s">
        <v>19</v>
      </c>
      <c r="C526" t="s">
        <v>17</v>
      </c>
      <c r="D526">
        <v>5.27</v>
      </c>
      <c r="E526">
        <v>0.73299999999999998</v>
      </c>
      <c r="F526">
        <v>3.7819999999999999E-2</v>
      </c>
      <c r="G526">
        <v>7.1856</v>
      </c>
      <c r="H526">
        <v>2.1999999999999999E-2</v>
      </c>
      <c r="I526">
        <v>5.9459</v>
      </c>
      <c r="J526" t="s">
        <v>49</v>
      </c>
      <c r="K526">
        <v>13.576599999999999</v>
      </c>
      <c r="L526">
        <v>4.1599999999999998E-2</v>
      </c>
      <c r="M526">
        <v>0.2</v>
      </c>
      <c r="N526" t="s">
        <v>49</v>
      </c>
      <c r="O526" t="s">
        <v>27</v>
      </c>
      <c r="R526" t="s">
        <v>46</v>
      </c>
      <c r="S526" s="2">
        <v>13.19</v>
      </c>
      <c r="T526" s="4">
        <f t="shared" si="67"/>
        <v>102.93100833965124</v>
      </c>
      <c r="U526" s="2">
        <v>13.3</v>
      </c>
      <c r="V526">
        <f t="shared" si="68"/>
        <v>102.07969924812028</v>
      </c>
      <c r="W526" s="2">
        <v>13.2</v>
      </c>
      <c r="X526">
        <f t="shared" si="69"/>
        <v>102.85303030303029</v>
      </c>
      <c r="Y526" s="2">
        <v>13.5526</v>
      </c>
      <c r="Z526">
        <f t="shared" si="70"/>
        <v>100.17708779127251</v>
      </c>
    </row>
    <row r="527" spans="1:26" x14ac:dyDescent="0.2">
      <c r="A527" t="s">
        <v>23</v>
      </c>
      <c r="B527" t="s">
        <v>19</v>
      </c>
      <c r="C527" t="s">
        <v>17</v>
      </c>
      <c r="D527">
        <v>27.27</v>
      </c>
      <c r="E527">
        <v>1.155</v>
      </c>
      <c r="F527">
        <v>0.14138999999999999</v>
      </c>
      <c r="G527">
        <v>23.606100000000001</v>
      </c>
      <c r="H527">
        <v>3.5700000000000003E-2</v>
      </c>
      <c r="I527">
        <v>18.765799999999999</v>
      </c>
      <c r="J527" t="s">
        <v>24</v>
      </c>
      <c r="K527">
        <v>50.500300000000003</v>
      </c>
      <c r="L527">
        <v>7.6399999999999996E-2</v>
      </c>
      <c r="M527">
        <v>0.62</v>
      </c>
      <c r="N527" t="s">
        <v>21</v>
      </c>
      <c r="O527" t="s">
        <v>22</v>
      </c>
      <c r="P527" s="1">
        <v>45517.833414351851</v>
      </c>
      <c r="R527" t="s">
        <v>23</v>
      </c>
      <c r="S527" s="2">
        <v>50.73</v>
      </c>
      <c r="T527" s="4">
        <f t="shared" si="67"/>
        <v>99.547210723437829</v>
      </c>
      <c r="U527" s="2">
        <v>50.3</v>
      </c>
      <c r="V527">
        <f t="shared" si="68"/>
        <v>100.3982107355865</v>
      </c>
      <c r="W527" s="2">
        <v>50.5</v>
      </c>
      <c r="X527">
        <f t="shared" si="69"/>
        <v>100.00059405940596</v>
      </c>
      <c r="Y527" s="2">
        <v>50.553800000000003</v>
      </c>
      <c r="Z527">
        <f t="shared" si="70"/>
        <v>99.894172149274638</v>
      </c>
    </row>
    <row r="528" spans="1:26" x14ac:dyDescent="0.2">
      <c r="A528" t="s">
        <v>62</v>
      </c>
      <c r="B528" t="s">
        <v>19</v>
      </c>
      <c r="C528" t="s">
        <v>17</v>
      </c>
      <c r="D528">
        <v>0.08</v>
      </c>
      <c r="E528">
        <v>0.91900000000000004</v>
      </c>
      <c r="F528">
        <v>4.2999999999999999E-4</v>
      </c>
      <c r="G528">
        <v>8.4199999999999997E-2</v>
      </c>
      <c r="H528">
        <v>9.4999999999999998E-3</v>
      </c>
      <c r="I528">
        <v>6.0699999999999997E-2</v>
      </c>
      <c r="J528" t="s">
        <v>63</v>
      </c>
      <c r="K528">
        <v>0.19289999999999999</v>
      </c>
      <c r="L528">
        <v>2.18E-2</v>
      </c>
      <c r="M528">
        <v>0</v>
      </c>
      <c r="N528" t="s">
        <v>64</v>
      </c>
      <c r="O528" t="s">
        <v>27</v>
      </c>
      <c r="P528" s="1"/>
      <c r="R528" t="s">
        <v>62</v>
      </c>
      <c r="S528" s="2">
        <v>0.27</v>
      </c>
      <c r="T528" s="4">
        <f t="shared" si="67"/>
        <v>71.444444444444443</v>
      </c>
      <c r="U528" s="2">
        <v>0.23200000000000001</v>
      </c>
      <c r="V528">
        <f t="shared" si="68"/>
        <v>83.146551724137922</v>
      </c>
      <c r="W528" s="2">
        <v>0.24</v>
      </c>
      <c r="X528">
        <f t="shared" si="69"/>
        <v>80.375</v>
      </c>
      <c r="Y528" s="2">
        <v>0.22189999999999999</v>
      </c>
      <c r="Z528">
        <f t="shared" si="70"/>
        <v>86.931050022532673</v>
      </c>
    </row>
    <row r="529" spans="1:26" x14ac:dyDescent="0.2">
      <c r="A529" t="s">
        <v>58</v>
      </c>
      <c r="B529" t="s">
        <v>19</v>
      </c>
      <c r="C529" t="s">
        <v>17</v>
      </c>
      <c r="D529">
        <v>0.43</v>
      </c>
      <c r="E529">
        <v>1.024</v>
      </c>
      <c r="F529">
        <v>3.3999999999999998E-3</v>
      </c>
      <c r="G529">
        <v>0.41789999999999999</v>
      </c>
      <c r="H529">
        <v>9.4999999999999998E-3</v>
      </c>
      <c r="I529">
        <v>0.23860000000000001</v>
      </c>
      <c r="J529" t="s">
        <v>59</v>
      </c>
      <c r="K529">
        <v>0.50329999999999997</v>
      </c>
      <c r="L529">
        <v>1.15E-2</v>
      </c>
      <c r="M529">
        <v>0.01</v>
      </c>
      <c r="N529" t="s">
        <v>60</v>
      </c>
      <c r="O529" t="s">
        <v>22</v>
      </c>
      <c r="P529" s="1">
        <v>45567.822025462963</v>
      </c>
      <c r="R529" t="s">
        <v>58</v>
      </c>
      <c r="S529" s="2">
        <v>0.49</v>
      </c>
      <c r="T529" s="4">
        <f t="shared" si="67"/>
        <v>102.71428571428571</v>
      </c>
      <c r="U529" s="2">
        <v>0.48</v>
      </c>
      <c r="V529">
        <f t="shared" si="68"/>
        <v>104.85416666666667</v>
      </c>
      <c r="W529" s="2">
        <v>0.47199999999999998</v>
      </c>
      <c r="X529">
        <f t="shared" si="69"/>
        <v>106.63135593220339</v>
      </c>
      <c r="Y529" s="2">
        <v>0.49368899999999999</v>
      </c>
      <c r="Z529">
        <f t="shared" si="70"/>
        <v>101.94677215818055</v>
      </c>
    </row>
    <row r="530" spans="1:26" x14ac:dyDescent="0.2">
      <c r="A530" t="s">
        <v>38</v>
      </c>
      <c r="B530" t="s">
        <v>19</v>
      </c>
      <c r="C530" t="s">
        <v>17</v>
      </c>
      <c r="D530">
        <v>7.8</v>
      </c>
      <c r="E530">
        <v>1.004</v>
      </c>
      <c r="F530">
        <v>6.6970000000000002E-2</v>
      </c>
      <c r="G530">
        <v>7.7747000000000002</v>
      </c>
      <c r="H530">
        <v>2.2100000000000002E-2</v>
      </c>
      <c r="I530">
        <v>4.3310000000000004</v>
      </c>
      <c r="J530" t="s">
        <v>39</v>
      </c>
      <c r="K530">
        <v>10.8782</v>
      </c>
      <c r="L530">
        <v>3.09E-2</v>
      </c>
      <c r="M530">
        <v>0.14000000000000001</v>
      </c>
      <c r="N530" t="s">
        <v>40</v>
      </c>
      <c r="O530" t="s">
        <v>22</v>
      </c>
      <c r="P530" s="1">
        <v>45517.833564814813</v>
      </c>
      <c r="R530" t="s">
        <v>38</v>
      </c>
      <c r="S530" s="2">
        <v>11.27</v>
      </c>
      <c r="T530" s="4">
        <f t="shared" si="67"/>
        <v>96.523513753327421</v>
      </c>
      <c r="U530" s="2">
        <v>10.9</v>
      </c>
      <c r="V530">
        <f t="shared" si="68"/>
        <v>99.8</v>
      </c>
      <c r="W530" s="2">
        <v>11</v>
      </c>
      <c r="X530">
        <f t="shared" si="69"/>
        <v>98.892727272727271</v>
      </c>
      <c r="Y530" s="2">
        <v>10.807600000000001</v>
      </c>
      <c r="Z530">
        <f t="shared" si="70"/>
        <v>100.65324401347199</v>
      </c>
    </row>
    <row r="531" spans="1:26" x14ac:dyDescent="0.2">
      <c r="A531" t="s">
        <v>47</v>
      </c>
      <c r="B531" t="s">
        <v>19</v>
      </c>
      <c r="C531" t="s">
        <v>17</v>
      </c>
      <c r="D531">
        <v>1.29</v>
      </c>
      <c r="E531">
        <v>0.80400000000000005</v>
      </c>
      <c r="F531">
        <v>1.29E-2</v>
      </c>
      <c r="G531">
        <v>1.6043000000000001</v>
      </c>
      <c r="H531">
        <v>1.5599999999999999E-2</v>
      </c>
      <c r="I531">
        <v>0.74780000000000002</v>
      </c>
      <c r="J531" t="s">
        <v>51</v>
      </c>
      <c r="K531">
        <v>2.6760000000000002</v>
      </c>
      <c r="L531">
        <v>2.5999999999999999E-2</v>
      </c>
      <c r="M531">
        <v>0.02</v>
      </c>
      <c r="N531" t="s">
        <v>47</v>
      </c>
      <c r="O531" t="s">
        <v>27</v>
      </c>
      <c r="R531" t="s">
        <v>47</v>
      </c>
      <c r="S531" s="2">
        <v>2.56</v>
      </c>
      <c r="T531" s="4">
        <f t="shared" si="67"/>
        <v>104.53125</v>
      </c>
      <c r="U531" s="2">
        <v>2.56</v>
      </c>
      <c r="V531">
        <f t="shared" si="68"/>
        <v>104.53125</v>
      </c>
      <c r="W531" s="2">
        <v>2.52</v>
      </c>
      <c r="X531">
        <f t="shared" si="69"/>
        <v>106.1904761904762</v>
      </c>
      <c r="Y531" s="2">
        <v>2.6549999999999998</v>
      </c>
      <c r="Z531">
        <f t="shared" si="70"/>
        <v>100.79096045197741</v>
      </c>
    </row>
    <row r="532" spans="1:26" x14ac:dyDescent="0.2">
      <c r="A532" t="s">
        <v>25</v>
      </c>
      <c r="B532" t="s">
        <v>19</v>
      </c>
      <c r="C532" t="s">
        <v>17</v>
      </c>
      <c r="D532">
        <v>0.11</v>
      </c>
      <c r="E532">
        <v>0.81200000000000006</v>
      </c>
      <c r="F532">
        <v>1.1299999999999999E-3</v>
      </c>
      <c r="G532">
        <v>0.1386</v>
      </c>
      <c r="H532">
        <v>1.43E-2</v>
      </c>
      <c r="I532">
        <v>5.6300000000000003E-2</v>
      </c>
      <c r="J532" t="s">
        <v>26</v>
      </c>
      <c r="K532">
        <v>0.1789</v>
      </c>
      <c r="L532">
        <v>1.84E-2</v>
      </c>
      <c r="M532">
        <v>0</v>
      </c>
      <c r="N532" t="s">
        <v>25</v>
      </c>
      <c r="O532" t="s">
        <v>27</v>
      </c>
      <c r="P532" s="1"/>
      <c r="R532" t="s">
        <v>25</v>
      </c>
      <c r="S532" s="2">
        <v>0.16</v>
      </c>
      <c r="T532" s="4">
        <f t="shared" si="67"/>
        <v>111.8125</v>
      </c>
      <c r="U532" s="2">
        <v>0.16500000000000001</v>
      </c>
      <c r="V532">
        <f t="shared" si="68"/>
        <v>108.42424242424242</v>
      </c>
      <c r="W532" s="2">
        <v>0.16300000000000001</v>
      </c>
      <c r="X532">
        <f t="shared" si="69"/>
        <v>109.75460122699387</v>
      </c>
      <c r="Y532" s="2">
        <v>0.16707</v>
      </c>
      <c r="Z532">
        <f t="shared" si="70"/>
        <v>107.08086430837375</v>
      </c>
    </row>
    <row r="533" spans="1:26" x14ac:dyDescent="0.2">
      <c r="A533" t="s">
        <v>28</v>
      </c>
      <c r="B533" t="s">
        <v>19</v>
      </c>
      <c r="C533" t="s">
        <v>17</v>
      </c>
      <c r="D533">
        <v>7.63</v>
      </c>
      <c r="E533">
        <v>0.91600000000000004</v>
      </c>
      <c r="F533">
        <v>6.9330000000000003E-2</v>
      </c>
      <c r="G533">
        <v>8.3263999999999996</v>
      </c>
      <c r="H533">
        <v>3.5000000000000003E-2</v>
      </c>
      <c r="I533">
        <v>3.3288000000000002</v>
      </c>
      <c r="J533" t="s">
        <v>29</v>
      </c>
      <c r="K533">
        <v>10.7117</v>
      </c>
      <c r="L533">
        <v>4.4999999999999998E-2</v>
      </c>
      <c r="M533">
        <v>0.11</v>
      </c>
      <c r="N533" t="s">
        <v>30</v>
      </c>
      <c r="O533" t="s">
        <v>22</v>
      </c>
      <c r="P533" s="1">
        <v>45517.833124999997</v>
      </c>
      <c r="R533" t="s">
        <v>28</v>
      </c>
      <c r="S533" s="2">
        <v>10.87</v>
      </c>
      <c r="T533" s="4">
        <f t="shared" si="67"/>
        <v>98.54369825206993</v>
      </c>
      <c r="U533" s="2">
        <v>10.7</v>
      </c>
      <c r="V533">
        <f t="shared" si="68"/>
        <v>100.10934579439254</v>
      </c>
      <c r="W533" s="2">
        <v>10.7</v>
      </c>
      <c r="X533">
        <f t="shared" si="69"/>
        <v>100.10934579439254</v>
      </c>
      <c r="Y533" s="2">
        <v>10.69089</v>
      </c>
      <c r="Z533">
        <f t="shared" si="70"/>
        <v>100.19465170813656</v>
      </c>
    </row>
    <row r="534" spans="1:26" x14ac:dyDescent="0.2">
      <c r="A534" t="s">
        <v>33</v>
      </c>
      <c r="G534">
        <v>98.837100000000007</v>
      </c>
      <c r="I534">
        <v>100</v>
      </c>
      <c r="K534">
        <v>98.837100000000007</v>
      </c>
      <c r="M534" t="s">
        <v>83</v>
      </c>
    </row>
    <row r="542" spans="1:26" x14ac:dyDescent="0.2">
      <c r="A542" t="s">
        <v>337</v>
      </c>
    </row>
    <row r="543" spans="1:26" x14ac:dyDescent="0.2">
      <c r="A543" t="s">
        <v>0</v>
      </c>
      <c r="B543" t="s">
        <v>1</v>
      </c>
      <c r="C543" t="s">
        <v>2</v>
      </c>
      <c r="D543" t="s">
        <v>3</v>
      </c>
      <c r="E543" t="s">
        <v>4</v>
      </c>
      <c r="F543" t="s">
        <v>5</v>
      </c>
      <c r="G543" t="s">
        <v>6</v>
      </c>
      <c r="H543" t="s">
        <v>7</v>
      </c>
      <c r="I543" t="s">
        <v>8</v>
      </c>
      <c r="J543" t="s">
        <v>9</v>
      </c>
      <c r="K543" t="s">
        <v>10</v>
      </c>
      <c r="L543" t="s">
        <v>11</v>
      </c>
      <c r="M543" t="s">
        <v>71</v>
      </c>
      <c r="N543" t="s">
        <v>12</v>
      </c>
      <c r="O543" t="s">
        <v>13</v>
      </c>
      <c r="P543" t="s">
        <v>14</v>
      </c>
      <c r="Q543" t="s">
        <v>15</v>
      </c>
    </row>
    <row r="544" spans="1:26" x14ac:dyDescent="0.2">
      <c r="A544" t="s">
        <v>16</v>
      </c>
      <c r="C544" t="s">
        <v>17</v>
      </c>
      <c r="G544">
        <v>43.662199999999999</v>
      </c>
      <c r="I544">
        <v>60.825000000000003</v>
      </c>
      <c r="M544">
        <v>2</v>
      </c>
      <c r="S544" t="s">
        <v>53</v>
      </c>
      <c r="T544" s="4"/>
      <c r="U544" t="s">
        <v>61</v>
      </c>
      <c r="W544" t="s">
        <v>54</v>
      </c>
      <c r="Y544" t="s">
        <v>65</v>
      </c>
    </row>
    <row r="545" spans="1:26" x14ac:dyDescent="0.2">
      <c r="A545" t="s">
        <v>55</v>
      </c>
      <c r="B545" t="s">
        <v>19</v>
      </c>
      <c r="C545" t="s">
        <v>17</v>
      </c>
      <c r="D545">
        <v>1.33</v>
      </c>
      <c r="E545">
        <v>0.76700000000000002</v>
      </c>
      <c r="F545">
        <v>5.2100000000000002E-3</v>
      </c>
      <c r="G545">
        <v>1.7281</v>
      </c>
      <c r="H545">
        <v>1.95E-2</v>
      </c>
      <c r="I545">
        <v>1.6753</v>
      </c>
      <c r="J545" t="s">
        <v>56</v>
      </c>
      <c r="K545">
        <v>2.3294000000000001</v>
      </c>
      <c r="L545">
        <v>2.63E-2</v>
      </c>
      <c r="M545">
        <v>0.06</v>
      </c>
      <c r="N545" t="s">
        <v>57</v>
      </c>
      <c r="O545" t="s">
        <v>22</v>
      </c>
      <c r="P545" s="1">
        <v>45565.922175925924</v>
      </c>
      <c r="R545" t="s">
        <v>55</v>
      </c>
      <c r="S545" s="2">
        <v>2.2799999999999998</v>
      </c>
      <c r="T545" s="4">
        <f t="shared" ref="T545:T554" si="71">100*$K545/S545</f>
        <v>102.16666666666669</v>
      </c>
      <c r="U545" s="2">
        <v>2.35</v>
      </c>
      <c r="V545">
        <f t="shared" ref="V545:V554" si="72">100*$K545/U545</f>
        <v>99.123404255319159</v>
      </c>
      <c r="W545" s="2">
        <v>2.2400000000000002</v>
      </c>
      <c r="X545">
        <f t="shared" ref="X545:X554" si="73">100*$K545/W545</f>
        <v>103.99107142857143</v>
      </c>
      <c r="Y545" s="2">
        <v>2.3444155169999998</v>
      </c>
      <c r="Z545">
        <f t="shared" ref="Z545:Z554" si="74">100*$K545/Y545</f>
        <v>99.359519808194491</v>
      </c>
    </row>
    <row r="546" spans="1:26" x14ac:dyDescent="0.2">
      <c r="A546" t="s">
        <v>18</v>
      </c>
      <c r="B546" t="s">
        <v>19</v>
      </c>
      <c r="C546" t="s">
        <v>17</v>
      </c>
      <c r="D546">
        <v>3.32</v>
      </c>
      <c r="E546">
        <v>0.76100000000000001</v>
      </c>
      <c r="F546">
        <v>1.9220000000000001E-2</v>
      </c>
      <c r="G546">
        <v>4.3695000000000004</v>
      </c>
      <c r="H546">
        <v>1.9599999999999999E-2</v>
      </c>
      <c r="I546">
        <v>4.0057</v>
      </c>
      <c r="J546" t="s">
        <v>20</v>
      </c>
      <c r="K546">
        <v>7.2449000000000003</v>
      </c>
      <c r="L546">
        <v>3.2599999999999997E-2</v>
      </c>
      <c r="M546">
        <v>0.13</v>
      </c>
      <c r="N546" t="s">
        <v>21</v>
      </c>
      <c r="O546" t="s">
        <v>22</v>
      </c>
      <c r="P546" s="1">
        <v>45517.833379629628</v>
      </c>
      <c r="R546" t="s">
        <v>18</v>
      </c>
      <c r="S546" s="2">
        <v>7.42</v>
      </c>
      <c r="T546" s="4">
        <f t="shared" si="71"/>
        <v>97.640161725067387</v>
      </c>
      <c r="U546" s="2">
        <v>7.34</v>
      </c>
      <c r="V546">
        <f t="shared" si="72"/>
        <v>98.704359673024527</v>
      </c>
      <c r="W546" s="2">
        <v>7.35</v>
      </c>
      <c r="X546">
        <f t="shared" si="73"/>
        <v>98.570068027210894</v>
      </c>
      <c r="Y546" s="2">
        <v>7.3194800000000004</v>
      </c>
      <c r="Z546">
        <f t="shared" si="74"/>
        <v>98.981075158344581</v>
      </c>
    </row>
    <row r="547" spans="1:26" x14ac:dyDescent="0.2">
      <c r="A547" t="s">
        <v>46</v>
      </c>
      <c r="B547" t="s">
        <v>19</v>
      </c>
      <c r="C547" t="s">
        <v>17</v>
      </c>
      <c r="D547">
        <v>5.29</v>
      </c>
      <c r="E547">
        <v>0.73299999999999998</v>
      </c>
      <c r="F547">
        <v>3.8019999999999998E-2</v>
      </c>
      <c r="G547">
        <v>7.2192999999999996</v>
      </c>
      <c r="H547">
        <v>2.2100000000000002E-2</v>
      </c>
      <c r="I547">
        <v>5.9634</v>
      </c>
      <c r="J547" t="s">
        <v>49</v>
      </c>
      <c r="K547">
        <v>13.6403</v>
      </c>
      <c r="L547">
        <v>4.1700000000000001E-2</v>
      </c>
      <c r="M547">
        <v>0.2</v>
      </c>
      <c r="N547" t="s">
        <v>49</v>
      </c>
      <c r="O547" t="s">
        <v>27</v>
      </c>
      <c r="R547" t="s">
        <v>46</v>
      </c>
      <c r="S547" s="2">
        <v>13.19</v>
      </c>
      <c r="T547" s="4">
        <f t="shared" si="71"/>
        <v>103.4139499620925</v>
      </c>
      <c r="U547" s="2">
        <v>13.3</v>
      </c>
      <c r="V547">
        <f t="shared" si="72"/>
        <v>102.55864661654135</v>
      </c>
      <c r="W547" s="2">
        <v>13.2</v>
      </c>
      <c r="X547">
        <f t="shared" si="73"/>
        <v>103.33560606060607</v>
      </c>
      <c r="Y547" s="2">
        <v>13.5526</v>
      </c>
      <c r="Z547">
        <f t="shared" si="74"/>
        <v>100.64710830394168</v>
      </c>
    </row>
    <row r="548" spans="1:26" x14ac:dyDescent="0.2">
      <c r="A548" t="s">
        <v>23</v>
      </c>
      <c r="B548" t="s">
        <v>19</v>
      </c>
      <c r="C548" t="s">
        <v>17</v>
      </c>
      <c r="D548">
        <v>27.35</v>
      </c>
      <c r="E548">
        <v>1.155</v>
      </c>
      <c r="F548">
        <v>0.14183999999999999</v>
      </c>
      <c r="G548">
        <v>23.678999999999998</v>
      </c>
      <c r="H548">
        <v>3.5700000000000003E-2</v>
      </c>
      <c r="I548">
        <v>18.790700000000001</v>
      </c>
      <c r="J548" t="s">
        <v>24</v>
      </c>
      <c r="K548">
        <v>50.656300000000002</v>
      </c>
      <c r="L548">
        <v>7.6399999999999996E-2</v>
      </c>
      <c r="M548">
        <v>0.62</v>
      </c>
      <c r="N548" t="s">
        <v>21</v>
      </c>
      <c r="O548" t="s">
        <v>22</v>
      </c>
      <c r="P548" s="1">
        <v>45517.833414351851</v>
      </c>
      <c r="R548" t="s">
        <v>23</v>
      </c>
      <c r="S548" s="2">
        <v>50.73</v>
      </c>
      <c r="T548" s="4">
        <f t="shared" si="71"/>
        <v>99.854721072343793</v>
      </c>
      <c r="U548" s="2">
        <v>50.3</v>
      </c>
      <c r="V548">
        <f t="shared" si="72"/>
        <v>100.70834990059643</v>
      </c>
      <c r="W548" s="2">
        <v>50.5</v>
      </c>
      <c r="X548">
        <f t="shared" si="73"/>
        <v>100.30950495049505</v>
      </c>
      <c r="Y548" s="2">
        <v>50.553800000000003</v>
      </c>
      <c r="Z548">
        <f t="shared" si="74"/>
        <v>100.20275429344579</v>
      </c>
    </row>
    <row r="549" spans="1:26" x14ac:dyDescent="0.2">
      <c r="A549" t="s">
        <v>62</v>
      </c>
      <c r="B549" t="s">
        <v>19</v>
      </c>
      <c r="C549" t="s">
        <v>17</v>
      </c>
      <c r="D549">
        <v>7.0000000000000007E-2</v>
      </c>
      <c r="E549">
        <v>0.91900000000000004</v>
      </c>
      <c r="F549">
        <v>4.0999999999999999E-4</v>
      </c>
      <c r="G549">
        <v>7.9200000000000007E-2</v>
      </c>
      <c r="H549">
        <v>9.4999999999999998E-3</v>
      </c>
      <c r="I549">
        <v>5.7000000000000002E-2</v>
      </c>
      <c r="J549" t="s">
        <v>63</v>
      </c>
      <c r="K549">
        <v>0.18149999999999999</v>
      </c>
      <c r="L549">
        <v>2.1899999999999999E-2</v>
      </c>
      <c r="M549">
        <v>0</v>
      </c>
      <c r="N549" t="s">
        <v>64</v>
      </c>
      <c r="O549" t="s">
        <v>27</v>
      </c>
      <c r="R549" t="s">
        <v>62</v>
      </c>
      <c r="S549" s="2">
        <v>0.27</v>
      </c>
      <c r="T549" s="4">
        <f t="shared" si="71"/>
        <v>67.222222222222214</v>
      </c>
      <c r="U549" s="2">
        <v>0.23200000000000001</v>
      </c>
      <c r="V549">
        <f t="shared" si="72"/>
        <v>78.232758620689651</v>
      </c>
      <c r="W549" s="2">
        <v>0.24</v>
      </c>
      <c r="X549">
        <f t="shared" si="73"/>
        <v>75.625</v>
      </c>
      <c r="Y549" s="2">
        <v>0.22189999999999999</v>
      </c>
      <c r="Z549">
        <f t="shared" si="74"/>
        <v>81.793600721045522</v>
      </c>
    </row>
    <row r="550" spans="1:26" x14ac:dyDescent="0.2">
      <c r="A550" t="s">
        <v>58</v>
      </c>
      <c r="B550" t="s">
        <v>19</v>
      </c>
      <c r="C550" t="s">
        <v>17</v>
      </c>
      <c r="D550">
        <v>0.42</v>
      </c>
      <c r="E550">
        <v>1.024</v>
      </c>
      <c r="F550">
        <v>3.32E-3</v>
      </c>
      <c r="G550">
        <v>0.40789999999999998</v>
      </c>
      <c r="H550">
        <v>9.4999999999999998E-3</v>
      </c>
      <c r="I550">
        <v>0.23250000000000001</v>
      </c>
      <c r="J550" t="s">
        <v>59</v>
      </c>
      <c r="K550">
        <v>0.49130000000000001</v>
      </c>
      <c r="L550">
        <v>1.15E-2</v>
      </c>
      <c r="M550">
        <v>0.01</v>
      </c>
      <c r="N550" t="s">
        <v>60</v>
      </c>
      <c r="O550" t="s">
        <v>22</v>
      </c>
      <c r="P550" s="1">
        <v>45567.822025462963</v>
      </c>
      <c r="R550" t="s">
        <v>58</v>
      </c>
      <c r="S550" s="2">
        <v>0.49</v>
      </c>
      <c r="T550" s="4">
        <f t="shared" si="71"/>
        <v>100.26530612244899</v>
      </c>
      <c r="U550" s="2">
        <v>0.48</v>
      </c>
      <c r="V550">
        <f t="shared" si="72"/>
        <v>102.35416666666667</v>
      </c>
      <c r="W550" s="2">
        <v>0.47199999999999998</v>
      </c>
      <c r="X550">
        <f t="shared" si="73"/>
        <v>104.08898305084747</v>
      </c>
      <c r="Y550" s="2">
        <v>0.49368899999999999</v>
      </c>
      <c r="Z550">
        <f t="shared" si="74"/>
        <v>99.516092114671395</v>
      </c>
    </row>
    <row r="551" spans="1:26" x14ac:dyDescent="0.2">
      <c r="A551" t="s">
        <v>38</v>
      </c>
      <c r="B551" t="s">
        <v>19</v>
      </c>
      <c r="C551" t="s">
        <v>17</v>
      </c>
      <c r="D551">
        <v>7.79</v>
      </c>
      <c r="E551">
        <v>1.004</v>
      </c>
      <c r="F551">
        <v>6.6890000000000005E-2</v>
      </c>
      <c r="G551">
        <v>7.7657999999999996</v>
      </c>
      <c r="H551">
        <v>2.2100000000000002E-2</v>
      </c>
      <c r="I551">
        <v>4.3185000000000002</v>
      </c>
      <c r="J551" t="s">
        <v>39</v>
      </c>
      <c r="K551">
        <v>10.8658</v>
      </c>
      <c r="L551">
        <v>3.09E-2</v>
      </c>
      <c r="M551">
        <v>0.14000000000000001</v>
      </c>
      <c r="N551" t="s">
        <v>40</v>
      </c>
      <c r="O551" t="s">
        <v>22</v>
      </c>
      <c r="P551" s="1">
        <v>45517.833564814813</v>
      </c>
      <c r="R551" t="s">
        <v>38</v>
      </c>
      <c r="S551" s="2">
        <v>11.27</v>
      </c>
      <c r="T551" s="4">
        <f t="shared" si="71"/>
        <v>96.41348713398402</v>
      </c>
      <c r="U551" s="2">
        <v>10.9</v>
      </c>
      <c r="V551">
        <f t="shared" si="72"/>
        <v>99.686238532110082</v>
      </c>
      <c r="W551" s="2">
        <v>11</v>
      </c>
      <c r="X551">
        <f t="shared" si="73"/>
        <v>98.779999999999987</v>
      </c>
      <c r="Y551" s="2">
        <v>10.807600000000001</v>
      </c>
      <c r="Z551">
        <f t="shared" si="74"/>
        <v>100.53850993745141</v>
      </c>
    </row>
    <row r="552" spans="1:26" x14ac:dyDescent="0.2">
      <c r="A552" t="s">
        <v>47</v>
      </c>
      <c r="B552" t="s">
        <v>19</v>
      </c>
      <c r="C552" t="s">
        <v>17</v>
      </c>
      <c r="D552">
        <v>1.29</v>
      </c>
      <c r="E552">
        <v>0.80400000000000005</v>
      </c>
      <c r="F552">
        <v>1.289E-2</v>
      </c>
      <c r="G552">
        <v>1.6033999999999999</v>
      </c>
      <c r="H552">
        <v>1.5599999999999999E-2</v>
      </c>
      <c r="I552">
        <v>0.74609999999999999</v>
      </c>
      <c r="J552" t="s">
        <v>51</v>
      </c>
      <c r="K552">
        <v>2.6745000000000001</v>
      </c>
      <c r="L552">
        <v>2.5999999999999999E-2</v>
      </c>
      <c r="M552">
        <v>0.02</v>
      </c>
      <c r="N552" t="s">
        <v>47</v>
      </c>
      <c r="O552" t="s">
        <v>27</v>
      </c>
      <c r="R552" t="s">
        <v>47</v>
      </c>
      <c r="S552" s="2">
        <v>2.56</v>
      </c>
      <c r="T552" s="4">
        <f t="shared" si="71"/>
        <v>104.47265625</v>
      </c>
      <c r="U552" s="2">
        <v>2.56</v>
      </c>
      <c r="V552">
        <f t="shared" si="72"/>
        <v>104.47265625</v>
      </c>
      <c r="W552" s="2">
        <v>2.52</v>
      </c>
      <c r="X552">
        <f t="shared" si="73"/>
        <v>106.13095238095238</v>
      </c>
      <c r="Y552" s="2">
        <v>2.6549999999999998</v>
      </c>
      <c r="Z552">
        <f t="shared" si="74"/>
        <v>100.73446327683617</v>
      </c>
    </row>
    <row r="553" spans="1:26" x14ac:dyDescent="0.2">
      <c r="A553" t="s">
        <v>25</v>
      </c>
      <c r="B553" t="s">
        <v>19</v>
      </c>
      <c r="C553" t="s">
        <v>17</v>
      </c>
      <c r="D553">
        <v>0.11</v>
      </c>
      <c r="E553">
        <v>0.81200000000000006</v>
      </c>
      <c r="F553">
        <v>1.0499999999999999E-3</v>
      </c>
      <c r="G553">
        <v>0.1298</v>
      </c>
      <c r="H553">
        <v>1.43E-2</v>
      </c>
      <c r="I553">
        <v>5.2699999999999997E-2</v>
      </c>
      <c r="J553" t="s">
        <v>26</v>
      </c>
      <c r="K553">
        <v>0.1676</v>
      </c>
      <c r="L553">
        <v>1.8499999999999999E-2</v>
      </c>
      <c r="M553">
        <v>0</v>
      </c>
      <c r="N553" t="s">
        <v>25</v>
      </c>
      <c r="O553" t="s">
        <v>27</v>
      </c>
      <c r="R553" t="s">
        <v>25</v>
      </c>
      <c r="S553" s="2">
        <v>0.16</v>
      </c>
      <c r="T553" s="4">
        <f t="shared" si="71"/>
        <v>104.75000000000001</v>
      </c>
      <c r="U553" s="2">
        <v>0.16500000000000001</v>
      </c>
      <c r="V553">
        <f t="shared" si="72"/>
        <v>101.57575757575758</v>
      </c>
      <c r="W553" s="2">
        <v>0.16300000000000001</v>
      </c>
      <c r="X553">
        <f t="shared" si="73"/>
        <v>102.82208588957056</v>
      </c>
      <c r="Y553" s="2">
        <v>0.16707</v>
      </c>
      <c r="Z553">
        <f t="shared" si="74"/>
        <v>100.31723229783924</v>
      </c>
    </row>
    <row r="554" spans="1:26" x14ac:dyDescent="0.2">
      <c r="A554" t="s">
        <v>28</v>
      </c>
      <c r="B554" t="s">
        <v>19</v>
      </c>
      <c r="C554" t="s">
        <v>17</v>
      </c>
      <c r="D554">
        <v>7.65</v>
      </c>
      <c r="E554">
        <v>0.91600000000000004</v>
      </c>
      <c r="F554">
        <v>6.9540000000000005E-2</v>
      </c>
      <c r="G554">
        <v>8.3521999999999998</v>
      </c>
      <c r="H554">
        <v>3.5000000000000003E-2</v>
      </c>
      <c r="I554">
        <v>3.3332999999999999</v>
      </c>
      <c r="J554" t="s">
        <v>29</v>
      </c>
      <c r="K554">
        <v>10.744899999999999</v>
      </c>
      <c r="L554">
        <v>4.5100000000000001E-2</v>
      </c>
      <c r="M554">
        <v>0.11</v>
      </c>
      <c r="N554" t="s">
        <v>30</v>
      </c>
      <c r="O554" t="s">
        <v>22</v>
      </c>
      <c r="P554" s="1">
        <v>45517.833124999997</v>
      </c>
      <c r="R554" t="s">
        <v>28</v>
      </c>
      <c r="S554" s="2">
        <v>10.87</v>
      </c>
      <c r="T554" s="4">
        <f t="shared" si="71"/>
        <v>98.849126034958616</v>
      </c>
      <c r="U554" s="2">
        <v>10.7</v>
      </c>
      <c r="V554">
        <f t="shared" si="72"/>
        <v>100.41962616822431</v>
      </c>
      <c r="W554" s="2">
        <v>10.7</v>
      </c>
      <c r="X554">
        <f t="shared" si="73"/>
        <v>100.41962616822431</v>
      </c>
      <c r="Y554" s="2">
        <v>10.69089</v>
      </c>
      <c r="Z554">
        <f t="shared" si="74"/>
        <v>100.50519648036787</v>
      </c>
    </row>
    <row r="555" spans="1:26" x14ac:dyDescent="0.2">
      <c r="A555" t="s">
        <v>33</v>
      </c>
      <c r="G555">
        <v>98.996399999999994</v>
      </c>
      <c r="I555">
        <v>100</v>
      </c>
      <c r="K555">
        <v>98.996399999999994</v>
      </c>
      <c r="M555" t="s">
        <v>83</v>
      </c>
    </row>
    <row r="561" spans="1:26" x14ac:dyDescent="0.2">
      <c r="A561" t="s">
        <v>336</v>
      </c>
    </row>
    <row r="562" spans="1:26" x14ac:dyDescent="0.2">
      <c r="A562" t="s">
        <v>0</v>
      </c>
      <c r="B562" t="s">
        <v>1</v>
      </c>
      <c r="C562" t="s">
        <v>2</v>
      </c>
      <c r="D562" t="s">
        <v>3</v>
      </c>
      <c r="E562" t="s">
        <v>4</v>
      </c>
      <c r="F562" t="s">
        <v>5</v>
      </c>
      <c r="G562" t="s">
        <v>6</v>
      </c>
      <c r="H562" t="s">
        <v>7</v>
      </c>
      <c r="I562" t="s">
        <v>8</v>
      </c>
      <c r="J562" t="s">
        <v>9</v>
      </c>
      <c r="K562" t="s">
        <v>10</v>
      </c>
      <c r="L562" t="s">
        <v>11</v>
      </c>
      <c r="M562" t="s">
        <v>71</v>
      </c>
      <c r="N562" t="s">
        <v>12</v>
      </c>
      <c r="O562" t="s">
        <v>13</v>
      </c>
      <c r="P562" t="s">
        <v>14</v>
      </c>
      <c r="Q562" t="s">
        <v>15</v>
      </c>
    </row>
    <row r="563" spans="1:26" x14ac:dyDescent="0.2">
      <c r="A563" t="s">
        <v>16</v>
      </c>
      <c r="C563" t="s">
        <v>17</v>
      </c>
      <c r="G563">
        <v>43.579599999999999</v>
      </c>
      <c r="I563">
        <v>60.811300000000003</v>
      </c>
      <c r="M563">
        <v>2</v>
      </c>
      <c r="S563" t="s">
        <v>53</v>
      </c>
      <c r="T563" s="4"/>
      <c r="U563" t="s">
        <v>61</v>
      </c>
      <c r="W563" t="s">
        <v>54</v>
      </c>
      <c r="Y563" t="s">
        <v>65</v>
      </c>
    </row>
    <row r="564" spans="1:26" x14ac:dyDescent="0.2">
      <c r="A564" t="s">
        <v>55</v>
      </c>
      <c r="B564" t="s">
        <v>19</v>
      </c>
      <c r="C564" t="s">
        <v>17</v>
      </c>
      <c r="D564">
        <v>1.32</v>
      </c>
      <c r="E564">
        <v>0.76700000000000002</v>
      </c>
      <c r="F564">
        <v>5.1700000000000001E-3</v>
      </c>
      <c r="G564">
        <v>1.7149000000000001</v>
      </c>
      <c r="H564">
        <v>1.95E-2</v>
      </c>
      <c r="I564">
        <v>1.6653</v>
      </c>
      <c r="J564" t="s">
        <v>56</v>
      </c>
      <c r="K564">
        <v>2.3115999999999999</v>
      </c>
      <c r="L564">
        <v>2.63E-2</v>
      </c>
      <c r="M564">
        <v>0.05</v>
      </c>
      <c r="N564" t="s">
        <v>57</v>
      </c>
      <c r="O564" t="s">
        <v>22</v>
      </c>
      <c r="P564" s="1">
        <v>45565.922175925924</v>
      </c>
      <c r="R564" t="s">
        <v>55</v>
      </c>
      <c r="S564" s="2">
        <v>2.2799999999999998</v>
      </c>
      <c r="T564" s="4">
        <f t="shared" ref="T564:T573" si="75">100*$K564/S564</f>
        <v>101.38596491228071</v>
      </c>
      <c r="U564" s="2">
        <v>2.35</v>
      </c>
      <c r="V564">
        <f t="shared" ref="V564:V573" si="76">100*$K564/U564</f>
        <v>98.365957446808508</v>
      </c>
      <c r="W564" s="2">
        <v>2.2400000000000002</v>
      </c>
      <c r="X564">
        <f t="shared" ref="X564:X573" si="77">100*$K564/W564</f>
        <v>103.19642857142856</v>
      </c>
      <c r="Y564" s="2">
        <v>2.3444155169999998</v>
      </c>
      <c r="Z564">
        <f t="shared" ref="Z564:Z573" si="78">100*$K564/Y564</f>
        <v>98.600268733846647</v>
      </c>
    </row>
    <row r="565" spans="1:26" x14ac:dyDescent="0.2">
      <c r="A565" t="s">
        <v>18</v>
      </c>
      <c r="B565" t="s">
        <v>19</v>
      </c>
      <c r="C565" t="s">
        <v>17</v>
      </c>
      <c r="D565">
        <v>3.33</v>
      </c>
      <c r="E565">
        <v>0.76100000000000001</v>
      </c>
      <c r="F565">
        <v>1.9269999999999999E-2</v>
      </c>
      <c r="G565">
        <v>4.3815</v>
      </c>
      <c r="H565">
        <v>1.9599999999999999E-2</v>
      </c>
      <c r="I565">
        <v>4.0235000000000003</v>
      </c>
      <c r="J565" t="s">
        <v>20</v>
      </c>
      <c r="K565">
        <v>7.2648999999999999</v>
      </c>
      <c r="L565">
        <v>3.2500000000000001E-2</v>
      </c>
      <c r="M565">
        <v>0.13</v>
      </c>
      <c r="N565" t="s">
        <v>21</v>
      </c>
      <c r="O565" t="s">
        <v>22</v>
      </c>
      <c r="P565" s="1">
        <v>45517.833379629628</v>
      </c>
      <c r="R565" t="s">
        <v>18</v>
      </c>
      <c r="S565" s="2">
        <v>7.42</v>
      </c>
      <c r="T565" s="4">
        <f t="shared" si="75"/>
        <v>97.909703504043122</v>
      </c>
      <c r="U565" s="2">
        <v>7.34</v>
      </c>
      <c r="V565">
        <f t="shared" si="76"/>
        <v>98.97683923705722</v>
      </c>
      <c r="W565" s="2">
        <v>7.35</v>
      </c>
      <c r="X565">
        <f t="shared" si="77"/>
        <v>98.842176870748304</v>
      </c>
      <c r="Y565" s="2">
        <v>7.3194800000000004</v>
      </c>
      <c r="Z565">
        <f t="shared" si="78"/>
        <v>99.254318612797633</v>
      </c>
    </row>
    <row r="566" spans="1:26" x14ac:dyDescent="0.2">
      <c r="A566" t="s">
        <v>46</v>
      </c>
      <c r="B566" t="s">
        <v>19</v>
      </c>
      <c r="C566" t="s">
        <v>17</v>
      </c>
      <c r="D566">
        <v>5.28</v>
      </c>
      <c r="E566">
        <v>0.73299999999999998</v>
      </c>
      <c r="F566">
        <v>3.7929999999999998E-2</v>
      </c>
      <c r="G566">
        <v>7.2046999999999999</v>
      </c>
      <c r="H566">
        <v>2.1999999999999999E-2</v>
      </c>
      <c r="I566">
        <v>5.9612999999999996</v>
      </c>
      <c r="J566" t="s">
        <v>49</v>
      </c>
      <c r="K566">
        <v>13.6128</v>
      </c>
      <c r="L566">
        <v>4.1599999999999998E-2</v>
      </c>
      <c r="M566">
        <v>0.2</v>
      </c>
      <c r="N566" t="s">
        <v>49</v>
      </c>
      <c r="O566" t="s">
        <v>27</v>
      </c>
      <c r="R566" t="s">
        <v>46</v>
      </c>
      <c r="S566" s="2">
        <v>13.19</v>
      </c>
      <c r="T566" s="4">
        <f t="shared" si="75"/>
        <v>103.20545868081881</v>
      </c>
      <c r="U566" s="2">
        <v>13.3</v>
      </c>
      <c r="V566">
        <f t="shared" si="76"/>
        <v>102.35187969924812</v>
      </c>
      <c r="W566" s="2">
        <v>13.2</v>
      </c>
      <c r="X566">
        <f t="shared" si="77"/>
        <v>103.12727272727273</v>
      </c>
      <c r="Y566" s="2">
        <v>13.5526</v>
      </c>
      <c r="Z566">
        <f t="shared" si="78"/>
        <v>100.44419520977524</v>
      </c>
    </row>
    <row r="567" spans="1:26" x14ac:dyDescent="0.2">
      <c r="A567" t="s">
        <v>23</v>
      </c>
      <c r="B567" t="s">
        <v>19</v>
      </c>
      <c r="C567" t="s">
        <v>17</v>
      </c>
      <c r="D567">
        <v>27.25</v>
      </c>
      <c r="E567">
        <v>1.155</v>
      </c>
      <c r="F567">
        <v>0.14130000000000001</v>
      </c>
      <c r="G567">
        <v>23.594200000000001</v>
      </c>
      <c r="H567">
        <v>3.5700000000000003E-2</v>
      </c>
      <c r="I567">
        <v>18.7547</v>
      </c>
      <c r="J567" t="s">
        <v>24</v>
      </c>
      <c r="K567">
        <v>50.474800000000002</v>
      </c>
      <c r="L567">
        <v>7.6399999999999996E-2</v>
      </c>
      <c r="M567">
        <v>0.62</v>
      </c>
      <c r="N567" t="s">
        <v>21</v>
      </c>
      <c r="O567" t="s">
        <v>22</v>
      </c>
      <c r="P567" s="1">
        <v>45517.833414351851</v>
      </c>
      <c r="R567" t="s">
        <v>23</v>
      </c>
      <c r="S567" s="2">
        <v>50.73</v>
      </c>
      <c r="T567" s="4">
        <f t="shared" si="75"/>
        <v>99.496944608712809</v>
      </c>
      <c r="U567" s="2">
        <v>50.3</v>
      </c>
      <c r="V567">
        <f t="shared" si="76"/>
        <v>100.34751491053679</v>
      </c>
      <c r="W567" s="2">
        <v>50.5</v>
      </c>
      <c r="X567">
        <f t="shared" si="77"/>
        <v>99.950099009900995</v>
      </c>
      <c r="Y567" s="2">
        <v>50.553800000000003</v>
      </c>
      <c r="Z567">
        <f t="shared" si="78"/>
        <v>99.843730837246667</v>
      </c>
    </row>
    <row r="568" spans="1:26" x14ac:dyDescent="0.2">
      <c r="A568" t="s">
        <v>62</v>
      </c>
      <c r="B568" t="s">
        <v>19</v>
      </c>
      <c r="C568" t="s">
        <v>17</v>
      </c>
      <c r="D568">
        <v>0.08</v>
      </c>
      <c r="E568">
        <v>0.91900000000000004</v>
      </c>
      <c r="F568">
        <v>4.4999999999999999E-4</v>
      </c>
      <c r="G568">
        <v>8.6599999999999996E-2</v>
      </c>
      <c r="H568">
        <v>9.5999999999999992E-3</v>
      </c>
      <c r="I568">
        <v>6.2399999999999997E-2</v>
      </c>
      <c r="J568" t="s">
        <v>63</v>
      </c>
      <c r="K568">
        <v>0.19850000000000001</v>
      </c>
      <c r="L568">
        <v>2.1899999999999999E-2</v>
      </c>
      <c r="M568">
        <v>0</v>
      </c>
      <c r="N568" t="s">
        <v>64</v>
      </c>
      <c r="O568" t="s">
        <v>27</v>
      </c>
      <c r="R568" t="s">
        <v>62</v>
      </c>
      <c r="S568" s="2">
        <v>0.27</v>
      </c>
      <c r="T568" s="4">
        <f t="shared" si="75"/>
        <v>73.518518518518519</v>
      </c>
      <c r="U568" s="2">
        <v>0.23200000000000001</v>
      </c>
      <c r="V568">
        <f t="shared" si="76"/>
        <v>85.560344827586206</v>
      </c>
      <c r="W568" s="2">
        <v>0.24</v>
      </c>
      <c r="X568">
        <f t="shared" si="77"/>
        <v>82.708333333333343</v>
      </c>
      <c r="Y568" s="2">
        <v>0.22189999999999999</v>
      </c>
      <c r="Z568">
        <f t="shared" si="78"/>
        <v>89.454709328526377</v>
      </c>
    </row>
    <row r="569" spans="1:26" x14ac:dyDescent="0.2">
      <c r="A569" t="s">
        <v>58</v>
      </c>
      <c r="B569" t="s">
        <v>19</v>
      </c>
      <c r="C569" t="s">
        <v>17</v>
      </c>
      <c r="D569">
        <v>0.42</v>
      </c>
      <c r="E569">
        <v>1.0249999999999999</v>
      </c>
      <c r="F569">
        <v>3.3500000000000001E-3</v>
      </c>
      <c r="G569">
        <v>0.41170000000000001</v>
      </c>
      <c r="H569">
        <v>9.4999999999999998E-3</v>
      </c>
      <c r="I569">
        <v>0.2351</v>
      </c>
      <c r="J569" t="s">
        <v>59</v>
      </c>
      <c r="K569">
        <v>0.49590000000000001</v>
      </c>
      <c r="L569">
        <v>1.14E-2</v>
      </c>
      <c r="M569">
        <v>0.01</v>
      </c>
      <c r="N569" t="s">
        <v>60</v>
      </c>
      <c r="O569" t="s">
        <v>22</v>
      </c>
      <c r="P569" s="1">
        <v>45567.822025462963</v>
      </c>
      <c r="R569" t="s">
        <v>58</v>
      </c>
      <c r="S569" s="2">
        <v>0.49</v>
      </c>
      <c r="T569" s="4">
        <f t="shared" si="75"/>
        <v>101.20408163265307</v>
      </c>
      <c r="U569" s="2">
        <v>0.48</v>
      </c>
      <c r="V569">
        <f t="shared" si="76"/>
        <v>103.31250000000001</v>
      </c>
      <c r="W569" s="2">
        <v>0.47199999999999998</v>
      </c>
      <c r="X569">
        <f t="shared" si="77"/>
        <v>105.06355932203391</v>
      </c>
      <c r="Y569" s="2">
        <v>0.49368899999999999</v>
      </c>
      <c r="Z569">
        <f t="shared" si="78"/>
        <v>100.44785279801657</v>
      </c>
    </row>
    <row r="570" spans="1:26" x14ac:dyDescent="0.2">
      <c r="A570" t="s">
        <v>38</v>
      </c>
      <c r="B570" t="s">
        <v>19</v>
      </c>
      <c r="C570" t="s">
        <v>17</v>
      </c>
      <c r="D570">
        <v>7.84</v>
      </c>
      <c r="E570">
        <v>1.004</v>
      </c>
      <c r="F570">
        <v>6.7250000000000004E-2</v>
      </c>
      <c r="G570">
        <v>7.8070000000000004</v>
      </c>
      <c r="H570">
        <v>2.2100000000000002E-2</v>
      </c>
      <c r="I570">
        <v>4.3486000000000002</v>
      </c>
      <c r="J570" t="s">
        <v>39</v>
      </c>
      <c r="K570">
        <v>10.923299999999999</v>
      </c>
      <c r="L570">
        <v>3.09E-2</v>
      </c>
      <c r="M570">
        <v>0.14000000000000001</v>
      </c>
      <c r="N570" t="s">
        <v>40</v>
      </c>
      <c r="O570" t="s">
        <v>22</v>
      </c>
      <c r="P570" s="1">
        <v>45517.833564814813</v>
      </c>
      <c r="R570" t="s">
        <v>38</v>
      </c>
      <c r="S570" s="2">
        <v>11.27</v>
      </c>
      <c r="T570" s="4">
        <f t="shared" si="75"/>
        <v>96.923691215616685</v>
      </c>
      <c r="U570" s="2">
        <v>10.9</v>
      </c>
      <c r="V570">
        <f t="shared" si="76"/>
        <v>100.2137614678899</v>
      </c>
      <c r="W570" s="2">
        <v>11</v>
      </c>
      <c r="X570">
        <f t="shared" si="77"/>
        <v>99.302727272727267</v>
      </c>
      <c r="Y570" s="2">
        <v>10.807600000000001</v>
      </c>
      <c r="Z570">
        <f t="shared" si="78"/>
        <v>101.07054295125651</v>
      </c>
    </row>
    <row r="571" spans="1:26" x14ac:dyDescent="0.2">
      <c r="A571" t="s">
        <v>47</v>
      </c>
      <c r="B571" t="s">
        <v>19</v>
      </c>
      <c r="C571" t="s">
        <v>17</v>
      </c>
      <c r="D571">
        <v>1.28</v>
      </c>
      <c r="E571">
        <v>0.80400000000000005</v>
      </c>
      <c r="F571">
        <v>1.2829999999999999E-2</v>
      </c>
      <c r="G571">
        <v>1.5960000000000001</v>
      </c>
      <c r="H571">
        <v>1.5599999999999999E-2</v>
      </c>
      <c r="I571">
        <v>0.74390000000000001</v>
      </c>
      <c r="J571" t="s">
        <v>51</v>
      </c>
      <c r="K571">
        <v>2.6621999999999999</v>
      </c>
      <c r="L571">
        <v>2.5999999999999999E-2</v>
      </c>
      <c r="M571">
        <v>0.02</v>
      </c>
      <c r="N571" t="s">
        <v>47</v>
      </c>
      <c r="O571" t="s">
        <v>27</v>
      </c>
      <c r="R571" t="s">
        <v>47</v>
      </c>
      <c r="S571" s="2">
        <v>2.56</v>
      </c>
      <c r="T571" s="4">
        <f t="shared" si="75"/>
        <v>103.99218749999999</v>
      </c>
      <c r="U571" s="2">
        <v>2.56</v>
      </c>
      <c r="V571">
        <f t="shared" si="76"/>
        <v>103.99218749999999</v>
      </c>
      <c r="W571" s="2">
        <v>2.52</v>
      </c>
      <c r="X571">
        <f t="shared" si="77"/>
        <v>105.64285714285712</v>
      </c>
      <c r="Y571" s="2">
        <v>2.6549999999999998</v>
      </c>
      <c r="Z571">
        <f t="shared" si="78"/>
        <v>100.27118644067797</v>
      </c>
    </row>
    <row r="572" spans="1:26" x14ac:dyDescent="0.2">
      <c r="A572" t="s">
        <v>25</v>
      </c>
      <c r="B572" t="s">
        <v>19</v>
      </c>
      <c r="C572" t="s">
        <v>17</v>
      </c>
      <c r="D572">
        <v>0.11</v>
      </c>
      <c r="E572">
        <v>0.81200000000000006</v>
      </c>
      <c r="F572">
        <v>1.1100000000000001E-3</v>
      </c>
      <c r="G572">
        <v>0.13619999999999999</v>
      </c>
      <c r="H572">
        <v>1.43E-2</v>
      </c>
      <c r="I572">
        <v>5.5399999999999998E-2</v>
      </c>
      <c r="J572" t="s">
        <v>26</v>
      </c>
      <c r="K572">
        <v>0.1759</v>
      </c>
      <c r="L572">
        <v>1.8499999999999999E-2</v>
      </c>
      <c r="M572">
        <v>0</v>
      </c>
      <c r="N572" t="s">
        <v>25</v>
      </c>
      <c r="O572" t="s">
        <v>27</v>
      </c>
      <c r="R572" t="s">
        <v>25</v>
      </c>
      <c r="S572" s="2">
        <v>0.16</v>
      </c>
      <c r="T572" s="4">
        <f t="shared" si="75"/>
        <v>109.9375</v>
      </c>
      <c r="U572" s="2">
        <v>0.16500000000000001</v>
      </c>
      <c r="V572">
        <f t="shared" si="76"/>
        <v>106.60606060606059</v>
      </c>
      <c r="W572" s="2">
        <v>0.16300000000000001</v>
      </c>
      <c r="X572">
        <f t="shared" si="77"/>
        <v>107.91411042944785</v>
      </c>
      <c r="Y572" s="2">
        <v>0.16707</v>
      </c>
      <c r="Z572">
        <f t="shared" si="78"/>
        <v>105.28520979230262</v>
      </c>
    </row>
    <row r="573" spans="1:26" x14ac:dyDescent="0.2">
      <c r="A573" t="s">
        <v>28</v>
      </c>
      <c r="B573" t="s">
        <v>19</v>
      </c>
      <c r="C573" t="s">
        <v>17</v>
      </c>
      <c r="D573">
        <v>7.65</v>
      </c>
      <c r="E573">
        <v>0.91600000000000004</v>
      </c>
      <c r="F573">
        <v>6.9540000000000005E-2</v>
      </c>
      <c r="G573">
        <v>8.3515999999999995</v>
      </c>
      <c r="H573">
        <v>3.5000000000000003E-2</v>
      </c>
      <c r="I573">
        <v>3.3386</v>
      </c>
      <c r="J573" t="s">
        <v>29</v>
      </c>
      <c r="K573">
        <v>10.7441</v>
      </c>
      <c r="L573">
        <v>4.5100000000000001E-2</v>
      </c>
      <c r="M573">
        <v>0.11</v>
      </c>
      <c r="N573" t="s">
        <v>30</v>
      </c>
      <c r="O573" t="s">
        <v>22</v>
      </c>
      <c r="P573" s="1">
        <v>45517.833124999997</v>
      </c>
      <c r="R573" t="s">
        <v>28</v>
      </c>
      <c r="S573" s="2">
        <v>10.87</v>
      </c>
      <c r="T573" s="4">
        <f t="shared" si="75"/>
        <v>98.841766329346825</v>
      </c>
      <c r="U573" s="2">
        <v>10.7</v>
      </c>
      <c r="V573">
        <f t="shared" si="76"/>
        <v>100.41214953271027</v>
      </c>
      <c r="W573" s="2">
        <v>10.7</v>
      </c>
      <c r="X573">
        <f t="shared" si="77"/>
        <v>100.41214953271027</v>
      </c>
      <c r="Y573" s="2">
        <v>10.69089</v>
      </c>
      <c r="Z573">
        <f t="shared" si="78"/>
        <v>100.49771347380806</v>
      </c>
    </row>
    <row r="574" spans="1:26" x14ac:dyDescent="0.2">
      <c r="A574" t="s">
        <v>33</v>
      </c>
      <c r="G574">
        <v>98.864199999999997</v>
      </c>
      <c r="I574">
        <v>100</v>
      </c>
      <c r="K574">
        <v>98.864199999999997</v>
      </c>
      <c r="M574" t="s">
        <v>83</v>
      </c>
    </row>
    <row r="577" spans="1:21" x14ac:dyDescent="0.2">
      <c r="A577" t="s">
        <v>338</v>
      </c>
    </row>
    <row r="578" spans="1:21" x14ac:dyDescent="0.2">
      <c r="A578" t="s">
        <v>0</v>
      </c>
      <c r="B578" t="s">
        <v>1</v>
      </c>
      <c r="C578" t="s">
        <v>2</v>
      </c>
      <c r="D578" t="s">
        <v>3</v>
      </c>
      <c r="E578" t="s">
        <v>4</v>
      </c>
      <c r="F578" t="s">
        <v>5</v>
      </c>
      <c r="G578" t="s">
        <v>6</v>
      </c>
      <c r="H578" t="s">
        <v>7</v>
      </c>
      <c r="I578" t="s">
        <v>8</v>
      </c>
      <c r="J578" t="s">
        <v>9</v>
      </c>
      <c r="K578" t="s">
        <v>10</v>
      </c>
      <c r="L578" t="s">
        <v>11</v>
      </c>
      <c r="M578" t="s">
        <v>71</v>
      </c>
      <c r="N578" t="s">
        <v>12</v>
      </c>
      <c r="O578" t="s">
        <v>13</v>
      </c>
      <c r="P578" t="s">
        <v>14</v>
      </c>
      <c r="Q578" t="s">
        <v>15</v>
      </c>
    </row>
    <row r="579" spans="1:21" x14ac:dyDescent="0.2">
      <c r="A579" t="s">
        <v>16</v>
      </c>
      <c r="C579" t="s">
        <v>17</v>
      </c>
      <c r="G579">
        <v>43.387300000000003</v>
      </c>
      <c r="I579">
        <v>57.133899999999997</v>
      </c>
      <c r="M579">
        <v>2</v>
      </c>
      <c r="R579" t="s">
        <v>36</v>
      </c>
      <c r="S579"/>
      <c r="T579" s="4" t="s">
        <v>37</v>
      </c>
    </row>
    <row r="580" spans="1:21" x14ac:dyDescent="0.2">
      <c r="A580" t="s">
        <v>18</v>
      </c>
      <c r="B580" t="s">
        <v>19</v>
      </c>
      <c r="C580" t="s">
        <v>17</v>
      </c>
      <c r="D580">
        <v>26.08</v>
      </c>
      <c r="E580">
        <v>0.875</v>
      </c>
      <c r="F580">
        <v>0.15082000000000001</v>
      </c>
      <c r="G580">
        <v>29.790700000000001</v>
      </c>
      <c r="H580">
        <v>4.02E-2</v>
      </c>
      <c r="I580">
        <v>25.815799999999999</v>
      </c>
      <c r="J580" t="s">
        <v>20</v>
      </c>
      <c r="K580">
        <v>49.395099999999999</v>
      </c>
      <c r="L580">
        <v>6.6699999999999995E-2</v>
      </c>
      <c r="M580">
        <v>0.9</v>
      </c>
      <c r="N580" t="s">
        <v>21</v>
      </c>
      <c r="O580" t="s">
        <v>22</v>
      </c>
      <c r="P580" s="1">
        <v>45517.833379629628</v>
      </c>
      <c r="R580" s="2">
        <v>50.14</v>
      </c>
      <c r="S580">
        <f t="shared" ref="S580:S585" si="79">100*K580/R580</f>
        <v>98.514359792580777</v>
      </c>
      <c r="T580" s="4">
        <v>49.726999999999997</v>
      </c>
      <c r="U580">
        <f t="shared" ref="U580:U585" si="80">100*K580/T580</f>
        <v>99.332555754419133</v>
      </c>
    </row>
    <row r="581" spans="1:21" x14ac:dyDescent="0.2">
      <c r="A581" t="s">
        <v>23</v>
      </c>
      <c r="B581" t="s">
        <v>19</v>
      </c>
      <c r="C581" t="s">
        <v>17</v>
      </c>
      <c r="D581">
        <v>19.09</v>
      </c>
      <c r="E581">
        <v>1.004</v>
      </c>
      <c r="F581">
        <v>9.9010000000000001E-2</v>
      </c>
      <c r="G581">
        <v>19.020600000000002</v>
      </c>
      <c r="H581">
        <v>3.44E-2</v>
      </c>
      <c r="I581">
        <v>14.267899999999999</v>
      </c>
      <c r="J581" t="s">
        <v>24</v>
      </c>
      <c r="K581">
        <v>40.6905</v>
      </c>
      <c r="L581">
        <v>7.3599999999999999E-2</v>
      </c>
      <c r="M581">
        <v>0.5</v>
      </c>
      <c r="N581" t="s">
        <v>21</v>
      </c>
      <c r="O581" t="s">
        <v>22</v>
      </c>
      <c r="P581" s="1">
        <v>45517.833414351851</v>
      </c>
      <c r="R581" s="2">
        <v>40.4</v>
      </c>
      <c r="S581">
        <f t="shared" si="79"/>
        <v>100.7190594059406</v>
      </c>
      <c r="T581" s="4">
        <v>40.6</v>
      </c>
      <c r="U581">
        <f t="shared" si="80"/>
        <v>100.22290640394088</v>
      </c>
    </row>
    <row r="582" spans="1:21" x14ac:dyDescent="0.2">
      <c r="A582" t="s">
        <v>38</v>
      </c>
      <c r="B582" t="s">
        <v>19</v>
      </c>
      <c r="C582" t="s">
        <v>17</v>
      </c>
      <c r="D582">
        <v>7.0000000000000007E-2</v>
      </c>
      <c r="E582">
        <v>0.98499999999999999</v>
      </c>
      <c r="F582">
        <v>6.0999999999999997E-4</v>
      </c>
      <c r="G582">
        <v>7.2300000000000003E-2</v>
      </c>
      <c r="H582">
        <v>8.3000000000000001E-3</v>
      </c>
      <c r="I582">
        <v>3.7999999999999999E-2</v>
      </c>
      <c r="J582" t="s">
        <v>39</v>
      </c>
      <c r="K582">
        <v>0.1011</v>
      </c>
      <c r="L582">
        <v>1.1599999999999999E-2</v>
      </c>
      <c r="M582">
        <v>0</v>
      </c>
      <c r="N582" t="s">
        <v>40</v>
      </c>
      <c r="O582" t="s">
        <v>22</v>
      </c>
      <c r="P582" s="1">
        <v>45517.833564814813</v>
      </c>
      <c r="R582" s="2"/>
      <c r="S582" t="e">
        <f t="shared" si="79"/>
        <v>#DIV/0!</v>
      </c>
      <c r="T582" s="4">
        <v>7.0000000000000007E-2</v>
      </c>
      <c r="U582">
        <f t="shared" si="80"/>
        <v>144.42857142857142</v>
      </c>
    </row>
    <row r="583" spans="1:21" x14ac:dyDescent="0.2">
      <c r="A583" t="s">
        <v>25</v>
      </c>
      <c r="B583" t="s">
        <v>19</v>
      </c>
      <c r="C583" t="s">
        <v>17</v>
      </c>
      <c r="D583">
        <v>0.09</v>
      </c>
      <c r="E583">
        <v>0.81799999999999995</v>
      </c>
      <c r="F583">
        <v>9.2000000000000003E-4</v>
      </c>
      <c r="G583">
        <v>0.113</v>
      </c>
      <c r="H583">
        <v>1.3599999999999999E-2</v>
      </c>
      <c r="I583">
        <v>4.3299999999999998E-2</v>
      </c>
      <c r="J583" t="s">
        <v>26</v>
      </c>
      <c r="K583">
        <v>0.1459</v>
      </c>
      <c r="L583">
        <v>1.7600000000000001E-2</v>
      </c>
      <c r="M583">
        <v>0</v>
      </c>
      <c r="N583" t="s">
        <v>25</v>
      </c>
      <c r="O583" t="s">
        <v>27</v>
      </c>
      <c r="P583" s="1"/>
      <c r="R583" s="2">
        <v>0.14000000000000001</v>
      </c>
      <c r="S583">
        <f t="shared" si="79"/>
        <v>104.21428571428571</v>
      </c>
      <c r="T583" s="4">
        <v>0.12</v>
      </c>
      <c r="U583">
        <f t="shared" si="80"/>
        <v>121.58333333333334</v>
      </c>
    </row>
    <row r="584" spans="1:21" x14ac:dyDescent="0.2">
      <c r="A584" t="s">
        <v>28</v>
      </c>
      <c r="B584" t="s">
        <v>19</v>
      </c>
      <c r="C584" t="s">
        <v>17</v>
      </c>
      <c r="D584">
        <v>6.32</v>
      </c>
      <c r="E584">
        <v>0.91900000000000004</v>
      </c>
      <c r="F584">
        <v>5.7439999999999998E-2</v>
      </c>
      <c r="G584">
        <v>6.8758999999999997</v>
      </c>
      <c r="H584">
        <v>3.2199999999999999E-2</v>
      </c>
      <c r="I584">
        <v>2.5939000000000001</v>
      </c>
      <c r="J584" t="s">
        <v>29</v>
      </c>
      <c r="K584">
        <v>8.8457000000000008</v>
      </c>
      <c r="L584">
        <v>4.1399999999999999E-2</v>
      </c>
      <c r="M584">
        <v>0.09</v>
      </c>
      <c r="N584" t="s">
        <v>30</v>
      </c>
      <c r="O584" t="s">
        <v>22</v>
      </c>
      <c r="P584" s="1">
        <v>45517.833124999997</v>
      </c>
      <c r="R584" s="2">
        <v>8.83</v>
      </c>
      <c r="S584">
        <f t="shared" si="79"/>
        <v>100.17780294450736</v>
      </c>
      <c r="T584" s="4">
        <v>8.8186999999999998</v>
      </c>
      <c r="U584">
        <f t="shared" si="80"/>
        <v>100.30616757571978</v>
      </c>
    </row>
    <row r="585" spans="1:21" x14ac:dyDescent="0.2">
      <c r="A585" t="s">
        <v>31</v>
      </c>
      <c r="B585" t="s">
        <v>19</v>
      </c>
      <c r="C585" t="s">
        <v>17</v>
      </c>
      <c r="D585">
        <v>0.25</v>
      </c>
      <c r="E585">
        <v>0.83599999999999997</v>
      </c>
      <c r="F585">
        <v>2.5000000000000001E-3</v>
      </c>
      <c r="G585">
        <v>0.29880000000000001</v>
      </c>
      <c r="H585">
        <v>1.89E-2</v>
      </c>
      <c r="I585">
        <v>0.1072</v>
      </c>
      <c r="J585" t="s">
        <v>32</v>
      </c>
      <c r="K585">
        <v>0.38019999999999998</v>
      </c>
      <c r="L585">
        <v>2.4E-2</v>
      </c>
      <c r="M585">
        <v>0</v>
      </c>
      <c r="N585" t="s">
        <v>31</v>
      </c>
      <c r="O585" t="s">
        <v>27</v>
      </c>
      <c r="P585" s="1"/>
      <c r="R585" s="2">
        <v>0.4</v>
      </c>
      <c r="S585">
        <f t="shared" si="79"/>
        <v>95.049999999999983</v>
      </c>
      <c r="T585" s="4">
        <v>0.39100000000000001</v>
      </c>
      <c r="U585">
        <f t="shared" si="80"/>
        <v>97.237851662404083</v>
      </c>
    </row>
    <row r="586" spans="1:21" x14ac:dyDescent="0.2">
      <c r="A586" t="s">
        <v>33</v>
      </c>
      <c r="G586">
        <v>99.558499999999995</v>
      </c>
      <c r="I586">
        <v>100</v>
      </c>
      <c r="K586">
        <v>99.558499999999995</v>
      </c>
      <c r="M586" t="s">
        <v>72</v>
      </c>
      <c r="R586" s="2"/>
      <c r="S586"/>
      <c r="T586" s="4"/>
    </row>
    <row r="588" spans="1:21" x14ac:dyDescent="0.2">
      <c r="A588" t="s">
        <v>339</v>
      </c>
    </row>
    <row r="589" spans="1:21" x14ac:dyDescent="0.2">
      <c r="A589" t="s">
        <v>0</v>
      </c>
      <c r="B589" t="s">
        <v>1</v>
      </c>
      <c r="C589" t="s">
        <v>2</v>
      </c>
      <c r="D589" t="s">
        <v>3</v>
      </c>
      <c r="E589" t="s">
        <v>4</v>
      </c>
      <c r="F589" t="s">
        <v>5</v>
      </c>
      <c r="G589" t="s">
        <v>6</v>
      </c>
      <c r="H589" t="s">
        <v>7</v>
      </c>
      <c r="I589" t="s">
        <v>8</v>
      </c>
      <c r="J589" t="s">
        <v>9</v>
      </c>
      <c r="K589" t="s">
        <v>10</v>
      </c>
      <c r="L589" t="s">
        <v>11</v>
      </c>
      <c r="M589" t="s">
        <v>71</v>
      </c>
      <c r="N589" t="s">
        <v>12</v>
      </c>
      <c r="O589" t="s">
        <v>13</v>
      </c>
      <c r="P589" t="s">
        <v>14</v>
      </c>
      <c r="Q589" t="s">
        <v>15</v>
      </c>
    </row>
    <row r="590" spans="1:21" x14ac:dyDescent="0.2">
      <c r="A590" t="s">
        <v>16</v>
      </c>
      <c r="C590" t="s">
        <v>17</v>
      </c>
      <c r="G590">
        <v>43.438000000000002</v>
      </c>
      <c r="I590">
        <v>57.133600000000001</v>
      </c>
      <c r="M590">
        <v>2</v>
      </c>
      <c r="R590" t="s">
        <v>36</v>
      </c>
      <c r="S590"/>
      <c r="T590" s="4" t="s">
        <v>37</v>
      </c>
    </row>
    <row r="591" spans="1:21" x14ac:dyDescent="0.2">
      <c r="A591" t="s">
        <v>18</v>
      </c>
      <c r="B591" t="s">
        <v>19</v>
      </c>
      <c r="C591" t="s">
        <v>17</v>
      </c>
      <c r="D591">
        <v>26.2</v>
      </c>
      <c r="E591">
        <v>0.876</v>
      </c>
      <c r="F591">
        <v>0.15149000000000001</v>
      </c>
      <c r="G591">
        <v>29.883900000000001</v>
      </c>
      <c r="H591">
        <v>4.02E-2</v>
      </c>
      <c r="I591">
        <v>25.866099999999999</v>
      </c>
      <c r="J591" t="s">
        <v>20</v>
      </c>
      <c r="K591">
        <v>49.549599999999998</v>
      </c>
      <c r="L591">
        <v>6.6699999999999995E-2</v>
      </c>
      <c r="M591">
        <v>0.91</v>
      </c>
      <c r="N591" t="s">
        <v>21</v>
      </c>
      <c r="O591" t="s">
        <v>22</v>
      </c>
      <c r="P591" s="1">
        <v>45517.833379629628</v>
      </c>
      <c r="R591" s="2">
        <v>50.14</v>
      </c>
      <c r="S591">
        <f t="shared" ref="S591:S596" si="81">100*$K591/R591</f>
        <v>98.822497008376544</v>
      </c>
      <c r="T591" s="4">
        <v>49.344205260000003</v>
      </c>
      <c r="U591">
        <f t="shared" ref="U591:U596" si="82">100*$K591/T591</f>
        <v>100.41624895753768</v>
      </c>
    </row>
    <row r="592" spans="1:21" x14ac:dyDescent="0.2">
      <c r="A592" t="s">
        <v>23</v>
      </c>
      <c r="B592" t="s">
        <v>19</v>
      </c>
      <c r="C592" t="s">
        <v>17</v>
      </c>
      <c r="D592">
        <v>19.11</v>
      </c>
      <c r="E592">
        <v>1.004</v>
      </c>
      <c r="F592">
        <v>9.9089999999999998E-2</v>
      </c>
      <c r="G592">
        <v>19.042100000000001</v>
      </c>
      <c r="H592">
        <v>3.44E-2</v>
      </c>
      <c r="I592">
        <v>14.267200000000001</v>
      </c>
      <c r="J592" t="s">
        <v>24</v>
      </c>
      <c r="K592">
        <v>40.736600000000003</v>
      </c>
      <c r="L592">
        <v>7.3599999999999999E-2</v>
      </c>
      <c r="M592">
        <v>0.5</v>
      </c>
      <c r="N592" t="s">
        <v>21</v>
      </c>
      <c r="O592" t="s">
        <v>22</v>
      </c>
      <c r="P592" s="1">
        <v>45517.833414351851</v>
      </c>
      <c r="R592" s="2">
        <v>40.4</v>
      </c>
      <c r="S592">
        <f t="shared" si="81"/>
        <v>100.83316831683169</v>
      </c>
      <c r="T592" s="4">
        <v>40.398155260000003</v>
      </c>
      <c r="U592">
        <f t="shared" si="82"/>
        <v>100.83777275923069</v>
      </c>
    </row>
    <row r="593" spans="1:21" x14ac:dyDescent="0.2">
      <c r="A593" t="s">
        <v>38</v>
      </c>
      <c r="B593" t="s">
        <v>19</v>
      </c>
      <c r="C593" t="s">
        <v>17</v>
      </c>
      <c r="D593">
        <v>0.02</v>
      </c>
      <c r="E593">
        <v>0.98399999999999999</v>
      </c>
      <c r="F593">
        <v>2.1000000000000001E-4</v>
      </c>
      <c r="G593">
        <v>2.46E-2</v>
      </c>
      <c r="H593">
        <v>8.2000000000000007E-3</v>
      </c>
      <c r="I593">
        <v>1.29E-2</v>
      </c>
      <c r="J593" t="s">
        <v>39</v>
      </c>
      <c r="K593">
        <v>3.44E-2</v>
      </c>
      <c r="L593">
        <v>1.14E-2</v>
      </c>
      <c r="M593">
        <v>0</v>
      </c>
      <c r="N593" t="s">
        <v>40</v>
      </c>
      <c r="O593" t="s">
        <v>22</v>
      </c>
      <c r="P593" s="1">
        <v>45517.833564814813</v>
      </c>
      <c r="R593" s="2"/>
      <c r="S593" t="e">
        <f t="shared" si="81"/>
        <v>#DIV/0!</v>
      </c>
      <c r="T593" s="4">
        <v>5.5544400000000001E-2</v>
      </c>
      <c r="U593">
        <f t="shared" si="82"/>
        <v>61.932436033155454</v>
      </c>
    </row>
    <row r="594" spans="1:21" x14ac:dyDescent="0.2">
      <c r="A594" t="s">
        <v>25</v>
      </c>
      <c r="B594" t="s">
        <v>19</v>
      </c>
      <c r="C594" t="s">
        <v>17</v>
      </c>
      <c r="D594">
        <v>0.09</v>
      </c>
      <c r="E594">
        <v>0.81799999999999995</v>
      </c>
      <c r="F594">
        <v>8.8000000000000003E-4</v>
      </c>
      <c r="G594">
        <v>0.1076</v>
      </c>
      <c r="H594">
        <v>1.37E-2</v>
      </c>
      <c r="I594">
        <v>4.1200000000000001E-2</v>
      </c>
      <c r="J594" t="s">
        <v>26</v>
      </c>
      <c r="K594">
        <v>0.13900000000000001</v>
      </c>
      <c r="L594">
        <v>1.7600000000000001E-2</v>
      </c>
      <c r="M594">
        <v>0</v>
      </c>
      <c r="N594" t="s">
        <v>25</v>
      </c>
      <c r="O594" t="s">
        <v>27</v>
      </c>
      <c r="R594" s="2">
        <v>0.14000000000000001</v>
      </c>
      <c r="S594">
        <f t="shared" si="81"/>
        <v>99.285714285714292</v>
      </c>
      <c r="T594" s="4">
        <v>0.127634</v>
      </c>
      <c r="U594">
        <f t="shared" si="82"/>
        <v>108.90515066518327</v>
      </c>
    </row>
    <row r="595" spans="1:21" x14ac:dyDescent="0.2">
      <c r="A595" t="s">
        <v>28</v>
      </c>
      <c r="B595" t="s">
        <v>19</v>
      </c>
      <c r="C595" t="s">
        <v>17</v>
      </c>
      <c r="D595">
        <v>6.26</v>
      </c>
      <c r="E595">
        <v>0.91900000000000004</v>
      </c>
      <c r="F595">
        <v>5.6930000000000001E-2</v>
      </c>
      <c r="G595">
        <v>6.8159000000000001</v>
      </c>
      <c r="H595">
        <v>3.2099999999999997E-2</v>
      </c>
      <c r="I595">
        <v>2.5682</v>
      </c>
      <c r="J595" t="s">
        <v>29</v>
      </c>
      <c r="K595">
        <v>8.7684999999999995</v>
      </c>
      <c r="L595">
        <v>4.1300000000000003E-2</v>
      </c>
      <c r="M595">
        <v>0.09</v>
      </c>
      <c r="N595" t="s">
        <v>30</v>
      </c>
      <c r="O595" t="s">
        <v>22</v>
      </c>
      <c r="P595" s="1">
        <v>45517.833124999997</v>
      </c>
      <c r="R595" s="2">
        <v>8.83</v>
      </c>
      <c r="S595">
        <f t="shared" si="81"/>
        <v>99.303510758776881</v>
      </c>
      <c r="T595" s="4">
        <v>8.7768210530000008</v>
      </c>
      <c r="U595">
        <f t="shared" si="82"/>
        <v>99.905192860265075</v>
      </c>
    </row>
    <row r="596" spans="1:21" x14ac:dyDescent="0.2">
      <c r="A596" t="s">
        <v>31</v>
      </c>
      <c r="B596" t="s">
        <v>19</v>
      </c>
      <c r="C596" t="s">
        <v>17</v>
      </c>
      <c r="D596">
        <v>0.26</v>
      </c>
      <c r="E596">
        <v>0.83599999999999997</v>
      </c>
      <c r="F596">
        <v>2.5799999999999998E-3</v>
      </c>
      <c r="G596">
        <v>0.30869999999999997</v>
      </c>
      <c r="H596">
        <v>1.89E-2</v>
      </c>
      <c r="I596">
        <v>0.1106</v>
      </c>
      <c r="J596" t="s">
        <v>32</v>
      </c>
      <c r="K596">
        <v>0.39279999999999998</v>
      </c>
      <c r="L596">
        <v>2.41E-2</v>
      </c>
      <c r="M596">
        <v>0</v>
      </c>
      <c r="N596" t="s">
        <v>31</v>
      </c>
      <c r="O596" t="s">
        <v>27</v>
      </c>
      <c r="R596" s="2">
        <v>0.4</v>
      </c>
      <c r="S596">
        <f t="shared" si="81"/>
        <v>98.2</v>
      </c>
      <c r="T596" s="4">
        <v>0.40540379999999998</v>
      </c>
      <c r="U596">
        <f t="shared" si="82"/>
        <v>96.891050355226085</v>
      </c>
    </row>
    <row r="597" spans="1:21" x14ac:dyDescent="0.2">
      <c r="A597" t="s">
        <v>33</v>
      </c>
      <c r="G597">
        <v>99.620900000000006</v>
      </c>
      <c r="I597">
        <v>100</v>
      </c>
      <c r="K597">
        <v>99.620900000000006</v>
      </c>
      <c r="M597" t="s">
        <v>72</v>
      </c>
    </row>
    <row r="598" spans="1:21" s="5" customFormat="1" x14ac:dyDescent="0.2">
      <c r="S598" s="6"/>
    </row>
    <row r="600" spans="1:21" x14ac:dyDescent="0.2">
      <c r="A600" t="s">
        <v>343</v>
      </c>
    </row>
    <row r="601" spans="1:21" x14ac:dyDescent="0.2">
      <c r="A601" t="s">
        <v>0</v>
      </c>
      <c r="B601" t="s">
        <v>1</v>
      </c>
      <c r="C601" t="s">
        <v>2</v>
      </c>
      <c r="D601" t="s">
        <v>3</v>
      </c>
      <c r="E601" t="s">
        <v>4</v>
      </c>
      <c r="F601" t="s">
        <v>5</v>
      </c>
      <c r="G601" t="s">
        <v>6</v>
      </c>
      <c r="H601" t="s">
        <v>7</v>
      </c>
      <c r="I601" t="s">
        <v>8</v>
      </c>
      <c r="J601" t="s">
        <v>9</v>
      </c>
      <c r="K601" t="s">
        <v>10</v>
      </c>
      <c r="L601" t="s">
        <v>11</v>
      </c>
      <c r="M601" t="s">
        <v>71</v>
      </c>
      <c r="N601" t="s">
        <v>12</v>
      </c>
      <c r="O601" t="s">
        <v>13</v>
      </c>
      <c r="P601" t="s">
        <v>14</v>
      </c>
      <c r="Q601" t="s">
        <v>15</v>
      </c>
    </row>
    <row r="602" spans="1:21" x14ac:dyDescent="0.2">
      <c r="A602" t="s">
        <v>16</v>
      </c>
      <c r="C602" t="s">
        <v>17</v>
      </c>
      <c r="G602">
        <v>43.643000000000001</v>
      </c>
      <c r="I602">
        <v>57.148299999999999</v>
      </c>
      <c r="M602">
        <v>2</v>
      </c>
      <c r="R602" t="s">
        <v>36</v>
      </c>
      <c r="S602"/>
      <c r="T602" s="4" t="s">
        <v>37</v>
      </c>
    </row>
    <row r="603" spans="1:21" x14ac:dyDescent="0.2">
      <c r="A603" t="s">
        <v>18</v>
      </c>
      <c r="B603" t="s">
        <v>19</v>
      </c>
      <c r="C603" t="s">
        <v>17</v>
      </c>
      <c r="D603">
        <v>26.29</v>
      </c>
      <c r="E603">
        <v>0.877</v>
      </c>
      <c r="F603">
        <v>0.15203</v>
      </c>
      <c r="G603">
        <v>29.977499999999999</v>
      </c>
      <c r="H603">
        <v>4.0300000000000002E-2</v>
      </c>
      <c r="I603">
        <v>25.831800000000001</v>
      </c>
      <c r="J603" t="s">
        <v>20</v>
      </c>
      <c r="K603">
        <v>49.704700000000003</v>
      </c>
      <c r="L603">
        <v>6.6900000000000001E-2</v>
      </c>
      <c r="M603">
        <v>0.9</v>
      </c>
      <c r="N603" t="s">
        <v>21</v>
      </c>
      <c r="O603" t="s">
        <v>22</v>
      </c>
      <c r="P603" s="1">
        <v>45517.833379629628</v>
      </c>
      <c r="R603" s="2">
        <v>50.14</v>
      </c>
      <c r="S603">
        <f t="shared" ref="S603:S608" si="83">100*$K603/R603</f>
        <v>99.131830873554051</v>
      </c>
      <c r="T603" s="4">
        <v>49.344205260000003</v>
      </c>
      <c r="U603">
        <f t="shared" ref="U603:U608" si="84">100*$K603/T603</f>
        <v>100.73057157998699</v>
      </c>
    </row>
    <row r="604" spans="1:21" x14ac:dyDescent="0.2">
      <c r="A604" t="s">
        <v>23</v>
      </c>
      <c r="B604" t="s">
        <v>19</v>
      </c>
      <c r="C604" t="s">
        <v>17</v>
      </c>
      <c r="D604">
        <v>19.239999999999998</v>
      </c>
      <c r="E604">
        <v>1.004</v>
      </c>
      <c r="F604">
        <v>9.98E-2</v>
      </c>
      <c r="G604">
        <v>19.166499999999999</v>
      </c>
      <c r="H604">
        <v>3.4500000000000003E-2</v>
      </c>
      <c r="I604">
        <v>14.2966</v>
      </c>
      <c r="J604" t="s">
        <v>24</v>
      </c>
      <c r="K604">
        <v>41.002499999999998</v>
      </c>
      <c r="L604">
        <v>7.3899999999999993E-2</v>
      </c>
      <c r="M604">
        <v>0.5</v>
      </c>
      <c r="N604" t="s">
        <v>21</v>
      </c>
      <c r="O604" t="s">
        <v>22</v>
      </c>
      <c r="P604" s="1">
        <v>45517.833414351851</v>
      </c>
      <c r="R604" s="2">
        <v>40.4</v>
      </c>
      <c r="S604">
        <f t="shared" si="83"/>
        <v>101.49133663366337</v>
      </c>
      <c r="T604" s="4">
        <v>40.398155260000003</v>
      </c>
      <c r="U604">
        <f t="shared" si="84"/>
        <v>101.4959711306382</v>
      </c>
    </row>
    <row r="605" spans="1:21" x14ac:dyDescent="0.2">
      <c r="A605" t="s">
        <v>38</v>
      </c>
      <c r="B605" t="s">
        <v>19</v>
      </c>
      <c r="C605" t="s">
        <v>17</v>
      </c>
      <c r="D605">
        <v>0.03</v>
      </c>
      <c r="E605">
        <v>0.98399999999999999</v>
      </c>
      <c r="F605">
        <v>2.7999999999999998E-4</v>
      </c>
      <c r="G605">
        <v>3.3000000000000002E-2</v>
      </c>
      <c r="H605">
        <v>8.2000000000000007E-3</v>
      </c>
      <c r="I605">
        <v>1.7299999999999999E-2</v>
      </c>
      <c r="J605" t="s">
        <v>39</v>
      </c>
      <c r="K605">
        <v>4.6199999999999998E-2</v>
      </c>
      <c r="L605">
        <v>1.14E-2</v>
      </c>
      <c r="M605">
        <v>0</v>
      </c>
      <c r="N605" t="s">
        <v>40</v>
      </c>
      <c r="O605" t="s">
        <v>22</v>
      </c>
      <c r="P605" s="1">
        <v>45517.833564814813</v>
      </c>
      <c r="R605" s="2"/>
      <c r="S605" t="e">
        <f t="shared" si="83"/>
        <v>#DIV/0!</v>
      </c>
      <c r="T605" s="4">
        <v>5.5544400000000001E-2</v>
      </c>
      <c r="U605">
        <f t="shared" si="84"/>
        <v>83.176701881737856</v>
      </c>
    </row>
    <row r="606" spans="1:21" x14ac:dyDescent="0.2">
      <c r="A606" t="s">
        <v>25</v>
      </c>
      <c r="B606" t="s">
        <v>19</v>
      </c>
      <c r="C606" t="s">
        <v>17</v>
      </c>
      <c r="D606">
        <v>0.08</v>
      </c>
      <c r="E606">
        <v>0.81799999999999995</v>
      </c>
      <c r="F606">
        <v>8.0999999999999996E-4</v>
      </c>
      <c r="G606">
        <v>9.8500000000000004E-2</v>
      </c>
      <c r="H606">
        <v>1.37E-2</v>
      </c>
      <c r="I606">
        <v>3.7600000000000001E-2</v>
      </c>
      <c r="J606" t="s">
        <v>26</v>
      </c>
      <c r="K606">
        <v>0.12720000000000001</v>
      </c>
      <c r="L606">
        <v>1.7600000000000001E-2</v>
      </c>
      <c r="M606">
        <v>0</v>
      </c>
      <c r="N606" t="s">
        <v>25</v>
      </c>
      <c r="O606" t="s">
        <v>27</v>
      </c>
      <c r="R606" s="2">
        <v>0.14000000000000001</v>
      </c>
      <c r="S606">
        <f t="shared" si="83"/>
        <v>90.857142857142847</v>
      </c>
      <c r="T606" s="4">
        <v>0.127634</v>
      </c>
      <c r="U606">
        <f t="shared" si="84"/>
        <v>99.659965213031015</v>
      </c>
    </row>
    <row r="607" spans="1:21" x14ac:dyDescent="0.2">
      <c r="A607" t="s">
        <v>28</v>
      </c>
      <c r="B607" t="s">
        <v>19</v>
      </c>
      <c r="C607" t="s">
        <v>17</v>
      </c>
      <c r="D607">
        <v>6.28</v>
      </c>
      <c r="E607">
        <v>0.91900000000000004</v>
      </c>
      <c r="F607">
        <v>5.706E-2</v>
      </c>
      <c r="G607">
        <v>6.8318000000000003</v>
      </c>
      <c r="H607">
        <v>3.2199999999999999E-2</v>
      </c>
      <c r="I607">
        <v>2.5628000000000002</v>
      </c>
      <c r="J607" t="s">
        <v>29</v>
      </c>
      <c r="K607">
        <v>8.7889999999999997</v>
      </c>
      <c r="L607">
        <v>4.1399999999999999E-2</v>
      </c>
      <c r="M607">
        <v>0.09</v>
      </c>
      <c r="N607" t="s">
        <v>30</v>
      </c>
      <c r="O607" t="s">
        <v>22</v>
      </c>
      <c r="P607" s="1">
        <v>45517.833124999997</v>
      </c>
      <c r="R607" s="2">
        <v>8.83</v>
      </c>
      <c r="S607">
        <f t="shared" si="83"/>
        <v>99.535673839184597</v>
      </c>
      <c r="T607" s="4">
        <v>8.7768210530000008</v>
      </c>
      <c r="U607">
        <f t="shared" si="84"/>
        <v>100.13876262175627</v>
      </c>
    </row>
    <row r="608" spans="1:21" x14ac:dyDescent="0.2">
      <c r="A608" t="s">
        <v>31</v>
      </c>
      <c r="B608" t="s">
        <v>19</v>
      </c>
      <c r="C608" t="s">
        <v>17</v>
      </c>
      <c r="D608">
        <v>0.25</v>
      </c>
      <c r="E608">
        <v>0.83599999999999997</v>
      </c>
      <c r="F608">
        <v>2.47E-3</v>
      </c>
      <c r="G608">
        <v>0.2959</v>
      </c>
      <c r="H608">
        <v>1.89E-2</v>
      </c>
      <c r="I608">
        <v>0.1056</v>
      </c>
      <c r="J608" t="s">
        <v>32</v>
      </c>
      <c r="K608">
        <v>0.37659999999999999</v>
      </c>
      <c r="L608">
        <v>2.4E-2</v>
      </c>
      <c r="M608">
        <v>0</v>
      </c>
      <c r="N608" t="s">
        <v>31</v>
      </c>
      <c r="O608" t="s">
        <v>27</v>
      </c>
      <c r="R608" s="2">
        <v>0.4</v>
      </c>
      <c r="S608">
        <f t="shared" si="83"/>
        <v>94.149999999999991</v>
      </c>
      <c r="T608" s="4">
        <v>0.40540379999999998</v>
      </c>
      <c r="U608">
        <f t="shared" si="84"/>
        <v>92.895034531003404</v>
      </c>
    </row>
    <row r="609" spans="1:21" x14ac:dyDescent="0.2">
      <c r="A609" t="s">
        <v>33</v>
      </c>
      <c r="G609">
        <v>100.0462</v>
      </c>
      <c r="I609">
        <v>100</v>
      </c>
      <c r="K609">
        <v>100.0462</v>
      </c>
      <c r="M609" t="s">
        <v>72</v>
      </c>
    </row>
    <row r="611" spans="1:21" x14ac:dyDescent="0.2">
      <c r="A611" t="s">
        <v>344</v>
      </c>
    </row>
    <row r="612" spans="1:21" x14ac:dyDescent="0.2">
      <c r="A612" t="s">
        <v>0</v>
      </c>
      <c r="B612" t="s">
        <v>1</v>
      </c>
      <c r="C612" t="s">
        <v>2</v>
      </c>
      <c r="D612" t="s">
        <v>3</v>
      </c>
      <c r="E612" t="s">
        <v>4</v>
      </c>
      <c r="F612" t="s">
        <v>5</v>
      </c>
      <c r="G612" t="s">
        <v>6</v>
      </c>
      <c r="H612" t="s">
        <v>7</v>
      </c>
      <c r="I612" t="s">
        <v>8</v>
      </c>
      <c r="J612" t="s">
        <v>9</v>
      </c>
      <c r="K612" t="s">
        <v>10</v>
      </c>
      <c r="L612" t="s">
        <v>11</v>
      </c>
      <c r="M612" t="s">
        <v>71</v>
      </c>
      <c r="N612" t="s">
        <v>12</v>
      </c>
      <c r="O612" t="s">
        <v>13</v>
      </c>
      <c r="P612" t="s">
        <v>14</v>
      </c>
      <c r="Q612" t="s">
        <v>15</v>
      </c>
    </row>
    <row r="613" spans="1:21" x14ac:dyDescent="0.2">
      <c r="A613" t="s">
        <v>16</v>
      </c>
      <c r="C613" t="s">
        <v>17</v>
      </c>
      <c r="G613">
        <v>43.771799999999999</v>
      </c>
      <c r="I613">
        <v>57.133000000000003</v>
      </c>
      <c r="M613">
        <v>2</v>
      </c>
      <c r="R613" t="s">
        <v>36</v>
      </c>
      <c r="S613"/>
      <c r="T613" s="4" t="s">
        <v>37</v>
      </c>
    </row>
    <row r="614" spans="1:21" x14ac:dyDescent="0.2">
      <c r="A614" t="s">
        <v>18</v>
      </c>
      <c r="B614" t="s">
        <v>19</v>
      </c>
      <c r="C614" t="s">
        <v>17</v>
      </c>
      <c r="D614">
        <v>26.41</v>
      </c>
      <c r="E614">
        <v>0.877</v>
      </c>
      <c r="F614">
        <v>0.15273</v>
      </c>
      <c r="G614">
        <v>30.120999999999999</v>
      </c>
      <c r="H614">
        <v>4.0500000000000001E-2</v>
      </c>
      <c r="I614">
        <v>25.872199999999999</v>
      </c>
      <c r="J614" t="s">
        <v>20</v>
      </c>
      <c r="K614">
        <v>49.942700000000002</v>
      </c>
      <c r="L614">
        <v>6.7100000000000007E-2</v>
      </c>
      <c r="M614">
        <v>0.91</v>
      </c>
      <c r="N614" t="s">
        <v>21</v>
      </c>
      <c r="O614" t="s">
        <v>22</v>
      </c>
      <c r="P614" s="1">
        <v>45517.833379629628</v>
      </c>
      <c r="R614" s="2">
        <v>50.14</v>
      </c>
      <c r="S614">
        <f t="shared" ref="S614:S619" si="85">100*$K614/R614</f>
        <v>99.606501794974079</v>
      </c>
      <c r="T614" s="4">
        <v>49.344205260000003</v>
      </c>
      <c r="U614">
        <f t="shared" ref="U614:U619" si="86">100*$K614/T614</f>
        <v>101.21289771888405</v>
      </c>
    </row>
    <row r="615" spans="1:21" x14ac:dyDescent="0.2">
      <c r="A615" t="s">
        <v>23</v>
      </c>
      <c r="B615" t="s">
        <v>19</v>
      </c>
      <c r="C615" t="s">
        <v>17</v>
      </c>
      <c r="D615">
        <v>19.25</v>
      </c>
      <c r="E615">
        <v>1.004</v>
      </c>
      <c r="F615">
        <v>9.9849999999999994E-2</v>
      </c>
      <c r="G615">
        <v>19.187000000000001</v>
      </c>
      <c r="H615">
        <v>3.4599999999999999E-2</v>
      </c>
      <c r="I615">
        <v>14.266</v>
      </c>
      <c r="J615" t="s">
        <v>24</v>
      </c>
      <c r="K615">
        <v>41.046500000000002</v>
      </c>
      <c r="L615">
        <v>7.3999999999999996E-2</v>
      </c>
      <c r="M615">
        <v>0.5</v>
      </c>
      <c r="N615" t="s">
        <v>21</v>
      </c>
      <c r="O615" t="s">
        <v>22</v>
      </c>
      <c r="P615" s="1">
        <v>45517.833414351851</v>
      </c>
      <c r="R615" s="2">
        <v>40.4</v>
      </c>
      <c r="S615">
        <f t="shared" si="85"/>
        <v>101.60024752475249</v>
      </c>
      <c r="T615" s="4">
        <v>40.398155260000003</v>
      </c>
      <c r="U615">
        <f t="shared" si="86"/>
        <v>101.60488699503058</v>
      </c>
    </row>
    <row r="616" spans="1:21" x14ac:dyDescent="0.2">
      <c r="A616" t="s">
        <v>38</v>
      </c>
      <c r="B616" t="s">
        <v>19</v>
      </c>
      <c r="C616" t="s">
        <v>17</v>
      </c>
      <c r="D616">
        <v>0.04</v>
      </c>
      <c r="E616">
        <v>0.98399999999999999</v>
      </c>
      <c r="F616">
        <v>2.9999999999999997E-4</v>
      </c>
      <c r="G616">
        <v>3.56E-2</v>
      </c>
      <c r="H616">
        <v>8.2000000000000007E-3</v>
      </c>
      <c r="I616">
        <v>1.8499999999999999E-2</v>
      </c>
      <c r="J616" t="s">
        <v>39</v>
      </c>
      <c r="K616">
        <v>4.9799999999999997E-2</v>
      </c>
      <c r="L616">
        <v>1.15E-2</v>
      </c>
      <c r="M616">
        <v>0</v>
      </c>
      <c r="N616" t="s">
        <v>40</v>
      </c>
      <c r="O616" t="s">
        <v>22</v>
      </c>
      <c r="P616" s="1">
        <v>45517.833564814813</v>
      </c>
      <c r="R616" s="2"/>
      <c r="S616" t="e">
        <f t="shared" si="85"/>
        <v>#DIV/0!</v>
      </c>
      <c r="T616" s="4">
        <v>5.5544400000000001E-2</v>
      </c>
      <c r="U616">
        <f t="shared" si="86"/>
        <v>89.658003327068059</v>
      </c>
    </row>
    <row r="617" spans="1:21" x14ac:dyDescent="0.2">
      <c r="A617" t="s">
        <v>25</v>
      </c>
      <c r="B617" t="s">
        <v>19</v>
      </c>
      <c r="C617" t="s">
        <v>17</v>
      </c>
      <c r="D617">
        <v>0.08</v>
      </c>
      <c r="E617">
        <v>0.81799999999999995</v>
      </c>
      <c r="F617">
        <v>7.9000000000000001E-4</v>
      </c>
      <c r="G617">
        <v>9.6500000000000002E-2</v>
      </c>
      <c r="H617">
        <v>1.37E-2</v>
      </c>
      <c r="I617">
        <v>3.6700000000000003E-2</v>
      </c>
      <c r="J617" t="s">
        <v>26</v>
      </c>
      <c r="K617">
        <v>0.1245</v>
      </c>
      <c r="L617">
        <v>1.77E-2</v>
      </c>
      <c r="M617">
        <v>0</v>
      </c>
      <c r="N617" t="s">
        <v>25</v>
      </c>
      <c r="O617" t="s">
        <v>27</v>
      </c>
      <c r="R617" s="2">
        <v>0.14000000000000001</v>
      </c>
      <c r="S617">
        <f t="shared" si="85"/>
        <v>88.928571428571416</v>
      </c>
      <c r="T617" s="4">
        <v>0.127634</v>
      </c>
      <c r="U617">
        <f t="shared" si="86"/>
        <v>97.544541423131761</v>
      </c>
    </row>
    <row r="618" spans="1:21" x14ac:dyDescent="0.2">
      <c r="A618" t="s">
        <v>28</v>
      </c>
      <c r="B618" t="s">
        <v>19</v>
      </c>
      <c r="C618" t="s">
        <v>17</v>
      </c>
      <c r="D618">
        <v>6.29</v>
      </c>
      <c r="E618">
        <v>0.91900000000000004</v>
      </c>
      <c r="F618">
        <v>5.7160000000000002E-2</v>
      </c>
      <c r="G618">
        <v>6.8433999999999999</v>
      </c>
      <c r="H618">
        <v>3.2199999999999999E-2</v>
      </c>
      <c r="I618">
        <v>2.5589</v>
      </c>
      <c r="J618" t="s">
        <v>29</v>
      </c>
      <c r="K618">
        <v>8.8039000000000005</v>
      </c>
      <c r="L618">
        <v>4.1500000000000002E-2</v>
      </c>
      <c r="M618">
        <v>0.09</v>
      </c>
      <c r="N618" t="s">
        <v>30</v>
      </c>
      <c r="O618" t="s">
        <v>22</v>
      </c>
      <c r="P618" s="1">
        <v>45517.833124999997</v>
      </c>
      <c r="R618" s="2">
        <v>8.83</v>
      </c>
      <c r="S618">
        <f t="shared" si="85"/>
        <v>99.704416761041912</v>
      </c>
      <c r="T618" s="4">
        <v>8.7768210530000008</v>
      </c>
      <c r="U618">
        <f t="shared" si="86"/>
        <v>100.30852796059621</v>
      </c>
    </row>
    <row r="619" spans="1:21" x14ac:dyDescent="0.2">
      <c r="A619" t="s">
        <v>31</v>
      </c>
      <c r="B619" t="s">
        <v>19</v>
      </c>
      <c r="C619" t="s">
        <v>17</v>
      </c>
      <c r="D619">
        <v>0.27</v>
      </c>
      <c r="E619">
        <v>0.83599999999999997</v>
      </c>
      <c r="F619">
        <v>2.6900000000000001E-3</v>
      </c>
      <c r="G619">
        <v>0.32219999999999999</v>
      </c>
      <c r="H619">
        <v>1.9E-2</v>
      </c>
      <c r="I619">
        <v>0.11459999999999999</v>
      </c>
      <c r="J619" t="s">
        <v>32</v>
      </c>
      <c r="K619">
        <v>0.41</v>
      </c>
      <c r="L619">
        <v>2.4199999999999999E-2</v>
      </c>
      <c r="M619">
        <v>0</v>
      </c>
      <c r="N619" t="s">
        <v>31</v>
      </c>
      <c r="O619" t="s">
        <v>27</v>
      </c>
      <c r="R619" s="2">
        <v>0.4</v>
      </c>
      <c r="S619">
        <f t="shared" si="85"/>
        <v>102.5</v>
      </c>
      <c r="T619" s="4">
        <v>0.40540379999999998</v>
      </c>
      <c r="U619">
        <f t="shared" si="86"/>
        <v>101.13373382291928</v>
      </c>
    </row>
    <row r="620" spans="1:21" x14ac:dyDescent="0.2">
      <c r="A620" t="s">
        <v>33</v>
      </c>
      <c r="G620">
        <v>100.37730000000001</v>
      </c>
      <c r="I620">
        <v>100</v>
      </c>
      <c r="K620">
        <v>100.37730000000001</v>
      </c>
      <c r="M620" t="s">
        <v>72</v>
      </c>
    </row>
    <row r="622" spans="1:21" x14ac:dyDescent="0.2">
      <c r="A622" t="s">
        <v>345</v>
      </c>
    </row>
    <row r="623" spans="1:21" x14ac:dyDescent="0.2">
      <c r="A623" t="s">
        <v>0</v>
      </c>
      <c r="B623" t="s">
        <v>1</v>
      </c>
      <c r="C623" t="s">
        <v>2</v>
      </c>
      <c r="D623" t="s">
        <v>3</v>
      </c>
      <c r="E623" t="s">
        <v>4</v>
      </c>
      <c r="F623" t="s">
        <v>5</v>
      </c>
      <c r="G623" t="s">
        <v>6</v>
      </c>
      <c r="H623" t="s">
        <v>7</v>
      </c>
      <c r="I623" t="s">
        <v>8</v>
      </c>
      <c r="J623" t="s">
        <v>9</v>
      </c>
      <c r="K623" t="s">
        <v>10</v>
      </c>
      <c r="L623" t="s">
        <v>11</v>
      </c>
      <c r="M623" t="s">
        <v>71</v>
      </c>
      <c r="N623" t="s">
        <v>12</v>
      </c>
      <c r="O623" t="s">
        <v>13</v>
      </c>
      <c r="P623" t="s">
        <v>14</v>
      </c>
      <c r="Q623" t="s">
        <v>15</v>
      </c>
      <c r="S623"/>
      <c r="T623" s="4"/>
    </row>
    <row r="624" spans="1:21" x14ac:dyDescent="0.2">
      <c r="A624" t="s">
        <v>16</v>
      </c>
      <c r="C624" t="s">
        <v>17</v>
      </c>
      <c r="G624">
        <v>43.652900000000002</v>
      </c>
      <c r="I624">
        <v>57.130099999999999</v>
      </c>
      <c r="M624">
        <v>2</v>
      </c>
      <c r="R624" t="s">
        <v>36</v>
      </c>
      <c r="S624"/>
      <c r="T624" s="4" t="s">
        <v>37</v>
      </c>
    </row>
    <row r="625" spans="1:21" x14ac:dyDescent="0.2">
      <c r="A625" t="s">
        <v>18</v>
      </c>
      <c r="B625" t="s">
        <v>19</v>
      </c>
      <c r="C625" t="s">
        <v>17</v>
      </c>
      <c r="D625">
        <v>26.28</v>
      </c>
      <c r="E625">
        <v>0.876</v>
      </c>
      <c r="F625">
        <v>0.152</v>
      </c>
      <c r="G625">
        <v>30.001999999999999</v>
      </c>
      <c r="H625">
        <v>4.0399999999999998E-2</v>
      </c>
      <c r="I625">
        <v>25.838899999999999</v>
      </c>
      <c r="J625" t="s">
        <v>20</v>
      </c>
      <c r="K625">
        <v>49.7455</v>
      </c>
      <c r="L625">
        <v>6.7000000000000004E-2</v>
      </c>
      <c r="M625">
        <v>0.9</v>
      </c>
      <c r="N625" t="s">
        <v>21</v>
      </c>
      <c r="O625" t="s">
        <v>22</v>
      </c>
      <c r="P625" s="1">
        <v>45517.833379629628</v>
      </c>
      <c r="R625" s="2">
        <v>50.14</v>
      </c>
      <c r="S625">
        <f t="shared" ref="S625:S630" si="87">100*K625/R625</f>
        <v>99.213203031511767</v>
      </c>
      <c r="T625" s="4">
        <v>49.726999999999997</v>
      </c>
      <c r="U625">
        <f t="shared" ref="U625:U630" si="88">100*K625/T625</f>
        <v>100.03720312908482</v>
      </c>
    </row>
    <row r="626" spans="1:21" x14ac:dyDescent="0.2">
      <c r="A626" t="s">
        <v>23</v>
      </c>
      <c r="B626" t="s">
        <v>19</v>
      </c>
      <c r="C626" t="s">
        <v>17</v>
      </c>
      <c r="D626">
        <v>19.2</v>
      </c>
      <c r="E626">
        <v>1.004</v>
      </c>
      <c r="F626">
        <v>9.9570000000000006E-2</v>
      </c>
      <c r="G626">
        <v>19.1281</v>
      </c>
      <c r="H626">
        <v>3.4599999999999999E-2</v>
      </c>
      <c r="I626">
        <v>14.260199999999999</v>
      </c>
      <c r="J626" t="s">
        <v>24</v>
      </c>
      <c r="K626">
        <v>40.920400000000001</v>
      </c>
      <c r="L626">
        <v>7.3899999999999993E-2</v>
      </c>
      <c r="M626">
        <v>0.5</v>
      </c>
      <c r="N626" t="s">
        <v>21</v>
      </c>
      <c r="O626" t="s">
        <v>22</v>
      </c>
      <c r="P626" s="1">
        <v>45517.833414351851</v>
      </c>
      <c r="R626" s="2">
        <v>40.4</v>
      </c>
      <c r="S626">
        <f t="shared" si="87"/>
        <v>101.28811881188119</v>
      </c>
      <c r="T626" s="4">
        <v>40.6</v>
      </c>
      <c r="U626">
        <f t="shared" si="88"/>
        <v>100.78916256157635</v>
      </c>
    </row>
    <row r="627" spans="1:21" x14ac:dyDescent="0.2">
      <c r="A627" t="s">
        <v>38</v>
      </c>
      <c r="B627" t="s">
        <v>19</v>
      </c>
      <c r="C627" t="s">
        <v>17</v>
      </c>
      <c r="D627">
        <v>0.08</v>
      </c>
      <c r="E627">
        <v>0.98499999999999999</v>
      </c>
      <c r="F627">
        <v>6.6E-4</v>
      </c>
      <c r="G627">
        <v>7.7700000000000005E-2</v>
      </c>
      <c r="H627">
        <v>8.3000000000000001E-3</v>
      </c>
      <c r="I627">
        <v>4.0599999999999997E-2</v>
      </c>
      <c r="J627" t="s">
        <v>39</v>
      </c>
      <c r="K627">
        <v>0.1087</v>
      </c>
      <c r="L627">
        <v>1.17E-2</v>
      </c>
      <c r="M627">
        <v>0</v>
      </c>
      <c r="N627" t="s">
        <v>40</v>
      </c>
      <c r="O627" t="s">
        <v>22</v>
      </c>
      <c r="P627" s="1">
        <v>45517.833564814813</v>
      </c>
      <c r="R627" s="2"/>
      <c r="S627" t="e">
        <f t="shared" si="87"/>
        <v>#DIV/0!</v>
      </c>
      <c r="T627" s="4">
        <v>7.0000000000000007E-2</v>
      </c>
      <c r="U627">
        <f t="shared" si="88"/>
        <v>155.28571428571428</v>
      </c>
    </row>
    <row r="628" spans="1:21" x14ac:dyDescent="0.2">
      <c r="A628" t="s">
        <v>25</v>
      </c>
      <c r="B628" t="s">
        <v>19</v>
      </c>
      <c r="C628" t="s">
        <v>17</v>
      </c>
      <c r="D628">
        <v>0.09</v>
      </c>
      <c r="E628">
        <v>0.81799999999999995</v>
      </c>
      <c r="F628">
        <v>8.5999999999999998E-4</v>
      </c>
      <c r="G628">
        <v>0.1052</v>
      </c>
      <c r="H628">
        <v>1.38E-2</v>
      </c>
      <c r="I628">
        <v>4.0099999999999997E-2</v>
      </c>
      <c r="J628" t="s">
        <v>26</v>
      </c>
      <c r="K628">
        <v>0.13589999999999999</v>
      </c>
      <c r="L628">
        <v>1.78E-2</v>
      </c>
      <c r="M628">
        <v>0</v>
      </c>
      <c r="N628" t="s">
        <v>25</v>
      </c>
      <c r="O628" t="s">
        <v>27</v>
      </c>
      <c r="P628" s="1"/>
      <c r="R628" s="2">
        <v>0.14000000000000001</v>
      </c>
      <c r="S628">
        <f t="shared" si="87"/>
        <v>97.071428571428555</v>
      </c>
      <c r="T628" s="4">
        <v>0.12</v>
      </c>
      <c r="U628">
        <f t="shared" si="88"/>
        <v>113.25</v>
      </c>
    </row>
    <row r="629" spans="1:21" x14ac:dyDescent="0.2">
      <c r="A629" t="s">
        <v>28</v>
      </c>
      <c r="B629" t="s">
        <v>19</v>
      </c>
      <c r="C629" t="s">
        <v>17</v>
      </c>
      <c r="D629">
        <v>6.34</v>
      </c>
      <c r="E629">
        <v>0.91900000000000004</v>
      </c>
      <c r="F629">
        <v>5.7610000000000001E-2</v>
      </c>
      <c r="G629">
        <v>6.8978000000000002</v>
      </c>
      <c r="H629">
        <v>3.2399999999999998E-2</v>
      </c>
      <c r="I629">
        <v>2.5861999999999998</v>
      </c>
      <c r="J629" t="s">
        <v>29</v>
      </c>
      <c r="K629">
        <v>8.8737999999999992</v>
      </c>
      <c r="L629">
        <v>4.1700000000000001E-2</v>
      </c>
      <c r="M629">
        <v>0.09</v>
      </c>
      <c r="N629" t="s">
        <v>30</v>
      </c>
      <c r="O629" t="s">
        <v>22</v>
      </c>
      <c r="P629" s="1">
        <v>45517.833124999997</v>
      </c>
      <c r="R629" s="2">
        <v>8.83</v>
      </c>
      <c r="S629">
        <f t="shared" si="87"/>
        <v>100.49603624009059</v>
      </c>
      <c r="T629" s="4">
        <v>8.8186999999999998</v>
      </c>
      <c r="U629">
        <f t="shared" si="88"/>
        <v>100.62480864526516</v>
      </c>
    </row>
    <row r="630" spans="1:21" x14ac:dyDescent="0.2">
      <c r="A630" t="s">
        <v>31</v>
      </c>
      <c r="B630" t="s">
        <v>19</v>
      </c>
      <c r="C630" t="s">
        <v>17</v>
      </c>
      <c r="D630">
        <v>0.24</v>
      </c>
      <c r="E630">
        <v>0.83599999999999997</v>
      </c>
      <c r="F630">
        <v>2.4399999999999999E-3</v>
      </c>
      <c r="G630">
        <v>0.29139999999999999</v>
      </c>
      <c r="H630">
        <v>1.89E-2</v>
      </c>
      <c r="I630">
        <v>0.10390000000000001</v>
      </c>
      <c r="J630" t="s">
        <v>32</v>
      </c>
      <c r="K630">
        <v>0.37080000000000002</v>
      </c>
      <c r="L630">
        <v>2.41E-2</v>
      </c>
      <c r="M630">
        <v>0</v>
      </c>
      <c r="N630" t="s">
        <v>31</v>
      </c>
      <c r="O630" t="s">
        <v>27</v>
      </c>
      <c r="P630" s="1"/>
      <c r="R630" s="2">
        <v>0.4</v>
      </c>
      <c r="S630">
        <f t="shared" si="87"/>
        <v>92.699999999999989</v>
      </c>
      <c r="T630" s="4">
        <v>0.39100000000000001</v>
      </c>
      <c r="U630">
        <f t="shared" si="88"/>
        <v>94.833759590792837</v>
      </c>
    </row>
    <row r="631" spans="1:21" x14ac:dyDescent="0.2">
      <c r="A631" t="s">
        <v>33</v>
      </c>
      <c r="G631">
        <v>100.1551</v>
      </c>
      <c r="I631">
        <v>100</v>
      </c>
      <c r="K631">
        <v>100.1551</v>
      </c>
      <c r="M631" t="s">
        <v>72</v>
      </c>
    </row>
    <row r="633" spans="1:21" x14ac:dyDescent="0.2">
      <c r="A633" t="s">
        <v>346</v>
      </c>
    </row>
    <row r="634" spans="1:21" x14ac:dyDescent="0.2">
      <c r="A634" t="s">
        <v>0</v>
      </c>
      <c r="B634" t="s">
        <v>1</v>
      </c>
      <c r="C634" t="s">
        <v>2</v>
      </c>
      <c r="D634" t="s">
        <v>3</v>
      </c>
      <c r="E634" t="s">
        <v>4</v>
      </c>
      <c r="F634" t="s">
        <v>5</v>
      </c>
      <c r="G634" t="s">
        <v>6</v>
      </c>
      <c r="H634" t="s">
        <v>7</v>
      </c>
      <c r="I634" t="s">
        <v>8</v>
      </c>
      <c r="J634" t="s">
        <v>9</v>
      </c>
      <c r="K634" t="s">
        <v>10</v>
      </c>
      <c r="L634" t="s">
        <v>11</v>
      </c>
      <c r="M634" t="s">
        <v>71</v>
      </c>
      <c r="N634" t="s">
        <v>12</v>
      </c>
      <c r="O634" t="s">
        <v>13</v>
      </c>
      <c r="P634" t="s">
        <v>14</v>
      </c>
      <c r="Q634" t="s">
        <v>15</v>
      </c>
    </row>
    <row r="635" spans="1:21" x14ac:dyDescent="0.2">
      <c r="A635" t="s">
        <v>16</v>
      </c>
      <c r="C635" t="s">
        <v>17</v>
      </c>
      <c r="G635">
        <v>43.856400000000001</v>
      </c>
      <c r="I635">
        <v>57.142000000000003</v>
      </c>
      <c r="M635">
        <v>2</v>
      </c>
      <c r="R635" t="s">
        <v>36</v>
      </c>
      <c r="S635"/>
      <c r="T635" s="4" t="s">
        <v>37</v>
      </c>
    </row>
    <row r="636" spans="1:21" x14ac:dyDescent="0.2">
      <c r="A636" t="s">
        <v>18</v>
      </c>
      <c r="B636" t="s">
        <v>19</v>
      </c>
      <c r="C636" t="s">
        <v>17</v>
      </c>
      <c r="D636">
        <v>26.37</v>
      </c>
      <c r="E636">
        <v>0.876</v>
      </c>
      <c r="F636">
        <v>0.15248</v>
      </c>
      <c r="G636">
        <v>30.099399999999999</v>
      </c>
      <c r="H636">
        <v>4.0500000000000001E-2</v>
      </c>
      <c r="I636">
        <v>25.8079</v>
      </c>
      <c r="J636" t="s">
        <v>20</v>
      </c>
      <c r="K636">
        <v>49.9069</v>
      </c>
      <c r="L636">
        <v>6.7100000000000007E-2</v>
      </c>
      <c r="M636">
        <v>0.9</v>
      </c>
      <c r="N636" t="s">
        <v>21</v>
      </c>
      <c r="O636" t="s">
        <v>22</v>
      </c>
      <c r="P636" s="1">
        <v>45517.833379629628</v>
      </c>
      <c r="R636" s="2">
        <v>50.14</v>
      </c>
      <c r="S636">
        <f t="shared" ref="S636:S641" si="89">100*K636/R636</f>
        <v>99.535101715197442</v>
      </c>
      <c r="T636" s="4">
        <v>49.726999999999997</v>
      </c>
      <c r="U636">
        <f t="shared" ref="U636:U641" si="90">100*K636/T636</f>
        <v>100.36177529310032</v>
      </c>
    </row>
    <row r="637" spans="1:21" x14ac:dyDescent="0.2">
      <c r="A637" t="s">
        <v>23</v>
      </c>
      <c r="B637" t="s">
        <v>19</v>
      </c>
      <c r="C637" t="s">
        <v>17</v>
      </c>
      <c r="D637">
        <v>19.329999999999998</v>
      </c>
      <c r="E637">
        <v>1.004</v>
      </c>
      <c r="F637">
        <v>0.10020999999999999</v>
      </c>
      <c r="G637">
        <v>19.2453</v>
      </c>
      <c r="H637">
        <v>3.4700000000000002E-2</v>
      </c>
      <c r="I637">
        <v>14.284000000000001</v>
      </c>
      <c r="J637" t="s">
        <v>24</v>
      </c>
      <c r="K637">
        <v>41.171199999999999</v>
      </c>
      <c r="L637">
        <v>7.4200000000000002E-2</v>
      </c>
      <c r="M637">
        <v>0.5</v>
      </c>
      <c r="N637" t="s">
        <v>21</v>
      </c>
      <c r="O637" t="s">
        <v>22</v>
      </c>
      <c r="P637" s="1">
        <v>45517.833414351851</v>
      </c>
      <c r="R637" s="2">
        <v>40.4</v>
      </c>
      <c r="S637">
        <f t="shared" si="89"/>
        <v>101.90891089108911</v>
      </c>
      <c r="T637" s="4">
        <v>40.6</v>
      </c>
      <c r="U637">
        <f t="shared" si="90"/>
        <v>101.40689655172413</v>
      </c>
    </row>
    <row r="638" spans="1:21" x14ac:dyDescent="0.2">
      <c r="A638" t="s">
        <v>38</v>
      </c>
      <c r="B638" t="s">
        <v>19</v>
      </c>
      <c r="C638" t="s">
        <v>17</v>
      </c>
      <c r="D638">
        <v>7.0000000000000007E-2</v>
      </c>
      <c r="E638">
        <v>0.98499999999999999</v>
      </c>
      <c r="F638">
        <v>6.3000000000000003E-4</v>
      </c>
      <c r="G638">
        <v>7.4700000000000003E-2</v>
      </c>
      <c r="H638">
        <v>8.3999999999999995E-3</v>
      </c>
      <c r="I638">
        <v>3.8800000000000001E-2</v>
      </c>
      <c r="J638" t="s">
        <v>39</v>
      </c>
      <c r="K638">
        <v>0.1045</v>
      </c>
      <c r="L638">
        <v>1.17E-2</v>
      </c>
      <c r="M638">
        <v>0</v>
      </c>
      <c r="N638" t="s">
        <v>40</v>
      </c>
      <c r="O638" t="s">
        <v>22</v>
      </c>
      <c r="P638" s="1">
        <v>45517.833564814813</v>
      </c>
      <c r="R638" s="2"/>
      <c r="S638" t="e">
        <f t="shared" si="89"/>
        <v>#DIV/0!</v>
      </c>
      <c r="T638" s="4">
        <v>7.0000000000000007E-2</v>
      </c>
      <c r="U638">
        <f t="shared" si="90"/>
        <v>149.28571428571425</v>
      </c>
    </row>
    <row r="639" spans="1:21" x14ac:dyDescent="0.2">
      <c r="A639" t="s">
        <v>25</v>
      </c>
      <c r="B639" t="s">
        <v>19</v>
      </c>
      <c r="C639" t="s">
        <v>17</v>
      </c>
      <c r="D639">
        <v>0.08</v>
      </c>
      <c r="E639">
        <v>0.81799999999999995</v>
      </c>
      <c r="F639">
        <v>7.6000000000000004E-4</v>
      </c>
      <c r="G639">
        <v>9.2799999999999994E-2</v>
      </c>
      <c r="H639">
        <v>1.37E-2</v>
      </c>
      <c r="I639">
        <v>3.5200000000000002E-2</v>
      </c>
      <c r="J639" t="s">
        <v>26</v>
      </c>
      <c r="K639">
        <v>0.1198</v>
      </c>
      <c r="L639">
        <v>1.77E-2</v>
      </c>
      <c r="M639">
        <v>0</v>
      </c>
      <c r="N639" t="s">
        <v>25</v>
      </c>
      <c r="O639" t="s">
        <v>27</v>
      </c>
      <c r="R639" s="2">
        <v>0.14000000000000001</v>
      </c>
      <c r="S639">
        <f t="shared" si="89"/>
        <v>85.571428571428569</v>
      </c>
      <c r="T639" s="4">
        <v>0.12</v>
      </c>
      <c r="U639">
        <f t="shared" si="90"/>
        <v>99.833333333333343</v>
      </c>
    </row>
    <row r="640" spans="1:21" x14ac:dyDescent="0.2">
      <c r="A640" t="s">
        <v>28</v>
      </c>
      <c r="B640" t="s">
        <v>19</v>
      </c>
      <c r="C640" t="s">
        <v>17</v>
      </c>
      <c r="D640">
        <v>6.36</v>
      </c>
      <c r="E640">
        <v>0.91900000000000004</v>
      </c>
      <c r="F640">
        <v>5.781E-2</v>
      </c>
      <c r="G640">
        <v>6.9211999999999998</v>
      </c>
      <c r="H640">
        <v>3.2399999999999998E-2</v>
      </c>
      <c r="I640">
        <v>2.5834000000000001</v>
      </c>
      <c r="J640" t="s">
        <v>29</v>
      </c>
      <c r="K640">
        <v>8.9039999999999999</v>
      </c>
      <c r="L640">
        <v>4.1700000000000001E-2</v>
      </c>
      <c r="M640">
        <v>0.09</v>
      </c>
      <c r="N640" t="s">
        <v>30</v>
      </c>
      <c r="O640" t="s">
        <v>22</v>
      </c>
      <c r="P640" s="1">
        <v>45517.833124999997</v>
      </c>
      <c r="R640" s="2">
        <v>8.83</v>
      </c>
      <c r="S640">
        <f t="shared" si="89"/>
        <v>100.83805209513024</v>
      </c>
      <c r="T640" s="4">
        <v>8.8186999999999998</v>
      </c>
      <c r="U640">
        <f t="shared" si="90"/>
        <v>100.96726274847767</v>
      </c>
    </row>
    <row r="641" spans="1:21" x14ac:dyDescent="0.2">
      <c r="A641" t="s">
        <v>31</v>
      </c>
      <c r="B641" t="s">
        <v>19</v>
      </c>
      <c r="C641" t="s">
        <v>17</v>
      </c>
      <c r="D641">
        <v>0.26</v>
      </c>
      <c r="E641">
        <v>0.83599999999999997</v>
      </c>
      <c r="F641">
        <v>2.5600000000000002E-3</v>
      </c>
      <c r="G641">
        <v>0.30570000000000003</v>
      </c>
      <c r="H641">
        <v>1.9E-2</v>
      </c>
      <c r="I641">
        <v>0.1085</v>
      </c>
      <c r="J641" t="s">
        <v>32</v>
      </c>
      <c r="K641">
        <v>0.38900000000000001</v>
      </c>
      <c r="L641">
        <v>2.4199999999999999E-2</v>
      </c>
      <c r="M641">
        <v>0</v>
      </c>
      <c r="N641" t="s">
        <v>31</v>
      </c>
      <c r="O641" t="s">
        <v>27</v>
      </c>
      <c r="R641" s="2">
        <v>0.4</v>
      </c>
      <c r="S641">
        <f t="shared" si="89"/>
        <v>97.249999999999986</v>
      </c>
      <c r="T641" s="4">
        <v>0.39100000000000001</v>
      </c>
      <c r="U641">
        <f t="shared" si="90"/>
        <v>99.488491048593346</v>
      </c>
    </row>
    <row r="642" spans="1:21" x14ac:dyDescent="0.2">
      <c r="A642" t="s">
        <v>33</v>
      </c>
      <c r="G642">
        <v>100.5955</v>
      </c>
      <c r="I642">
        <v>100</v>
      </c>
      <c r="K642">
        <v>100.5955</v>
      </c>
      <c r="M642" t="s">
        <v>72</v>
      </c>
    </row>
    <row r="644" spans="1:21" x14ac:dyDescent="0.2">
      <c r="A644" t="s">
        <v>347</v>
      </c>
    </row>
    <row r="645" spans="1:21" x14ac:dyDescent="0.2">
      <c r="A645" t="s">
        <v>0</v>
      </c>
      <c r="B645" t="s">
        <v>1</v>
      </c>
      <c r="C645" t="s">
        <v>2</v>
      </c>
      <c r="D645" t="s">
        <v>3</v>
      </c>
      <c r="E645" t="s">
        <v>4</v>
      </c>
      <c r="F645" t="s">
        <v>5</v>
      </c>
      <c r="G645" t="s">
        <v>6</v>
      </c>
      <c r="H645" t="s">
        <v>7</v>
      </c>
      <c r="I645" t="s">
        <v>8</v>
      </c>
      <c r="J645" t="s">
        <v>9</v>
      </c>
      <c r="K645" t="s">
        <v>10</v>
      </c>
      <c r="L645" t="s">
        <v>11</v>
      </c>
      <c r="M645" t="s">
        <v>71</v>
      </c>
      <c r="N645" t="s">
        <v>12</v>
      </c>
      <c r="O645" t="s">
        <v>13</v>
      </c>
      <c r="P645" t="s">
        <v>14</v>
      </c>
      <c r="Q645" t="s">
        <v>15</v>
      </c>
    </row>
    <row r="646" spans="1:21" x14ac:dyDescent="0.2">
      <c r="A646" t="s">
        <v>16</v>
      </c>
      <c r="C646" t="s">
        <v>17</v>
      </c>
      <c r="G646">
        <v>43.659799999999997</v>
      </c>
      <c r="I646">
        <v>57.1218</v>
      </c>
      <c r="M646">
        <v>2</v>
      </c>
      <c r="R646" t="s">
        <v>36</v>
      </c>
      <c r="S646"/>
      <c r="T646" s="4" t="s">
        <v>37</v>
      </c>
    </row>
    <row r="647" spans="1:21" x14ac:dyDescent="0.2">
      <c r="A647" t="s">
        <v>18</v>
      </c>
      <c r="B647" t="s">
        <v>19</v>
      </c>
      <c r="C647" t="s">
        <v>17</v>
      </c>
      <c r="D647">
        <v>26.35</v>
      </c>
      <c r="E647">
        <v>0.876</v>
      </c>
      <c r="F647">
        <v>0.15236</v>
      </c>
      <c r="G647">
        <v>30.056100000000001</v>
      </c>
      <c r="H647">
        <v>4.0399999999999998E-2</v>
      </c>
      <c r="I647">
        <v>25.877700000000001</v>
      </c>
      <c r="J647" t="s">
        <v>20</v>
      </c>
      <c r="K647">
        <v>49.8352</v>
      </c>
      <c r="L647">
        <v>6.7000000000000004E-2</v>
      </c>
      <c r="M647">
        <v>0.91</v>
      </c>
      <c r="N647" t="s">
        <v>21</v>
      </c>
      <c r="O647" t="s">
        <v>22</v>
      </c>
      <c r="P647" s="1">
        <v>45517.833379629628</v>
      </c>
      <c r="R647" s="2">
        <v>50.14</v>
      </c>
      <c r="S647">
        <f t="shared" ref="S647:S652" si="91">100*K647/R647</f>
        <v>99.392102114080586</v>
      </c>
      <c r="T647" s="4">
        <v>49.726999999999997</v>
      </c>
      <c r="U647">
        <f t="shared" ref="U647:U652" si="92">100*K647/T647</f>
        <v>100.21758803064735</v>
      </c>
    </row>
    <row r="648" spans="1:21" x14ac:dyDescent="0.2">
      <c r="A648" t="s">
        <v>23</v>
      </c>
      <c r="B648" t="s">
        <v>19</v>
      </c>
      <c r="C648" t="s">
        <v>17</v>
      </c>
      <c r="D648">
        <v>19.18</v>
      </c>
      <c r="E648">
        <v>1.004</v>
      </c>
      <c r="F648">
        <v>9.9449999999999997E-2</v>
      </c>
      <c r="G648">
        <v>19.111699999999999</v>
      </c>
      <c r="H648">
        <v>3.4599999999999999E-2</v>
      </c>
      <c r="I648">
        <v>14.2437</v>
      </c>
      <c r="J648" t="s">
        <v>24</v>
      </c>
      <c r="K648">
        <v>40.885300000000001</v>
      </c>
      <c r="L648">
        <v>7.3899999999999993E-2</v>
      </c>
      <c r="M648">
        <v>0.5</v>
      </c>
      <c r="N648" t="s">
        <v>21</v>
      </c>
      <c r="O648" t="s">
        <v>22</v>
      </c>
      <c r="P648" s="1">
        <v>45517.833414351851</v>
      </c>
      <c r="R648" s="2">
        <v>40.4</v>
      </c>
      <c r="S648">
        <f t="shared" si="91"/>
        <v>101.20123762376238</v>
      </c>
      <c r="T648" s="4">
        <v>40.6</v>
      </c>
      <c r="U648">
        <f t="shared" si="92"/>
        <v>100.70270935960592</v>
      </c>
    </row>
    <row r="649" spans="1:21" x14ac:dyDescent="0.2">
      <c r="A649" t="s">
        <v>38</v>
      </c>
      <c r="B649" t="s">
        <v>19</v>
      </c>
      <c r="C649" t="s">
        <v>17</v>
      </c>
      <c r="D649">
        <v>0.06</v>
      </c>
      <c r="E649">
        <v>0.98499999999999999</v>
      </c>
      <c r="F649">
        <v>5.5000000000000003E-4</v>
      </c>
      <c r="G649">
        <v>6.5199999999999994E-2</v>
      </c>
      <c r="H649">
        <v>8.3000000000000001E-3</v>
      </c>
      <c r="I649">
        <v>3.4000000000000002E-2</v>
      </c>
      <c r="J649" t="s">
        <v>39</v>
      </c>
      <c r="K649">
        <v>9.1200000000000003E-2</v>
      </c>
      <c r="L649">
        <v>1.17E-2</v>
      </c>
      <c r="M649">
        <v>0</v>
      </c>
      <c r="N649" t="s">
        <v>40</v>
      </c>
      <c r="O649" t="s">
        <v>22</v>
      </c>
      <c r="P649" s="1">
        <v>45517.833564814813</v>
      </c>
      <c r="R649" s="2"/>
      <c r="S649" t="e">
        <f t="shared" si="91"/>
        <v>#DIV/0!</v>
      </c>
      <c r="T649" s="4">
        <v>7.0000000000000007E-2</v>
      </c>
      <c r="U649">
        <f t="shared" si="92"/>
        <v>130.28571428571428</v>
      </c>
    </row>
    <row r="650" spans="1:21" x14ac:dyDescent="0.2">
      <c r="A650" t="s">
        <v>25</v>
      </c>
      <c r="B650" t="s">
        <v>19</v>
      </c>
      <c r="C650" t="s">
        <v>17</v>
      </c>
      <c r="D650">
        <v>0.09</v>
      </c>
      <c r="E650">
        <v>0.81799999999999995</v>
      </c>
      <c r="F650">
        <v>8.9999999999999998E-4</v>
      </c>
      <c r="G650">
        <v>0.1101</v>
      </c>
      <c r="H650">
        <v>1.38E-2</v>
      </c>
      <c r="I650">
        <v>4.2000000000000003E-2</v>
      </c>
      <c r="J650" t="s">
        <v>26</v>
      </c>
      <c r="K650">
        <v>0.14219999999999999</v>
      </c>
      <c r="L650">
        <v>1.78E-2</v>
      </c>
      <c r="M650">
        <v>0</v>
      </c>
      <c r="N650" t="s">
        <v>25</v>
      </c>
      <c r="O650" t="s">
        <v>27</v>
      </c>
      <c r="R650" s="2">
        <v>0.14000000000000001</v>
      </c>
      <c r="S650">
        <f t="shared" si="91"/>
        <v>101.57142857142856</v>
      </c>
      <c r="T650" s="4">
        <v>0.12</v>
      </c>
      <c r="U650">
        <f t="shared" si="92"/>
        <v>118.5</v>
      </c>
    </row>
    <row r="651" spans="1:21" x14ac:dyDescent="0.2">
      <c r="A651" t="s">
        <v>28</v>
      </c>
      <c r="B651" t="s">
        <v>19</v>
      </c>
      <c r="C651" t="s">
        <v>17</v>
      </c>
      <c r="D651">
        <v>6.33</v>
      </c>
      <c r="E651">
        <v>0.91900000000000004</v>
      </c>
      <c r="F651">
        <v>5.756E-2</v>
      </c>
      <c r="G651">
        <v>6.8916000000000004</v>
      </c>
      <c r="H651">
        <v>3.2399999999999998E-2</v>
      </c>
      <c r="I651">
        <v>2.5830000000000002</v>
      </c>
      <c r="J651" t="s">
        <v>29</v>
      </c>
      <c r="K651">
        <v>8.8658999999999999</v>
      </c>
      <c r="L651">
        <v>4.1700000000000001E-2</v>
      </c>
      <c r="M651">
        <v>0.09</v>
      </c>
      <c r="N651" t="s">
        <v>30</v>
      </c>
      <c r="O651" t="s">
        <v>22</v>
      </c>
      <c r="P651" s="1">
        <v>45517.833124999997</v>
      </c>
      <c r="R651" s="2">
        <v>8.83</v>
      </c>
      <c r="S651">
        <f t="shared" si="91"/>
        <v>100.40656851642129</v>
      </c>
      <c r="T651" s="4">
        <v>8.8186999999999998</v>
      </c>
      <c r="U651">
        <f t="shared" si="92"/>
        <v>100.53522628051755</v>
      </c>
    </row>
    <row r="652" spans="1:21" x14ac:dyDescent="0.2">
      <c r="A652" t="s">
        <v>31</v>
      </c>
      <c r="B652" t="s">
        <v>19</v>
      </c>
      <c r="C652" t="s">
        <v>17</v>
      </c>
      <c r="D652">
        <v>0.23</v>
      </c>
      <c r="E652">
        <v>0.83599999999999997</v>
      </c>
      <c r="F652">
        <v>2.2899999999999999E-3</v>
      </c>
      <c r="G652">
        <v>0.2742</v>
      </c>
      <c r="H652">
        <v>1.89E-2</v>
      </c>
      <c r="I652">
        <v>9.7799999999999998E-2</v>
      </c>
      <c r="J652" t="s">
        <v>32</v>
      </c>
      <c r="K652">
        <v>0.34889999999999999</v>
      </c>
      <c r="L652">
        <v>2.4E-2</v>
      </c>
      <c r="M652">
        <v>0</v>
      </c>
      <c r="N652" t="s">
        <v>31</v>
      </c>
      <c r="O652" t="s">
        <v>27</v>
      </c>
      <c r="R652" s="2">
        <v>0.4</v>
      </c>
      <c r="S652">
        <f t="shared" si="91"/>
        <v>87.224999999999994</v>
      </c>
      <c r="T652" s="4">
        <v>0.39100000000000001</v>
      </c>
      <c r="U652">
        <f t="shared" si="92"/>
        <v>89.232736572890019</v>
      </c>
    </row>
    <row r="653" spans="1:21" x14ac:dyDescent="0.2">
      <c r="A653" t="s">
        <v>33</v>
      </c>
      <c r="G653">
        <v>100.1687</v>
      </c>
      <c r="I653">
        <v>100</v>
      </c>
      <c r="K653">
        <v>100.1687</v>
      </c>
      <c r="M653" t="s">
        <v>72</v>
      </c>
    </row>
    <row r="655" spans="1:21" x14ac:dyDescent="0.2">
      <c r="A655" t="s">
        <v>348</v>
      </c>
    </row>
    <row r="656" spans="1:21" x14ac:dyDescent="0.2">
      <c r="A656" t="s">
        <v>0</v>
      </c>
      <c r="B656" t="s">
        <v>1</v>
      </c>
      <c r="C656" t="s">
        <v>2</v>
      </c>
      <c r="D656" t="s">
        <v>3</v>
      </c>
      <c r="E656" t="s">
        <v>4</v>
      </c>
      <c r="F656" t="s">
        <v>5</v>
      </c>
      <c r="G656" t="s">
        <v>6</v>
      </c>
      <c r="H656" t="s">
        <v>7</v>
      </c>
      <c r="I656" t="s">
        <v>8</v>
      </c>
      <c r="J656" t="s">
        <v>9</v>
      </c>
      <c r="K656" t="s">
        <v>10</v>
      </c>
      <c r="L656" t="s">
        <v>11</v>
      </c>
      <c r="M656" t="s">
        <v>71</v>
      </c>
      <c r="N656" t="s">
        <v>12</v>
      </c>
      <c r="O656" t="s">
        <v>13</v>
      </c>
      <c r="P656" t="s">
        <v>14</v>
      </c>
      <c r="Q656" t="s">
        <v>15</v>
      </c>
      <c r="S656"/>
      <c r="T656" s="4"/>
    </row>
    <row r="657" spans="1:21" x14ac:dyDescent="0.2">
      <c r="A657" t="s">
        <v>16</v>
      </c>
      <c r="C657" t="s">
        <v>17</v>
      </c>
      <c r="G657">
        <v>43.540599999999998</v>
      </c>
      <c r="I657">
        <v>57.135599999999997</v>
      </c>
      <c r="M657">
        <v>2</v>
      </c>
      <c r="R657" t="s">
        <v>36</v>
      </c>
      <c r="S657"/>
      <c r="T657" s="4" t="s">
        <v>37</v>
      </c>
    </row>
    <row r="658" spans="1:21" x14ac:dyDescent="0.2">
      <c r="A658" t="s">
        <v>18</v>
      </c>
      <c r="B658" t="s">
        <v>19</v>
      </c>
      <c r="C658" t="s">
        <v>17</v>
      </c>
      <c r="D658">
        <v>26.26</v>
      </c>
      <c r="E658">
        <v>0.877</v>
      </c>
      <c r="F658">
        <v>0.15185999999999999</v>
      </c>
      <c r="G658">
        <v>29.9497</v>
      </c>
      <c r="H658">
        <v>4.0300000000000002E-2</v>
      </c>
      <c r="I658">
        <v>25.8629</v>
      </c>
      <c r="J658" t="s">
        <v>20</v>
      </c>
      <c r="K658">
        <v>49.658700000000003</v>
      </c>
      <c r="L658">
        <v>6.6900000000000001E-2</v>
      </c>
      <c r="M658">
        <v>0.91</v>
      </c>
      <c r="N658" t="s">
        <v>21</v>
      </c>
      <c r="O658" t="s">
        <v>22</v>
      </c>
      <c r="P658" s="1">
        <v>45517.833379629628</v>
      </c>
      <c r="R658" s="2">
        <v>50.14</v>
      </c>
      <c r="S658">
        <f t="shared" ref="S658:S663" si="93">100*$K658/R658</f>
        <v>99.040087754287995</v>
      </c>
      <c r="T658" s="4">
        <v>49.344205260000003</v>
      </c>
      <c r="U658">
        <f t="shared" ref="U658:U663" si="94">100*$K658/T658</f>
        <v>100.63734888087241</v>
      </c>
    </row>
    <row r="659" spans="1:21" x14ac:dyDescent="0.2">
      <c r="A659" t="s">
        <v>23</v>
      </c>
      <c r="B659" t="s">
        <v>19</v>
      </c>
      <c r="C659" t="s">
        <v>17</v>
      </c>
      <c r="D659">
        <v>19.16</v>
      </c>
      <c r="E659">
        <v>1.004</v>
      </c>
      <c r="F659">
        <v>9.937E-2</v>
      </c>
      <c r="G659">
        <v>19.091799999999999</v>
      </c>
      <c r="H659">
        <v>3.4500000000000003E-2</v>
      </c>
      <c r="I659">
        <v>14.2713</v>
      </c>
      <c r="J659" t="s">
        <v>24</v>
      </c>
      <c r="K659">
        <v>40.8429</v>
      </c>
      <c r="L659">
        <v>7.3800000000000004E-2</v>
      </c>
      <c r="M659">
        <v>0.5</v>
      </c>
      <c r="N659" t="s">
        <v>21</v>
      </c>
      <c r="O659" t="s">
        <v>22</v>
      </c>
      <c r="P659" s="1">
        <v>45517.833414351851</v>
      </c>
      <c r="R659" s="2">
        <v>40.4</v>
      </c>
      <c r="S659">
        <f t="shared" si="93"/>
        <v>101.09628712871287</v>
      </c>
      <c r="T659" s="4">
        <v>40.398155260000003</v>
      </c>
      <c r="U659">
        <f t="shared" si="94"/>
        <v>101.10090358616043</v>
      </c>
    </row>
    <row r="660" spans="1:21" x14ac:dyDescent="0.2">
      <c r="A660" t="s">
        <v>38</v>
      </c>
      <c r="B660" t="s">
        <v>19</v>
      </c>
      <c r="C660" t="s">
        <v>17</v>
      </c>
      <c r="D660">
        <v>0.03</v>
      </c>
      <c r="E660">
        <v>0.98399999999999999</v>
      </c>
      <c r="F660">
        <v>2.9999999999999997E-4</v>
      </c>
      <c r="G660">
        <v>3.5099999999999999E-2</v>
      </c>
      <c r="H660">
        <v>8.2000000000000007E-3</v>
      </c>
      <c r="I660">
        <v>1.84E-2</v>
      </c>
      <c r="J660" t="s">
        <v>39</v>
      </c>
      <c r="K660">
        <v>4.9200000000000001E-2</v>
      </c>
      <c r="L660">
        <v>1.14E-2</v>
      </c>
      <c r="M660">
        <v>0</v>
      </c>
      <c r="N660" t="s">
        <v>40</v>
      </c>
      <c r="O660" t="s">
        <v>22</v>
      </c>
      <c r="P660" s="1">
        <v>45517.833564814813</v>
      </c>
      <c r="R660" s="2"/>
      <c r="S660" t="e">
        <f t="shared" si="93"/>
        <v>#DIV/0!</v>
      </c>
      <c r="T660" s="4">
        <v>5.5544400000000001E-2</v>
      </c>
      <c r="U660">
        <f t="shared" si="94"/>
        <v>88.577786419513032</v>
      </c>
    </row>
    <row r="661" spans="1:21" x14ac:dyDescent="0.2">
      <c r="A661" t="s">
        <v>25</v>
      </c>
      <c r="B661" t="s">
        <v>19</v>
      </c>
      <c r="C661" t="s">
        <v>17</v>
      </c>
      <c r="D661">
        <v>7.0000000000000007E-2</v>
      </c>
      <c r="E661">
        <v>0.81799999999999995</v>
      </c>
      <c r="F661">
        <v>7.5000000000000002E-4</v>
      </c>
      <c r="G661">
        <v>9.1300000000000006E-2</v>
      </c>
      <c r="H661">
        <v>1.37E-2</v>
      </c>
      <c r="I661">
        <v>3.49E-2</v>
      </c>
      <c r="J661" t="s">
        <v>26</v>
      </c>
      <c r="K661">
        <v>0.1179</v>
      </c>
      <c r="L661">
        <v>1.77E-2</v>
      </c>
      <c r="M661">
        <v>0</v>
      </c>
      <c r="N661" t="s">
        <v>25</v>
      </c>
      <c r="O661" t="s">
        <v>27</v>
      </c>
      <c r="R661" s="2">
        <v>0.14000000000000001</v>
      </c>
      <c r="S661">
        <f t="shared" si="93"/>
        <v>84.214285714285708</v>
      </c>
      <c r="T661" s="4">
        <v>0.127634</v>
      </c>
      <c r="U661">
        <f t="shared" si="94"/>
        <v>92.373505492266958</v>
      </c>
    </row>
    <row r="662" spans="1:21" x14ac:dyDescent="0.2">
      <c r="A662" t="s">
        <v>28</v>
      </c>
      <c r="B662" t="s">
        <v>19</v>
      </c>
      <c r="C662" t="s">
        <v>17</v>
      </c>
      <c r="D662">
        <v>6.27</v>
      </c>
      <c r="E662">
        <v>0.91900000000000004</v>
      </c>
      <c r="F662">
        <v>5.6980000000000003E-2</v>
      </c>
      <c r="G662">
        <v>6.8223000000000003</v>
      </c>
      <c r="H662">
        <v>3.2199999999999999E-2</v>
      </c>
      <c r="I662">
        <v>2.5647000000000002</v>
      </c>
      <c r="J662" t="s">
        <v>29</v>
      </c>
      <c r="K662">
        <v>8.7766999999999999</v>
      </c>
      <c r="L662">
        <v>4.1399999999999999E-2</v>
      </c>
      <c r="M662">
        <v>0.09</v>
      </c>
      <c r="N662" t="s">
        <v>30</v>
      </c>
      <c r="O662" t="s">
        <v>22</v>
      </c>
      <c r="P662" s="1">
        <v>45517.833124999997</v>
      </c>
      <c r="R662" s="2">
        <v>8.83</v>
      </c>
      <c r="S662">
        <f t="shared" si="93"/>
        <v>99.396375990939973</v>
      </c>
      <c r="T662" s="4">
        <v>8.7768210530000008</v>
      </c>
      <c r="U662">
        <f t="shared" si="94"/>
        <v>99.998620764861556</v>
      </c>
    </row>
    <row r="663" spans="1:21" x14ac:dyDescent="0.2">
      <c r="A663" t="s">
        <v>31</v>
      </c>
      <c r="B663" t="s">
        <v>19</v>
      </c>
      <c r="C663" t="s">
        <v>17</v>
      </c>
      <c r="D663">
        <v>0.26</v>
      </c>
      <c r="E663">
        <v>0.83599999999999997</v>
      </c>
      <c r="F663">
        <v>2.6199999999999999E-3</v>
      </c>
      <c r="G663">
        <v>0.31380000000000002</v>
      </c>
      <c r="H663">
        <v>1.9E-2</v>
      </c>
      <c r="I663">
        <v>0.11219999999999999</v>
      </c>
      <c r="J663" t="s">
        <v>32</v>
      </c>
      <c r="K663">
        <v>0.39929999999999999</v>
      </c>
      <c r="L663">
        <v>2.4199999999999999E-2</v>
      </c>
      <c r="M663">
        <v>0</v>
      </c>
      <c r="N663" t="s">
        <v>31</v>
      </c>
      <c r="O663" t="s">
        <v>27</v>
      </c>
      <c r="R663" s="2">
        <v>0.4</v>
      </c>
      <c r="S663">
        <f t="shared" si="93"/>
        <v>99.824999999999989</v>
      </c>
      <c r="T663" s="4">
        <v>0.40540379999999998</v>
      </c>
      <c r="U663">
        <f t="shared" si="94"/>
        <v>98.494390037784555</v>
      </c>
    </row>
    <row r="664" spans="1:21" x14ac:dyDescent="0.2">
      <c r="A664" t="s">
        <v>33</v>
      </c>
      <c r="G664">
        <v>99.844700000000003</v>
      </c>
      <c r="I664">
        <v>100</v>
      </c>
      <c r="K664">
        <v>99.844700000000003</v>
      </c>
      <c r="M664" t="s">
        <v>72</v>
      </c>
    </row>
    <row r="666" spans="1:21" x14ac:dyDescent="0.2">
      <c r="A666" t="s">
        <v>349</v>
      </c>
    </row>
    <row r="667" spans="1:21" x14ac:dyDescent="0.2">
      <c r="A667" t="s">
        <v>0</v>
      </c>
      <c r="B667" t="s">
        <v>1</v>
      </c>
      <c r="C667" t="s">
        <v>2</v>
      </c>
      <c r="D667" t="s">
        <v>3</v>
      </c>
      <c r="E667" t="s">
        <v>4</v>
      </c>
      <c r="F667" t="s">
        <v>5</v>
      </c>
      <c r="G667" t="s">
        <v>6</v>
      </c>
      <c r="H667" t="s">
        <v>7</v>
      </c>
      <c r="I667" t="s">
        <v>8</v>
      </c>
      <c r="J667" t="s">
        <v>9</v>
      </c>
      <c r="K667" t="s">
        <v>10</v>
      </c>
      <c r="L667" t="s">
        <v>11</v>
      </c>
      <c r="M667" t="s">
        <v>71</v>
      </c>
      <c r="N667" t="s">
        <v>12</v>
      </c>
      <c r="O667" t="s">
        <v>13</v>
      </c>
      <c r="P667" t="s">
        <v>14</v>
      </c>
      <c r="Q667" t="s">
        <v>15</v>
      </c>
    </row>
    <row r="668" spans="1:21" x14ac:dyDescent="0.2">
      <c r="A668" t="s">
        <v>16</v>
      </c>
      <c r="C668" t="s">
        <v>17</v>
      </c>
      <c r="G668">
        <v>44.041800000000002</v>
      </c>
      <c r="I668">
        <v>60.747799999999998</v>
      </c>
      <c r="M668">
        <v>2</v>
      </c>
    </row>
    <row r="669" spans="1:21" x14ac:dyDescent="0.2">
      <c r="A669" t="s">
        <v>55</v>
      </c>
      <c r="B669" t="s">
        <v>19</v>
      </c>
      <c r="C669" t="s">
        <v>17</v>
      </c>
      <c r="D669">
        <v>1.6</v>
      </c>
      <c r="E669">
        <v>0.76100000000000001</v>
      </c>
      <c r="F669">
        <v>6.28E-3</v>
      </c>
      <c r="G669">
        <v>2.1023999999999998</v>
      </c>
      <c r="H669">
        <v>2.0500000000000001E-2</v>
      </c>
      <c r="I669">
        <v>2.0179999999999998</v>
      </c>
      <c r="J669" t="s">
        <v>56</v>
      </c>
      <c r="K669">
        <v>2.8338999999999999</v>
      </c>
      <c r="L669">
        <v>2.7699999999999999E-2</v>
      </c>
      <c r="M669">
        <v>7.0000000000000007E-2</v>
      </c>
      <c r="N669" t="s">
        <v>57</v>
      </c>
      <c r="O669" t="s">
        <v>22</v>
      </c>
      <c r="P669" s="1">
        <v>45565.922175925924</v>
      </c>
      <c r="S669">
        <v>2.7610000000000001</v>
      </c>
      <c r="T669">
        <f>100*K669/S669</f>
        <v>102.64034770010865</v>
      </c>
    </row>
    <row r="670" spans="1:21" x14ac:dyDescent="0.2">
      <c r="A670" t="s">
        <v>18</v>
      </c>
      <c r="B670" t="s">
        <v>19</v>
      </c>
      <c r="C670" t="s">
        <v>17</v>
      </c>
      <c r="D670">
        <v>3.04</v>
      </c>
      <c r="E670">
        <v>0.751</v>
      </c>
      <c r="F670">
        <v>1.7569999999999999E-2</v>
      </c>
      <c r="G670">
        <v>4.0475000000000003</v>
      </c>
      <c r="H670">
        <v>1.9300000000000001E-2</v>
      </c>
      <c r="I670">
        <v>3.6739000000000002</v>
      </c>
      <c r="J670" t="s">
        <v>20</v>
      </c>
      <c r="K670">
        <v>6.7110000000000003</v>
      </c>
      <c r="L670">
        <v>3.2000000000000001E-2</v>
      </c>
      <c r="M670">
        <v>0.12</v>
      </c>
      <c r="N670" t="s">
        <v>21</v>
      </c>
      <c r="O670" t="s">
        <v>22</v>
      </c>
      <c r="P670" s="1">
        <v>45517.833379629628</v>
      </c>
      <c r="S670">
        <v>6.6</v>
      </c>
      <c r="T670">
        <f t="shared" ref="T670:T678" si="95">100*K670/S670</f>
        <v>101.68181818181819</v>
      </c>
    </row>
    <row r="671" spans="1:21" x14ac:dyDescent="0.2">
      <c r="A671" t="s">
        <v>46</v>
      </c>
      <c r="B671" t="s">
        <v>19</v>
      </c>
      <c r="C671" t="s">
        <v>17</v>
      </c>
      <c r="D671">
        <v>5.47</v>
      </c>
      <c r="E671">
        <v>0.73</v>
      </c>
      <c r="F671">
        <v>3.925E-2</v>
      </c>
      <c r="G671">
        <v>7.4844999999999997</v>
      </c>
      <c r="H671">
        <v>2.2499999999999999E-2</v>
      </c>
      <c r="I671">
        <v>6.1212999999999997</v>
      </c>
      <c r="J671" t="s">
        <v>49</v>
      </c>
      <c r="K671">
        <v>14.141400000000001</v>
      </c>
      <c r="L671">
        <v>4.2500000000000003E-2</v>
      </c>
      <c r="M671">
        <v>0.2</v>
      </c>
      <c r="N671" t="s">
        <v>49</v>
      </c>
      <c r="O671" t="s">
        <v>27</v>
      </c>
      <c r="S671">
        <v>12.760999999999999</v>
      </c>
      <c r="T671">
        <f t="shared" si="95"/>
        <v>110.81733406472848</v>
      </c>
    </row>
    <row r="672" spans="1:21" x14ac:dyDescent="0.2">
      <c r="A672" t="s">
        <v>23</v>
      </c>
      <c r="B672" t="s">
        <v>19</v>
      </c>
      <c r="C672" t="s">
        <v>17</v>
      </c>
      <c r="D672">
        <v>27.39</v>
      </c>
      <c r="E672">
        <v>1.149</v>
      </c>
      <c r="F672">
        <v>0.14205000000000001</v>
      </c>
      <c r="G672">
        <v>23.839600000000001</v>
      </c>
      <c r="H672">
        <v>3.5999999999999997E-2</v>
      </c>
      <c r="I672">
        <v>18.731300000000001</v>
      </c>
      <c r="J672" t="s">
        <v>24</v>
      </c>
      <c r="K672">
        <v>50.999699999999997</v>
      </c>
      <c r="L672">
        <v>7.6899999999999996E-2</v>
      </c>
      <c r="M672">
        <v>0.62</v>
      </c>
      <c r="N672" t="s">
        <v>21</v>
      </c>
      <c r="O672" t="s">
        <v>22</v>
      </c>
      <c r="P672" s="1">
        <v>45517.833414351851</v>
      </c>
      <c r="S672">
        <v>50.621000000000002</v>
      </c>
      <c r="T672">
        <f t="shared" si="95"/>
        <v>100.74810849252285</v>
      </c>
    </row>
    <row r="673" spans="1:20" x14ac:dyDescent="0.2">
      <c r="A673" t="s">
        <v>78</v>
      </c>
      <c r="B673" t="s">
        <v>19</v>
      </c>
      <c r="C673" t="s">
        <v>17</v>
      </c>
      <c r="D673">
        <v>0.12</v>
      </c>
      <c r="E673">
        <v>0.73099999999999998</v>
      </c>
      <c r="F673">
        <v>1.0499999999999999E-3</v>
      </c>
      <c r="G673">
        <v>0.16719999999999999</v>
      </c>
      <c r="H673">
        <v>8.6999999999999994E-3</v>
      </c>
      <c r="I673">
        <v>0.11509999999999999</v>
      </c>
      <c r="J673" t="s">
        <v>79</v>
      </c>
      <c r="K673">
        <v>0.41749999999999998</v>
      </c>
      <c r="L673">
        <v>2.18E-2</v>
      </c>
      <c r="M673">
        <v>0</v>
      </c>
      <c r="N673" t="s">
        <v>80</v>
      </c>
      <c r="O673" t="s">
        <v>27</v>
      </c>
      <c r="S673">
        <v>0.35399999999999998</v>
      </c>
      <c r="T673">
        <f t="shared" si="95"/>
        <v>117.93785310734464</v>
      </c>
    </row>
    <row r="674" spans="1:20" x14ac:dyDescent="0.2">
      <c r="A674" t="s">
        <v>58</v>
      </c>
      <c r="B674" t="s">
        <v>19</v>
      </c>
      <c r="C674" t="s">
        <v>17</v>
      </c>
      <c r="D674">
        <v>0.19</v>
      </c>
      <c r="E674">
        <v>1.0229999999999999</v>
      </c>
      <c r="F674">
        <v>1.5100000000000001E-3</v>
      </c>
      <c r="G674">
        <v>0.1855</v>
      </c>
      <c r="H674">
        <v>8.8000000000000005E-3</v>
      </c>
      <c r="I674">
        <v>0.1047</v>
      </c>
      <c r="J674" t="s">
        <v>59</v>
      </c>
      <c r="K674">
        <v>0.22339999999999999</v>
      </c>
      <c r="L674">
        <v>1.0500000000000001E-2</v>
      </c>
      <c r="M674">
        <v>0</v>
      </c>
      <c r="N674" t="s">
        <v>60</v>
      </c>
      <c r="O674" t="s">
        <v>22</v>
      </c>
      <c r="P674" s="1">
        <v>45567.822025462963</v>
      </c>
      <c r="S674">
        <v>0.19</v>
      </c>
      <c r="T674">
        <f t="shared" si="95"/>
        <v>117.57894736842105</v>
      </c>
    </row>
    <row r="675" spans="1:20" x14ac:dyDescent="0.2">
      <c r="A675" t="s">
        <v>38</v>
      </c>
      <c r="B675" t="s">
        <v>19</v>
      </c>
      <c r="C675" t="s">
        <v>17</v>
      </c>
      <c r="D675">
        <v>7.65</v>
      </c>
      <c r="E675">
        <v>1.004</v>
      </c>
      <c r="F675">
        <v>6.5610000000000002E-2</v>
      </c>
      <c r="G675">
        <v>7.6113</v>
      </c>
      <c r="H675">
        <v>2.1899999999999999E-2</v>
      </c>
      <c r="I675">
        <v>4.1906999999999996</v>
      </c>
      <c r="J675" t="s">
        <v>39</v>
      </c>
      <c r="K675">
        <v>10.6495</v>
      </c>
      <c r="L675">
        <v>3.0700000000000002E-2</v>
      </c>
      <c r="M675">
        <v>0.14000000000000001</v>
      </c>
      <c r="N675" t="s">
        <v>40</v>
      </c>
      <c r="O675" t="s">
        <v>22</v>
      </c>
      <c r="P675" s="1">
        <v>45517.833564814813</v>
      </c>
      <c r="S675">
        <v>10.74</v>
      </c>
      <c r="T675">
        <f t="shared" si="95"/>
        <v>99.15735567970205</v>
      </c>
    </row>
    <row r="676" spans="1:20" x14ac:dyDescent="0.2">
      <c r="A676" t="s">
        <v>47</v>
      </c>
      <c r="B676" t="s">
        <v>19</v>
      </c>
      <c r="C676" t="s">
        <v>17</v>
      </c>
      <c r="D676">
        <v>0.94</v>
      </c>
      <c r="E676">
        <v>0.80600000000000005</v>
      </c>
      <c r="F676">
        <v>9.3600000000000003E-3</v>
      </c>
      <c r="G676">
        <v>1.1612</v>
      </c>
      <c r="H676">
        <v>1.44E-2</v>
      </c>
      <c r="I676">
        <v>0.53500000000000003</v>
      </c>
      <c r="J676" t="s">
        <v>51</v>
      </c>
      <c r="K676">
        <v>1.9368000000000001</v>
      </c>
      <c r="L676">
        <v>2.41E-2</v>
      </c>
      <c r="M676">
        <v>0.02</v>
      </c>
      <c r="N676" t="s">
        <v>47</v>
      </c>
      <c r="O676" t="s">
        <v>27</v>
      </c>
      <c r="S676">
        <v>1.96</v>
      </c>
      <c r="T676">
        <f t="shared" si="95"/>
        <v>98.816326530612244</v>
      </c>
    </row>
    <row r="677" spans="1:20" x14ac:dyDescent="0.2">
      <c r="A677" t="s">
        <v>25</v>
      </c>
      <c r="B677" t="s">
        <v>19</v>
      </c>
      <c r="C677" t="s">
        <v>17</v>
      </c>
      <c r="D677">
        <v>0.14000000000000001</v>
      </c>
      <c r="E677">
        <v>0.81399999999999995</v>
      </c>
      <c r="F677">
        <v>1.3500000000000001E-3</v>
      </c>
      <c r="G677">
        <v>0.16589999999999999</v>
      </c>
      <c r="H677">
        <v>1.4500000000000001E-2</v>
      </c>
      <c r="I677">
        <v>6.6600000000000006E-2</v>
      </c>
      <c r="J677" t="s">
        <v>26</v>
      </c>
      <c r="K677">
        <v>0.2142</v>
      </c>
      <c r="L677">
        <v>1.8800000000000001E-2</v>
      </c>
      <c r="M677">
        <v>0</v>
      </c>
      <c r="N677" t="s">
        <v>25</v>
      </c>
      <c r="O677" t="s">
        <v>27</v>
      </c>
      <c r="S677">
        <v>0.22</v>
      </c>
      <c r="T677">
        <f t="shared" si="95"/>
        <v>97.363636363636374</v>
      </c>
    </row>
    <row r="678" spans="1:20" x14ac:dyDescent="0.2">
      <c r="A678" t="s">
        <v>28</v>
      </c>
      <c r="B678" t="s">
        <v>19</v>
      </c>
      <c r="C678" t="s">
        <v>17</v>
      </c>
      <c r="D678">
        <v>8.58</v>
      </c>
      <c r="E678">
        <v>0.91800000000000004</v>
      </c>
      <c r="F678">
        <v>7.8030000000000002E-2</v>
      </c>
      <c r="G678">
        <v>9.3524999999999991</v>
      </c>
      <c r="H678">
        <v>3.6600000000000001E-2</v>
      </c>
      <c r="I678">
        <v>3.6956000000000002</v>
      </c>
      <c r="J678" t="s">
        <v>29</v>
      </c>
      <c r="K678">
        <v>12.0318</v>
      </c>
      <c r="L678">
        <v>4.7100000000000003E-2</v>
      </c>
      <c r="M678">
        <v>0.12</v>
      </c>
      <c r="N678" t="s">
        <v>30</v>
      </c>
      <c r="O678" t="s">
        <v>22</v>
      </c>
      <c r="P678" s="1">
        <v>45517.833124999997</v>
      </c>
      <c r="S678">
        <v>12.141</v>
      </c>
      <c r="T678">
        <f t="shared" si="95"/>
        <v>99.100568322213988</v>
      </c>
    </row>
    <row r="679" spans="1:20" x14ac:dyDescent="0.2">
      <c r="A679" t="s">
        <v>33</v>
      </c>
      <c r="G679">
        <v>100.1592</v>
      </c>
      <c r="I679">
        <v>100</v>
      </c>
      <c r="K679">
        <v>100.1592</v>
      </c>
      <c r="M679" t="s">
        <v>83</v>
      </c>
    </row>
    <row r="681" spans="1:20" x14ac:dyDescent="0.2">
      <c r="A681" t="s">
        <v>350</v>
      </c>
    </row>
    <row r="682" spans="1:20" x14ac:dyDescent="0.2">
      <c r="A682" t="s">
        <v>0</v>
      </c>
      <c r="B682" t="s">
        <v>1</v>
      </c>
      <c r="C682" t="s">
        <v>2</v>
      </c>
      <c r="D682" t="s">
        <v>3</v>
      </c>
      <c r="E682" t="s">
        <v>4</v>
      </c>
      <c r="F682" t="s">
        <v>5</v>
      </c>
      <c r="G682" t="s">
        <v>6</v>
      </c>
      <c r="H682" t="s">
        <v>7</v>
      </c>
      <c r="I682" t="s">
        <v>8</v>
      </c>
      <c r="J682" t="s">
        <v>9</v>
      </c>
      <c r="K682" t="s">
        <v>10</v>
      </c>
      <c r="L682" t="s">
        <v>11</v>
      </c>
      <c r="M682" t="s">
        <v>71</v>
      </c>
      <c r="N682" t="s">
        <v>12</v>
      </c>
      <c r="O682" t="s">
        <v>13</v>
      </c>
      <c r="P682" t="s">
        <v>14</v>
      </c>
      <c r="Q682" t="s">
        <v>15</v>
      </c>
    </row>
    <row r="683" spans="1:20" x14ac:dyDescent="0.2">
      <c r="A683" t="s">
        <v>16</v>
      </c>
      <c r="C683" t="s">
        <v>17</v>
      </c>
      <c r="G683">
        <v>44.0379</v>
      </c>
      <c r="I683">
        <v>60.757899999999999</v>
      </c>
      <c r="M683">
        <v>2</v>
      </c>
    </row>
    <row r="684" spans="1:20" x14ac:dyDescent="0.2">
      <c r="A684" t="s">
        <v>55</v>
      </c>
      <c r="B684" t="s">
        <v>19</v>
      </c>
      <c r="C684" t="s">
        <v>17</v>
      </c>
      <c r="D684">
        <v>1.58</v>
      </c>
      <c r="E684">
        <v>0.76100000000000001</v>
      </c>
      <c r="F684">
        <v>6.1999999999999998E-3</v>
      </c>
      <c r="G684">
        <v>2.0773999999999999</v>
      </c>
      <c r="H684">
        <v>2.0500000000000001E-2</v>
      </c>
      <c r="I684">
        <v>1.9945999999999999</v>
      </c>
      <c r="J684" t="s">
        <v>56</v>
      </c>
      <c r="K684">
        <v>2.8003</v>
      </c>
      <c r="L684">
        <v>2.7699999999999999E-2</v>
      </c>
      <c r="M684">
        <v>7.0000000000000007E-2</v>
      </c>
      <c r="N684" t="s">
        <v>57</v>
      </c>
      <c r="O684" t="s">
        <v>22</v>
      </c>
      <c r="P684" s="1">
        <v>45565.922175925924</v>
      </c>
      <c r="S684">
        <v>2.7610000000000001</v>
      </c>
      <c r="T684">
        <f>100*K684/S684</f>
        <v>101.42339731981164</v>
      </c>
    </row>
    <row r="685" spans="1:20" x14ac:dyDescent="0.2">
      <c r="A685" t="s">
        <v>18</v>
      </c>
      <c r="B685" t="s">
        <v>19</v>
      </c>
      <c r="C685" t="s">
        <v>17</v>
      </c>
      <c r="D685">
        <v>3.05</v>
      </c>
      <c r="E685">
        <v>0.751</v>
      </c>
      <c r="F685">
        <v>1.7610000000000001E-2</v>
      </c>
      <c r="G685">
        <v>4.0566000000000004</v>
      </c>
      <c r="H685">
        <v>1.9300000000000001E-2</v>
      </c>
      <c r="I685">
        <v>3.6831</v>
      </c>
      <c r="J685" t="s">
        <v>20</v>
      </c>
      <c r="K685">
        <v>6.7260999999999997</v>
      </c>
      <c r="L685">
        <v>3.2000000000000001E-2</v>
      </c>
      <c r="M685">
        <v>0.12</v>
      </c>
      <c r="N685" t="s">
        <v>21</v>
      </c>
      <c r="O685" t="s">
        <v>22</v>
      </c>
      <c r="P685" s="1">
        <v>45517.833379629628</v>
      </c>
      <c r="S685">
        <v>6.6</v>
      </c>
      <c r="T685">
        <f t="shared" ref="T685:T693" si="96">100*K685/S685</f>
        <v>101.91060606060607</v>
      </c>
    </row>
    <row r="686" spans="1:20" x14ac:dyDescent="0.2">
      <c r="A686" t="s">
        <v>46</v>
      </c>
      <c r="B686" t="s">
        <v>19</v>
      </c>
      <c r="C686" t="s">
        <v>17</v>
      </c>
      <c r="D686">
        <v>5.46</v>
      </c>
      <c r="E686">
        <v>0.73</v>
      </c>
      <c r="F686">
        <v>3.9190000000000003E-2</v>
      </c>
      <c r="G686">
        <v>7.4724000000000004</v>
      </c>
      <c r="H686">
        <v>2.2499999999999999E-2</v>
      </c>
      <c r="I686">
        <v>6.1130000000000004</v>
      </c>
      <c r="J686" t="s">
        <v>49</v>
      </c>
      <c r="K686">
        <v>14.118499999999999</v>
      </c>
      <c r="L686">
        <v>4.2500000000000003E-2</v>
      </c>
      <c r="M686">
        <v>0.2</v>
      </c>
      <c r="N686" t="s">
        <v>49</v>
      </c>
      <c r="O686" t="s">
        <v>27</v>
      </c>
      <c r="S686">
        <v>12.760999999999999</v>
      </c>
      <c r="T686">
        <f t="shared" si="96"/>
        <v>110.63788104380535</v>
      </c>
    </row>
    <row r="687" spans="1:20" x14ac:dyDescent="0.2">
      <c r="A687" t="s">
        <v>23</v>
      </c>
      <c r="B687" t="s">
        <v>19</v>
      </c>
      <c r="C687" t="s">
        <v>17</v>
      </c>
      <c r="D687">
        <v>27.42</v>
      </c>
      <c r="E687">
        <v>1.149</v>
      </c>
      <c r="F687">
        <v>0.14218</v>
      </c>
      <c r="G687">
        <v>23.8599</v>
      </c>
      <c r="H687">
        <v>3.5999999999999997E-2</v>
      </c>
      <c r="I687">
        <v>18.751999999999999</v>
      </c>
      <c r="J687" t="s">
        <v>24</v>
      </c>
      <c r="K687">
        <v>51.043199999999999</v>
      </c>
      <c r="L687">
        <v>7.6999999999999999E-2</v>
      </c>
      <c r="M687">
        <v>0.62</v>
      </c>
      <c r="N687" t="s">
        <v>21</v>
      </c>
      <c r="O687" t="s">
        <v>22</v>
      </c>
      <c r="P687" s="1">
        <v>45517.833414351851</v>
      </c>
      <c r="S687">
        <v>50.621000000000002</v>
      </c>
      <c r="T687">
        <f t="shared" si="96"/>
        <v>100.83404120819422</v>
      </c>
    </row>
    <row r="688" spans="1:20" x14ac:dyDescent="0.2">
      <c r="A688" t="s">
        <v>78</v>
      </c>
      <c r="B688" t="s">
        <v>19</v>
      </c>
      <c r="C688" t="s">
        <v>17</v>
      </c>
      <c r="D688">
        <v>0.11</v>
      </c>
      <c r="E688">
        <v>0.73099999999999998</v>
      </c>
      <c r="F688">
        <v>9.7999999999999997E-4</v>
      </c>
      <c r="G688">
        <v>0.15640000000000001</v>
      </c>
      <c r="H688">
        <v>8.6999999999999994E-3</v>
      </c>
      <c r="I688">
        <v>0.1076</v>
      </c>
      <c r="J688" t="s">
        <v>79</v>
      </c>
      <c r="K688">
        <v>0.39040000000000002</v>
      </c>
      <c r="L688">
        <v>2.1700000000000001E-2</v>
      </c>
      <c r="M688">
        <v>0</v>
      </c>
      <c r="N688" t="s">
        <v>80</v>
      </c>
      <c r="O688" t="s">
        <v>27</v>
      </c>
      <c r="S688">
        <v>0.35399999999999998</v>
      </c>
      <c r="T688">
        <f t="shared" si="96"/>
        <v>110.28248587570621</v>
      </c>
    </row>
    <row r="689" spans="1:20" x14ac:dyDescent="0.2">
      <c r="A689" t="s">
        <v>58</v>
      </c>
      <c r="B689" t="s">
        <v>19</v>
      </c>
      <c r="C689" t="s">
        <v>17</v>
      </c>
      <c r="D689">
        <v>0.19</v>
      </c>
      <c r="E689">
        <v>1.0229999999999999</v>
      </c>
      <c r="F689">
        <v>1.48E-3</v>
      </c>
      <c r="G689">
        <v>0.18229999999999999</v>
      </c>
      <c r="H689">
        <v>8.6999999999999994E-3</v>
      </c>
      <c r="I689">
        <v>0.10290000000000001</v>
      </c>
      <c r="J689" t="s">
        <v>59</v>
      </c>
      <c r="K689">
        <v>0.21970000000000001</v>
      </c>
      <c r="L689">
        <v>1.0500000000000001E-2</v>
      </c>
      <c r="M689">
        <v>0</v>
      </c>
      <c r="N689" t="s">
        <v>60</v>
      </c>
      <c r="O689" t="s">
        <v>22</v>
      </c>
      <c r="P689" s="1">
        <v>45567.822025462963</v>
      </c>
      <c r="S689">
        <v>0.19</v>
      </c>
      <c r="T689">
        <f t="shared" si="96"/>
        <v>115.63157894736841</v>
      </c>
    </row>
    <row r="690" spans="1:20" x14ac:dyDescent="0.2">
      <c r="A690" t="s">
        <v>38</v>
      </c>
      <c r="B690" t="s">
        <v>19</v>
      </c>
      <c r="C690" t="s">
        <v>17</v>
      </c>
      <c r="D690">
        <v>7.61</v>
      </c>
      <c r="E690">
        <v>1.004</v>
      </c>
      <c r="F690">
        <v>6.5350000000000005E-2</v>
      </c>
      <c r="G690">
        <v>7.58</v>
      </c>
      <c r="H690">
        <v>2.1899999999999999E-2</v>
      </c>
      <c r="I690">
        <v>4.1745000000000001</v>
      </c>
      <c r="J690" t="s">
        <v>39</v>
      </c>
      <c r="K690">
        <v>10.605700000000001</v>
      </c>
      <c r="L690">
        <v>3.0700000000000002E-2</v>
      </c>
      <c r="M690">
        <v>0.14000000000000001</v>
      </c>
      <c r="N690" t="s">
        <v>40</v>
      </c>
      <c r="O690" t="s">
        <v>22</v>
      </c>
      <c r="P690" s="1">
        <v>45517.833564814813</v>
      </c>
      <c r="S690">
        <v>10.74</v>
      </c>
      <c r="T690">
        <f t="shared" si="96"/>
        <v>98.74953445065178</v>
      </c>
    </row>
    <row r="691" spans="1:20" x14ac:dyDescent="0.2">
      <c r="A691" t="s">
        <v>47</v>
      </c>
      <c r="B691" t="s">
        <v>19</v>
      </c>
      <c r="C691" t="s">
        <v>17</v>
      </c>
      <c r="D691">
        <v>0.95</v>
      </c>
      <c r="E691">
        <v>0.80600000000000005</v>
      </c>
      <c r="F691">
        <v>9.4599999999999997E-3</v>
      </c>
      <c r="G691">
        <v>1.1734</v>
      </c>
      <c r="H691">
        <v>1.44E-2</v>
      </c>
      <c r="I691">
        <v>0.54069999999999996</v>
      </c>
      <c r="J691" t="s">
        <v>51</v>
      </c>
      <c r="K691">
        <v>1.9573</v>
      </c>
      <c r="L691">
        <v>2.41E-2</v>
      </c>
      <c r="M691">
        <v>0.02</v>
      </c>
      <c r="N691" t="s">
        <v>47</v>
      </c>
      <c r="O691" t="s">
        <v>27</v>
      </c>
      <c r="S691">
        <v>1.96</v>
      </c>
      <c r="T691">
        <f t="shared" si="96"/>
        <v>99.862244897959201</v>
      </c>
    </row>
    <row r="692" spans="1:20" x14ac:dyDescent="0.2">
      <c r="A692" t="s">
        <v>25</v>
      </c>
      <c r="B692" t="s">
        <v>19</v>
      </c>
      <c r="C692" t="s">
        <v>17</v>
      </c>
      <c r="D692">
        <v>0.15</v>
      </c>
      <c r="E692">
        <v>0.81399999999999995</v>
      </c>
      <c r="F692">
        <v>1.5399999999999999E-3</v>
      </c>
      <c r="G692">
        <v>0.18890000000000001</v>
      </c>
      <c r="H692">
        <v>1.4500000000000001E-2</v>
      </c>
      <c r="I692">
        <v>7.5899999999999995E-2</v>
      </c>
      <c r="J692" t="s">
        <v>26</v>
      </c>
      <c r="K692">
        <v>0.24390000000000001</v>
      </c>
      <c r="L692">
        <v>1.8800000000000001E-2</v>
      </c>
      <c r="M692">
        <v>0</v>
      </c>
      <c r="N692" t="s">
        <v>25</v>
      </c>
      <c r="O692" t="s">
        <v>27</v>
      </c>
      <c r="S692">
        <v>0.22</v>
      </c>
      <c r="T692">
        <f t="shared" si="96"/>
        <v>110.86363636363636</v>
      </c>
    </row>
    <row r="693" spans="1:20" x14ac:dyDescent="0.2">
      <c r="A693" t="s">
        <v>28</v>
      </c>
      <c r="B693" t="s">
        <v>19</v>
      </c>
      <c r="C693" t="s">
        <v>17</v>
      </c>
      <c r="D693">
        <v>8.59</v>
      </c>
      <c r="E693">
        <v>0.91800000000000004</v>
      </c>
      <c r="F693">
        <v>7.8060000000000004E-2</v>
      </c>
      <c r="G693">
        <v>9.3552999999999997</v>
      </c>
      <c r="H693">
        <v>3.6600000000000001E-2</v>
      </c>
      <c r="I693">
        <v>3.6976</v>
      </c>
      <c r="J693" t="s">
        <v>29</v>
      </c>
      <c r="K693">
        <v>12.035299999999999</v>
      </c>
      <c r="L693">
        <v>4.7100000000000003E-2</v>
      </c>
      <c r="M693">
        <v>0.12</v>
      </c>
      <c r="N693" t="s">
        <v>30</v>
      </c>
      <c r="O693" t="s">
        <v>22</v>
      </c>
      <c r="P693" s="1">
        <v>45517.833124999997</v>
      </c>
      <c r="S693">
        <v>12.141</v>
      </c>
      <c r="T693">
        <f t="shared" si="96"/>
        <v>99.129396260604565</v>
      </c>
    </row>
    <row r="694" spans="1:20" x14ac:dyDescent="0.2">
      <c r="A694" t="s">
        <v>33</v>
      </c>
      <c r="G694">
        <v>100.1404</v>
      </c>
      <c r="I694">
        <v>100</v>
      </c>
      <c r="K694">
        <v>100.1404</v>
      </c>
      <c r="M694" t="s">
        <v>83</v>
      </c>
    </row>
    <row r="696" spans="1:20" x14ac:dyDescent="0.2">
      <c r="A696" t="s">
        <v>351</v>
      </c>
    </row>
    <row r="697" spans="1:20" x14ac:dyDescent="0.2">
      <c r="A697" t="s">
        <v>0</v>
      </c>
      <c r="B697" t="s">
        <v>1</v>
      </c>
      <c r="C697" t="s">
        <v>2</v>
      </c>
      <c r="D697" t="s">
        <v>3</v>
      </c>
      <c r="E697" t="s">
        <v>4</v>
      </c>
      <c r="F697" t="s">
        <v>5</v>
      </c>
      <c r="G697" t="s">
        <v>6</v>
      </c>
      <c r="H697" t="s">
        <v>7</v>
      </c>
      <c r="I697" t="s">
        <v>8</v>
      </c>
      <c r="J697" t="s">
        <v>9</v>
      </c>
      <c r="K697" t="s">
        <v>10</v>
      </c>
      <c r="L697" t="s">
        <v>11</v>
      </c>
      <c r="M697" t="s">
        <v>71</v>
      </c>
      <c r="N697" t="s">
        <v>12</v>
      </c>
      <c r="O697" t="s">
        <v>13</v>
      </c>
      <c r="P697" t="s">
        <v>14</v>
      </c>
      <c r="Q697" t="s">
        <v>15</v>
      </c>
    </row>
    <row r="698" spans="1:20" x14ac:dyDescent="0.2">
      <c r="A698" t="s">
        <v>16</v>
      </c>
      <c r="C698" t="s">
        <v>17</v>
      </c>
      <c r="G698">
        <v>43.993000000000002</v>
      </c>
      <c r="I698">
        <v>60.768300000000004</v>
      </c>
      <c r="M698">
        <v>2</v>
      </c>
    </row>
    <row r="699" spans="1:20" x14ac:dyDescent="0.2">
      <c r="A699" t="s">
        <v>55</v>
      </c>
      <c r="B699" t="s">
        <v>19</v>
      </c>
      <c r="C699" t="s">
        <v>17</v>
      </c>
      <c r="D699">
        <v>1.59</v>
      </c>
      <c r="E699">
        <v>0.76100000000000001</v>
      </c>
      <c r="F699">
        <v>6.2599999999999999E-3</v>
      </c>
      <c r="G699">
        <v>2.0951</v>
      </c>
      <c r="H699">
        <v>2.0500000000000001E-2</v>
      </c>
      <c r="I699">
        <v>2.0139999999999998</v>
      </c>
      <c r="J699" t="s">
        <v>56</v>
      </c>
      <c r="K699">
        <v>2.8241000000000001</v>
      </c>
      <c r="L699">
        <v>2.7699999999999999E-2</v>
      </c>
      <c r="M699">
        <v>7.0000000000000007E-2</v>
      </c>
      <c r="N699" t="s">
        <v>57</v>
      </c>
      <c r="O699" t="s">
        <v>22</v>
      </c>
      <c r="P699" s="1">
        <v>45565.922175925924</v>
      </c>
      <c r="S699">
        <v>2.7610000000000001</v>
      </c>
      <c r="T699">
        <f>100*K699/S699</f>
        <v>102.2854038391887</v>
      </c>
    </row>
    <row r="700" spans="1:20" x14ac:dyDescent="0.2">
      <c r="A700" t="s">
        <v>18</v>
      </c>
      <c r="B700" t="s">
        <v>19</v>
      </c>
      <c r="C700" t="s">
        <v>17</v>
      </c>
      <c r="D700">
        <v>3.04</v>
      </c>
      <c r="E700">
        <v>0.751</v>
      </c>
      <c r="F700">
        <v>1.7559999999999999E-2</v>
      </c>
      <c r="G700">
        <v>4.0450999999999997</v>
      </c>
      <c r="H700">
        <v>1.9300000000000001E-2</v>
      </c>
      <c r="I700">
        <v>3.677</v>
      </c>
      <c r="J700" t="s">
        <v>20</v>
      </c>
      <c r="K700">
        <v>6.7070999999999996</v>
      </c>
      <c r="L700">
        <v>3.2000000000000001E-2</v>
      </c>
      <c r="M700">
        <v>0.12</v>
      </c>
      <c r="N700" t="s">
        <v>21</v>
      </c>
      <c r="O700" t="s">
        <v>22</v>
      </c>
      <c r="P700" s="1">
        <v>45517.833379629628</v>
      </c>
      <c r="S700">
        <v>6.6</v>
      </c>
      <c r="T700">
        <f t="shared" ref="T700:T708" si="97">100*K700/S700</f>
        <v>101.62272727272726</v>
      </c>
    </row>
    <row r="701" spans="1:20" x14ac:dyDescent="0.2">
      <c r="A701" t="s">
        <v>46</v>
      </c>
      <c r="B701" t="s">
        <v>19</v>
      </c>
      <c r="C701" t="s">
        <v>17</v>
      </c>
      <c r="D701">
        <v>5.43</v>
      </c>
      <c r="E701">
        <v>0.73</v>
      </c>
      <c r="F701">
        <v>3.9019999999999999E-2</v>
      </c>
      <c r="G701">
        <v>7.4390999999999998</v>
      </c>
      <c r="H701">
        <v>2.2499999999999999E-2</v>
      </c>
      <c r="I701">
        <v>6.0930999999999997</v>
      </c>
      <c r="J701" t="s">
        <v>49</v>
      </c>
      <c r="K701">
        <v>14.0557</v>
      </c>
      <c r="L701">
        <v>4.24E-2</v>
      </c>
      <c r="M701">
        <v>0.2</v>
      </c>
      <c r="N701" t="s">
        <v>49</v>
      </c>
      <c r="O701" t="s">
        <v>27</v>
      </c>
      <c r="S701">
        <v>12.760999999999999</v>
      </c>
      <c r="T701">
        <f t="shared" si="97"/>
        <v>110.14575660214717</v>
      </c>
    </row>
    <row r="702" spans="1:20" x14ac:dyDescent="0.2">
      <c r="A702" t="s">
        <v>23</v>
      </c>
      <c r="B702" t="s">
        <v>19</v>
      </c>
      <c r="C702" t="s">
        <v>17</v>
      </c>
      <c r="D702">
        <v>27.41</v>
      </c>
      <c r="E702">
        <v>1.1499999999999999</v>
      </c>
      <c r="F702">
        <v>0.14216000000000001</v>
      </c>
      <c r="G702">
        <v>23.844999999999999</v>
      </c>
      <c r="H702">
        <v>3.5999999999999997E-2</v>
      </c>
      <c r="I702">
        <v>18.762599999999999</v>
      </c>
      <c r="J702" t="s">
        <v>24</v>
      </c>
      <c r="K702">
        <v>51.011200000000002</v>
      </c>
      <c r="L702">
        <v>7.6999999999999999E-2</v>
      </c>
      <c r="M702">
        <v>0.62</v>
      </c>
      <c r="N702" t="s">
        <v>21</v>
      </c>
      <c r="O702" t="s">
        <v>22</v>
      </c>
      <c r="P702" s="1">
        <v>45517.833414351851</v>
      </c>
      <c r="S702">
        <v>50.621000000000002</v>
      </c>
      <c r="T702">
        <f t="shared" si="97"/>
        <v>100.77082633689575</v>
      </c>
    </row>
    <row r="703" spans="1:20" x14ac:dyDescent="0.2">
      <c r="A703" t="s">
        <v>78</v>
      </c>
      <c r="B703" t="s">
        <v>19</v>
      </c>
      <c r="C703" t="s">
        <v>17</v>
      </c>
      <c r="D703">
        <v>0.12</v>
      </c>
      <c r="E703">
        <v>0.73099999999999998</v>
      </c>
      <c r="F703">
        <v>1.07E-3</v>
      </c>
      <c r="G703">
        <v>0.16969999999999999</v>
      </c>
      <c r="H703">
        <v>8.6999999999999994E-3</v>
      </c>
      <c r="I703">
        <v>0.11700000000000001</v>
      </c>
      <c r="J703" t="s">
        <v>79</v>
      </c>
      <c r="K703">
        <v>0.42380000000000001</v>
      </c>
      <c r="L703">
        <v>2.1600000000000001E-2</v>
      </c>
      <c r="M703">
        <v>0</v>
      </c>
      <c r="N703" t="s">
        <v>80</v>
      </c>
      <c r="O703" t="s">
        <v>27</v>
      </c>
      <c r="S703">
        <v>0.35399999999999998</v>
      </c>
      <c r="T703">
        <f t="shared" si="97"/>
        <v>119.7175141242938</v>
      </c>
    </row>
    <row r="704" spans="1:20" x14ac:dyDescent="0.2">
      <c r="A704" t="s">
        <v>58</v>
      </c>
      <c r="B704" t="s">
        <v>19</v>
      </c>
      <c r="C704" t="s">
        <v>17</v>
      </c>
      <c r="D704">
        <v>0.18</v>
      </c>
      <c r="E704">
        <v>1.0229999999999999</v>
      </c>
      <c r="F704">
        <v>1.4E-3</v>
      </c>
      <c r="G704">
        <v>0.17269999999999999</v>
      </c>
      <c r="H704">
        <v>8.6999999999999994E-3</v>
      </c>
      <c r="I704">
        <v>9.7600000000000006E-2</v>
      </c>
      <c r="J704" t="s">
        <v>59</v>
      </c>
      <c r="K704">
        <v>0.20799999999999999</v>
      </c>
      <c r="L704">
        <v>1.0500000000000001E-2</v>
      </c>
      <c r="M704">
        <v>0</v>
      </c>
      <c r="N704" t="s">
        <v>60</v>
      </c>
      <c r="O704" t="s">
        <v>22</v>
      </c>
      <c r="P704" s="1">
        <v>45567.822025462963</v>
      </c>
      <c r="S704">
        <v>0.19</v>
      </c>
      <c r="T704">
        <f t="shared" si="97"/>
        <v>109.47368421052632</v>
      </c>
    </row>
    <row r="705" spans="1:26" x14ac:dyDescent="0.2">
      <c r="A705" t="s">
        <v>38</v>
      </c>
      <c r="B705" t="s">
        <v>19</v>
      </c>
      <c r="C705" t="s">
        <v>17</v>
      </c>
      <c r="D705">
        <v>7.6</v>
      </c>
      <c r="E705">
        <v>1.004</v>
      </c>
      <c r="F705">
        <v>6.5210000000000004E-2</v>
      </c>
      <c r="G705">
        <v>7.5641999999999996</v>
      </c>
      <c r="H705">
        <v>2.1899999999999999E-2</v>
      </c>
      <c r="I705">
        <v>4.1707999999999998</v>
      </c>
      <c r="J705" t="s">
        <v>39</v>
      </c>
      <c r="K705">
        <v>10.583600000000001</v>
      </c>
      <c r="L705">
        <v>3.0599999999999999E-2</v>
      </c>
      <c r="M705">
        <v>0.14000000000000001</v>
      </c>
      <c r="N705" t="s">
        <v>40</v>
      </c>
      <c r="O705" t="s">
        <v>22</v>
      </c>
      <c r="P705" s="1">
        <v>45517.833564814813</v>
      </c>
      <c r="S705">
        <v>10.74</v>
      </c>
      <c r="T705">
        <f t="shared" si="97"/>
        <v>98.543761638733713</v>
      </c>
    </row>
    <row r="706" spans="1:26" x14ac:dyDescent="0.2">
      <c r="A706" t="s">
        <v>47</v>
      </c>
      <c r="B706" t="s">
        <v>19</v>
      </c>
      <c r="C706" t="s">
        <v>17</v>
      </c>
      <c r="D706">
        <v>0.96</v>
      </c>
      <c r="E706">
        <v>0.80600000000000005</v>
      </c>
      <c r="F706">
        <v>9.5999999999999992E-3</v>
      </c>
      <c r="G706">
        <v>1.1903999999999999</v>
      </c>
      <c r="H706">
        <v>1.4500000000000001E-2</v>
      </c>
      <c r="I706">
        <v>0.54920000000000002</v>
      </c>
      <c r="J706" t="s">
        <v>51</v>
      </c>
      <c r="K706">
        <v>1.9856</v>
      </c>
      <c r="L706">
        <v>2.4199999999999999E-2</v>
      </c>
      <c r="M706">
        <v>0.02</v>
      </c>
      <c r="N706" t="s">
        <v>47</v>
      </c>
      <c r="O706" t="s">
        <v>27</v>
      </c>
      <c r="S706">
        <v>1.96</v>
      </c>
      <c r="T706">
        <f t="shared" si="97"/>
        <v>101.30612244897959</v>
      </c>
    </row>
    <row r="707" spans="1:26" x14ac:dyDescent="0.2">
      <c r="A707" t="s">
        <v>25</v>
      </c>
      <c r="B707" t="s">
        <v>19</v>
      </c>
      <c r="C707" t="s">
        <v>17</v>
      </c>
      <c r="D707">
        <v>0.14000000000000001</v>
      </c>
      <c r="E707">
        <v>0.81399999999999995</v>
      </c>
      <c r="F707">
        <v>1.4E-3</v>
      </c>
      <c r="G707">
        <v>0.17180000000000001</v>
      </c>
      <c r="H707">
        <v>1.4500000000000001E-2</v>
      </c>
      <c r="I707">
        <v>6.9099999999999995E-2</v>
      </c>
      <c r="J707" t="s">
        <v>26</v>
      </c>
      <c r="K707">
        <v>0.22189999999999999</v>
      </c>
      <c r="L707">
        <v>1.8700000000000001E-2</v>
      </c>
      <c r="M707">
        <v>0</v>
      </c>
      <c r="N707" t="s">
        <v>25</v>
      </c>
      <c r="O707" t="s">
        <v>27</v>
      </c>
      <c r="S707">
        <v>0.22</v>
      </c>
      <c r="T707">
        <f t="shared" si="97"/>
        <v>100.86363636363636</v>
      </c>
    </row>
    <row r="708" spans="1:26" x14ac:dyDescent="0.2">
      <c r="A708" t="s">
        <v>28</v>
      </c>
      <c r="B708" t="s">
        <v>19</v>
      </c>
      <c r="C708" t="s">
        <v>17</v>
      </c>
      <c r="D708">
        <v>8.5399999999999991</v>
      </c>
      <c r="E708">
        <v>0.91800000000000004</v>
      </c>
      <c r="F708">
        <v>7.7609999999999998E-2</v>
      </c>
      <c r="G708">
        <v>9.3028999999999993</v>
      </c>
      <c r="H708">
        <v>3.6600000000000001E-2</v>
      </c>
      <c r="I708">
        <v>3.6812999999999998</v>
      </c>
      <c r="J708" t="s">
        <v>29</v>
      </c>
      <c r="K708">
        <v>11.968</v>
      </c>
      <c r="L708">
        <v>4.7100000000000003E-2</v>
      </c>
      <c r="M708">
        <v>0.12</v>
      </c>
      <c r="N708" t="s">
        <v>30</v>
      </c>
      <c r="O708" t="s">
        <v>22</v>
      </c>
      <c r="P708" s="1">
        <v>45517.833124999997</v>
      </c>
      <c r="S708">
        <v>12.141</v>
      </c>
      <c r="T708">
        <f t="shared" si="97"/>
        <v>98.575076188122893</v>
      </c>
    </row>
    <row r="709" spans="1:26" x14ac:dyDescent="0.2">
      <c r="A709" t="s">
        <v>33</v>
      </c>
      <c r="G709">
        <v>99.989000000000004</v>
      </c>
      <c r="I709">
        <v>100</v>
      </c>
      <c r="K709">
        <v>99.989000000000004</v>
      </c>
      <c r="M709" t="s">
        <v>83</v>
      </c>
    </row>
    <row r="711" spans="1:26" x14ac:dyDescent="0.2">
      <c r="A711" t="s">
        <v>352</v>
      </c>
    </row>
    <row r="712" spans="1:26" x14ac:dyDescent="0.2">
      <c r="A712" t="s">
        <v>0</v>
      </c>
      <c r="B712" t="s">
        <v>1</v>
      </c>
      <c r="C712" t="s">
        <v>2</v>
      </c>
      <c r="D712" t="s">
        <v>3</v>
      </c>
      <c r="E712" t="s">
        <v>4</v>
      </c>
      <c r="F712" t="s">
        <v>5</v>
      </c>
      <c r="G712" t="s">
        <v>6</v>
      </c>
      <c r="H712" t="s">
        <v>7</v>
      </c>
      <c r="I712" t="s">
        <v>8</v>
      </c>
      <c r="J712" t="s">
        <v>9</v>
      </c>
      <c r="K712" t="s">
        <v>10</v>
      </c>
      <c r="L712" t="s">
        <v>11</v>
      </c>
      <c r="M712" t="s">
        <v>71</v>
      </c>
      <c r="N712" t="s">
        <v>12</v>
      </c>
      <c r="O712" t="s">
        <v>13</v>
      </c>
      <c r="P712" t="s">
        <v>14</v>
      </c>
      <c r="Q712" t="s">
        <v>15</v>
      </c>
      <c r="S712"/>
      <c r="T712" s="4"/>
    </row>
    <row r="713" spans="1:26" x14ac:dyDescent="0.2">
      <c r="A713" t="s">
        <v>16</v>
      </c>
      <c r="C713" t="s">
        <v>17</v>
      </c>
      <c r="G713">
        <v>43.933799999999998</v>
      </c>
      <c r="I713">
        <v>60.814799999999998</v>
      </c>
      <c r="M713">
        <v>2</v>
      </c>
      <c r="S713" t="s">
        <v>53</v>
      </c>
      <c r="T713" s="4"/>
      <c r="U713" t="s">
        <v>61</v>
      </c>
      <c r="W713" t="s">
        <v>54</v>
      </c>
      <c r="Y713" t="s">
        <v>65</v>
      </c>
    </row>
    <row r="714" spans="1:26" x14ac:dyDescent="0.2">
      <c r="A714" t="s">
        <v>55</v>
      </c>
      <c r="B714" t="s">
        <v>19</v>
      </c>
      <c r="C714" t="s">
        <v>17</v>
      </c>
      <c r="D714">
        <v>1.37</v>
      </c>
      <c r="E714">
        <v>0.76900000000000002</v>
      </c>
      <c r="F714">
        <v>5.3899999999999998E-3</v>
      </c>
      <c r="G714">
        <v>1.7871999999999999</v>
      </c>
      <c r="H714">
        <v>1.9599999999999999E-2</v>
      </c>
      <c r="I714">
        <v>1.7216</v>
      </c>
      <c r="J714" t="s">
        <v>56</v>
      </c>
      <c r="K714">
        <v>2.4091</v>
      </c>
      <c r="L714">
        <v>2.64E-2</v>
      </c>
      <c r="M714">
        <v>0.06</v>
      </c>
      <c r="N714" t="s">
        <v>57</v>
      </c>
      <c r="O714" t="s">
        <v>22</v>
      </c>
      <c r="P714" s="1">
        <v>45565.922175925924</v>
      </c>
      <c r="R714" t="s">
        <v>55</v>
      </c>
      <c r="S714" s="2">
        <v>2.2799999999999998</v>
      </c>
      <c r="T714" s="4">
        <f t="shared" ref="T714:T723" si="98">100*$K714/S714</f>
        <v>105.6622807017544</v>
      </c>
      <c r="U714" s="2">
        <v>2.35</v>
      </c>
      <c r="V714">
        <f t="shared" ref="V714:V723" si="99">100*$K714/U714</f>
        <v>102.51489361702127</v>
      </c>
      <c r="W714" s="2">
        <v>2.2400000000000002</v>
      </c>
      <c r="X714">
        <f t="shared" ref="X714:X723" si="100">100*$K714/W714</f>
        <v>107.54910714285712</v>
      </c>
      <c r="Y714" s="2">
        <v>2.3444155169999998</v>
      </c>
      <c r="Z714">
        <f t="shared" ref="Z714:Z723" si="101">100*$K714/Y714</f>
        <v>102.75908782086431</v>
      </c>
    </row>
    <row r="715" spans="1:26" x14ac:dyDescent="0.2">
      <c r="A715" t="s">
        <v>18</v>
      </c>
      <c r="B715" t="s">
        <v>19</v>
      </c>
      <c r="C715" t="s">
        <v>17</v>
      </c>
      <c r="D715">
        <v>3.36</v>
      </c>
      <c r="E715">
        <v>0.76100000000000001</v>
      </c>
      <c r="F715">
        <v>1.9449999999999999E-2</v>
      </c>
      <c r="G715">
        <v>4.4192</v>
      </c>
      <c r="H715">
        <v>1.9800000000000002E-2</v>
      </c>
      <c r="I715">
        <v>4.0255999999999998</v>
      </c>
      <c r="J715" t="s">
        <v>20</v>
      </c>
      <c r="K715">
        <v>7.3273999999999999</v>
      </c>
      <c r="L715">
        <v>3.2800000000000003E-2</v>
      </c>
      <c r="M715">
        <v>0.13</v>
      </c>
      <c r="N715" t="s">
        <v>21</v>
      </c>
      <c r="O715" t="s">
        <v>22</v>
      </c>
      <c r="P715" s="1">
        <v>45517.833379629628</v>
      </c>
      <c r="R715" t="s">
        <v>18</v>
      </c>
      <c r="S715" s="2">
        <v>7.42</v>
      </c>
      <c r="T715" s="4">
        <f t="shared" si="98"/>
        <v>98.752021563342325</v>
      </c>
      <c r="U715" s="2">
        <v>7.34</v>
      </c>
      <c r="V715">
        <f t="shared" si="99"/>
        <v>99.828337874659397</v>
      </c>
      <c r="W715" s="2">
        <v>7.35</v>
      </c>
      <c r="X715">
        <f t="shared" si="100"/>
        <v>99.692517006802731</v>
      </c>
      <c r="Y715" s="2">
        <v>7.3194800000000004</v>
      </c>
      <c r="Z715">
        <f t="shared" si="101"/>
        <v>100.1082044079634</v>
      </c>
    </row>
    <row r="716" spans="1:26" x14ac:dyDescent="0.2">
      <c r="A716" t="s">
        <v>46</v>
      </c>
      <c r="B716" t="s">
        <v>19</v>
      </c>
      <c r="C716" t="s">
        <v>17</v>
      </c>
      <c r="D716">
        <v>5.32</v>
      </c>
      <c r="E716">
        <v>0.73299999999999998</v>
      </c>
      <c r="F716">
        <v>3.8190000000000002E-2</v>
      </c>
      <c r="G716">
        <v>7.2523999999999997</v>
      </c>
      <c r="H716">
        <v>2.2200000000000001E-2</v>
      </c>
      <c r="I716">
        <v>5.9527000000000001</v>
      </c>
      <c r="J716" t="s">
        <v>49</v>
      </c>
      <c r="K716">
        <v>13.7029</v>
      </c>
      <c r="L716">
        <v>4.19E-2</v>
      </c>
      <c r="M716">
        <v>0.2</v>
      </c>
      <c r="N716" t="s">
        <v>49</v>
      </c>
      <c r="O716" t="s">
        <v>27</v>
      </c>
      <c r="P716" s="1"/>
      <c r="R716" t="s">
        <v>46</v>
      </c>
      <c r="S716" s="2">
        <v>13.19</v>
      </c>
      <c r="T716" s="4">
        <f t="shared" si="98"/>
        <v>103.8885519332828</v>
      </c>
      <c r="U716" s="2">
        <v>13.3</v>
      </c>
      <c r="V716">
        <f t="shared" si="99"/>
        <v>103.02932330827066</v>
      </c>
      <c r="W716" s="2">
        <v>13.2</v>
      </c>
      <c r="X716">
        <f t="shared" si="100"/>
        <v>103.80984848484849</v>
      </c>
      <c r="Y716" s="2">
        <v>13.5526</v>
      </c>
      <c r="Z716">
        <f t="shared" si="101"/>
        <v>101.10901229284417</v>
      </c>
    </row>
    <row r="717" spans="1:26" x14ac:dyDescent="0.2">
      <c r="A717" t="s">
        <v>23</v>
      </c>
      <c r="B717" t="s">
        <v>19</v>
      </c>
      <c r="C717" t="s">
        <v>17</v>
      </c>
      <c r="D717">
        <v>27.55</v>
      </c>
      <c r="E717">
        <v>1.155</v>
      </c>
      <c r="F717">
        <v>0.14283999999999999</v>
      </c>
      <c r="G717">
        <v>23.8459</v>
      </c>
      <c r="H717">
        <v>3.5900000000000001E-2</v>
      </c>
      <c r="I717">
        <v>18.803000000000001</v>
      </c>
      <c r="J717" t="s">
        <v>24</v>
      </c>
      <c r="K717">
        <v>51.013300000000001</v>
      </c>
      <c r="L717">
        <v>7.6899999999999996E-2</v>
      </c>
      <c r="M717">
        <v>0.62</v>
      </c>
      <c r="N717" t="s">
        <v>21</v>
      </c>
      <c r="O717" t="s">
        <v>22</v>
      </c>
      <c r="P717" s="1">
        <v>45517.833414351851</v>
      </c>
      <c r="R717" t="s">
        <v>23</v>
      </c>
      <c r="S717" s="2">
        <v>50.73</v>
      </c>
      <c r="T717" s="4">
        <f t="shared" si="98"/>
        <v>100.55844667849399</v>
      </c>
      <c r="U717" s="2">
        <v>50.3</v>
      </c>
      <c r="V717">
        <f t="shared" si="99"/>
        <v>101.41809145129226</v>
      </c>
      <c r="W717" s="2">
        <v>50.5</v>
      </c>
      <c r="X717">
        <f t="shared" si="100"/>
        <v>101.01643564356435</v>
      </c>
      <c r="Y717" s="2">
        <v>50.553800000000003</v>
      </c>
      <c r="Z717">
        <f t="shared" si="101"/>
        <v>100.90893266183748</v>
      </c>
    </row>
    <row r="718" spans="1:26" x14ac:dyDescent="0.2">
      <c r="A718" t="s">
        <v>62</v>
      </c>
      <c r="B718" t="s">
        <v>19</v>
      </c>
      <c r="C718" t="s">
        <v>17</v>
      </c>
      <c r="D718">
        <v>0.08</v>
      </c>
      <c r="E718">
        <v>0.91900000000000004</v>
      </c>
      <c r="F718">
        <v>4.6000000000000001E-4</v>
      </c>
      <c r="G718">
        <v>8.9700000000000002E-2</v>
      </c>
      <c r="H718">
        <v>9.7000000000000003E-3</v>
      </c>
      <c r="I718">
        <v>6.4199999999999993E-2</v>
      </c>
      <c r="J718" t="s">
        <v>63</v>
      </c>
      <c r="K718">
        <v>0.2056</v>
      </c>
      <c r="L718">
        <v>2.2100000000000002E-2</v>
      </c>
      <c r="M718">
        <v>0</v>
      </c>
      <c r="N718" t="s">
        <v>64</v>
      </c>
      <c r="O718" t="s">
        <v>27</v>
      </c>
      <c r="P718" s="1"/>
      <c r="R718" t="s">
        <v>62</v>
      </c>
      <c r="S718" s="2">
        <v>0.27</v>
      </c>
      <c r="T718" s="4">
        <f t="shared" si="98"/>
        <v>76.148148148148152</v>
      </c>
      <c r="U718" s="2">
        <v>0.23200000000000001</v>
      </c>
      <c r="V718">
        <f t="shared" si="99"/>
        <v>88.620689655172413</v>
      </c>
      <c r="W718" s="2">
        <v>0.24</v>
      </c>
      <c r="X718">
        <f t="shared" si="100"/>
        <v>85.666666666666686</v>
      </c>
      <c r="Y718" s="2">
        <v>0.22189999999999999</v>
      </c>
      <c r="Z718">
        <f t="shared" si="101"/>
        <v>92.654348805768379</v>
      </c>
    </row>
    <row r="719" spans="1:26" x14ac:dyDescent="0.2">
      <c r="A719" t="s">
        <v>58</v>
      </c>
      <c r="B719" t="s">
        <v>19</v>
      </c>
      <c r="C719" t="s">
        <v>17</v>
      </c>
      <c r="D719">
        <v>0.42</v>
      </c>
      <c r="E719">
        <v>1.024</v>
      </c>
      <c r="F719">
        <v>3.3500000000000001E-3</v>
      </c>
      <c r="G719">
        <v>0.41160000000000002</v>
      </c>
      <c r="H719">
        <v>9.5999999999999992E-3</v>
      </c>
      <c r="I719">
        <v>0.2331</v>
      </c>
      <c r="J719" t="s">
        <v>59</v>
      </c>
      <c r="K719">
        <v>0.49580000000000002</v>
      </c>
      <c r="L719">
        <v>1.1599999999999999E-2</v>
      </c>
      <c r="M719">
        <v>0.01</v>
      </c>
      <c r="N719" t="s">
        <v>60</v>
      </c>
      <c r="O719" t="s">
        <v>22</v>
      </c>
      <c r="P719" s="1">
        <v>45567.822025462963</v>
      </c>
      <c r="R719" t="s">
        <v>58</v>
      </c>
      <c r="S719" s="2">
        <v>0.49</v>
      </c>
      <c r="T719" s="4">
        <f t="shared" si="98"/>
        <v>101.18367346938776</v>
      </c>
      <c r="U719" s="2">
        <v>0.48</v>
      </c>
      <c r="V719">
        <f t="shared" si="99"/>
        <v>103.29166666666667</v>
      </c>
      <c r="W719" s="2">
        <v>0.47199999999999998</v>
      </c>
      <c r="X719">
        <f t="shared" si="100"/>
        <v>105.04237288135593</v>
      </c>
      <c r="Y719" s="2">
        <v>0.49368899999999999</v>
      </c>
      <c r="Z719">
        <f t="shared" si="101"/>
        <v>100.42759713098732</v>
      </c>
    </row>
    <row r="720" spans="1:26" x14ac:dyDescent="0.2">
      <c r="A720" t="s">
        <v>38</v>
      </c>
      <c r="B720" t="s">
        <v>19</v>
      </c>
      <c r="C720" t="s">
        <v>17</v>
      </c>
      <c r="D720">
        <v>7.79</v>
      </c>
      <c r="E720">
        <v>1.0029999999999999</v>
      </c>
      <c r="F720">
        <v>6.6839999999999997E-2</v>
      </c>
      <c r="G720">
        <v>7.7622999999999998</v>
      </c>
      <c r="H720">
        <v>2.2100000000000002E-2</v>
      </c>
      <c r="I720">
        <v>4.2891000000000004</v>
      </c>
      <c r="J720" t="s">
        <v>39</v>
      </c>
      <c r="K720">
        <v>10.860900000000001</v>
      </c>
      <c r="L720">
        <v>3.1E-2</v>
      </c>
      <c r="M720">
        <v>0.14000000000000001</v>
      </c>
      <c r="N720" t="s">
        <v>40</v>
      </c>
      <c r="O720" t="s">
        <v>22</v>
      </c>
      <c r="P720" s="1">
        <v>45517.833564814813</v>
      </c>
      <c r="R720" t="s">
        <v>38</v>
      </c>
      <c r="S720" s="2">
        <v>11.27</v>
      </c>
      <c r="T720" s="4">
        <f t="shared" si="98"/>
        <v>96.370008873114486</v>
      </c>
      <c r="U720" s="2">
        <v>10.9</v>
      </c>
      <c r="V720">
        <f t="shared" si="99"/>
        <v>99.641284403669729</v>
      </c>
      <c r="W720" s="2">
        <v>11</v>
      </c>
      <c r="X720">
        <f t="shared" si="100"/>
        <v>98.735454545454559</v>
      </c>
      <c r="Y720" s="2">
        <v>10.807600000000001</v>
      </c>
      <c r="Z720">
        <f t="shared" si="101"/>
        <v>100.49317147192717</v>
      </c>
    </row>
    <row r="721" spans="1:26" x14ac:dyDescent="0.2">
      <c r="A721" t="s">
        <v>47</v>
      </c>
      <c r="B721" t="s">
        <v>19</v>
      </c>
      <c r="C721" t="s">
        <v>17</v>
      </c>
      <c r="D721">
        <v>1.27</v>
      </c>
      <c r="E721">
        <v>0.80400000000000005</v>
      </c>
      <c r="F721">
        <v>1.272E-2</v>
      </c>
      <c r="G721">
        <v>1.5821000000000001</v>
      </c>
      <c r="H721">
        <v>1.5599999999999999E-2</v>
      </c>
      <c r="I721">
        <v>0.73150000000000004</v>
      </c>
      <c r="J721" t="s">
        <v>51</v>
      </c>
      <c r="K721">
        <v>2.6389</v>
      </c>
      <c r="L721">
        <v>2.5999999999999999E-2</v>
      </c>
      <c r="M721">
        <v>0.02</v>
      </c>
      <c r="N721" t="s">
        <v>47</v>
      </c>
      <c r="O721" t="s">
        <v>27</v>
      </c>
      <c r="R721" t="s">
        <v>47</v>
      </c>
      <c r="S721" s="2">
        <v>2.56</v>
      </c>
      <c r="T721" s="4">
        <f t="shared" si="98"/>
        <v>103.08203124999999</v>
      </c>
      <c r="U721" s="2">
        <v>2.56</v>
      </c>
      <c r="V721">
        <f t="shared" si="99"/>
        <v>103.08203124999999</v>
      </c>
      <c r="W721" s="2">
        <v>2.52</v>
      </c>
      <c r="X721">
        <f t="shared" si="100"/>
        <v>104.71825396825396</v>
      </c>
      <c r="Y721" s="2">
        <v>2.6549999999999998</v>
      </c>
      <c r="Z721">
        <f t="shared" si="101"/>
        <v>99.393596986817329</v>
      </c>
    </row>
    <row r="722" spans="1:26" x14ac:dyDescent="0.2">
      <c r="A722" t="s">
        <v>25</v>
      </c>
      <c r="B722" t="s">
        <v>19</v>
      </c>
      <c r="C722" t="s">
        <v>17</v>
      </c>
      <c r="D722">
        <v>0.1</v>
      </c>
      <c r="E722">
        <v>0.81200000000000006</v>
      </c>
      <c r="F722">
        <v>1.0300000000000001E-3</v>
      </c>
      <c r="G722">
        <v>0.12640000000000001</v>
      </c>
      <c r="H722">
        <v>1.44E-2</v>
      </c>
      <c r="I722">
        <v>5.0900000000000001E-2</v>
      </c>
      <c r="J722" t="s">
        <v>26</v>
      </c>
      <c r="K722">
        <v>0.16320000000000001</v>
      </c>
      <c r="L722">
        <v>1.8599999999999998E-2</v>
      </c>
      <c r="M722">
        <v>0</v>
      </c>
      <c r="N722" t="s">
        <v>25</v>
      </c>
      <c r="O722" t="s">
        <v>27</v>
      </c>
      <c r="P722" s="1"/>
      <c r="R722" t="s">
        <v>25</v>
      </c>
      <c r="S722" s="2">
        <v>0.16</v>
      </c>
      <c r="T722" s="4">
        <f t="shared" si="98"/>
        <v>102</v>
      </c>
      <c r="U722" s="2">
        <v>0.16500000000000001</v>
      </c>
      <c r="V722">
        <f t="shared" si="99"/>
        <v>98.909090909090907</v>
      </c>
      <c r="W722" s="2">
        <v>0.16300000000000001</v>
      </c>
      <c r="X722">
        <f t="shared" si="100"/>
        <v>100.12269938650307</v>
      </c>
      <c r="Y722" s="2">
        <v>0.16707</v>
      </c>
      <c r="Z722">
        <f t="shared" si="101"/>
        <v>97.683605674268279</v>
      </c>
    </row>
    <row r="723" spans="1:26" x14ac:dyDescent="0.2">
      <c r="A723" t="s">
        <v>28</v>
      </c>
      <c r="B723" t="s">
        <v>19</v>
      </c>
      <c r="C723" t="s">
        <v>17</v>
      </c>
      <c r="D723">
        <v>7.65</v>
      </c>
      <c r="E723">
        <v>0.91600000000000004</v>
      </c>
      <c r="F723">
        <v>6.9570000000000007E-2</v>
      </c>
      <c r="G723">
        <v>8.3554999999999993</v>
      </c>
      <c r="H723">
        <v>3.5099999999999999E-2</v>
      </c>
      <c r="I723">
        <v>3.3134000000000001</v>
      </c>
      <c r="J723" t="s">
        <v>29</v>
      </c>
      <c r="K723">
        <v>10.7492</v>
      </c>
      <c r="L723">
        <v>4.5100000000000001E-2</v>
      </c>
      <c r="M723">
        <v>0.11</v>
      </c>
      <c r="N723" t="s">
        <v>30</v>
      </c>
      <c r="O723" t="s">
        <v>22</v>
      </c>
      <c r="P723" s="1">
        <v>45517.833124999997</v>
      </c>
      <c r="R723" t="s">
        <v>28</v>
      </c>
      <c r="S723" s="2">
        <v>10.87</v>
      </c>
      <c r="T723" s="4">
        <f t="shared" si="98"/>
        <v>98.888684452621902</v>
      </c>
      <c r="U723" s="2">
        <v>10.7</v>
      </c>
      <c r="V723">
        <f t="shared" si="99"/>
        <v>100.45981308411216</v>
      </c>
      <c r="W723" s="2">
        <v>10.7</v>
      </c>
      <c r="X723">
        <f t="shared" si="100"/>
        <v>100.45981308411216</v>
      </c>
      <c r="Y723" s="2">
        <v>10.69089</v>
      </c>
      <c r="Z723">
        <f t="shared" si="101"/>
        <v>100.54541764062675</v>
      </c>
    </row>
    <row r="724" spans="1:26" x14ac:dyDescent="0.2">
      <c r="A724" t="s">
        <v>33</v>
      </c>
      <c r="G724">
        <v>99.566299999999998</v>
      </c>
      <c r="I724">
        <v>100</v>
      </c>
      <c r="K724">
        <v>99.566299999999998</v>
      </c>
      <c r="M724" t="s">
        <v>83</v>
      </c>
    </row>
    <row r="725" spans="1:26" x14ac:dyDescent="0.2">
      <c r="A725" s="9"/>
    </row>
    <row r="726" spans="1:26" x14ac:dyDescent="0.2">
      <c r="A726" t="s">
        <v>353</v>
      </c>
    </row>
    <row r="727" spans="1:26" x14ac:dyDescent="0.2">
      <c r="A727" t="s">
        <v>0</v>
      </c>
      <c r="B727" t="s">
        <v>1</v>
      </c>
      <c r="C727" t="s">
        <v>2</v>
      </c>
      <c r="D727" t="s">
        <v>3</v>
      </c>
      <c r="E727" t="s">
        <v>4</v>
      </c>
      <c r="F727" t="s">
        <v>5</v>
      </c>
      <c r="G727" t="s">
        <v>6</v>
      </c>
      <c r="H727" t="s">
        <v>7</v>
      </c>
      <c r="I727" t="s">
        <v>8</v>
      </c>
      <c r="J727" t="s">
        <v>9</v>
      </c>
      <c r="K727" t="s">
        <v>10</v>
      </c>
      <c r="L727" t="s">
        <v>11</v>
      </c>
      <c r="M727" t="s">
        <v>71</v>
      </c>
      <c r="N727" t="s">
        <v>12</v>
      </c>
      <c r="O727" t="s">
        <v>13</v>
      </c>
      <c r="P727" t="s">
        <v>14</v>
      </c>
      <c r="Q727" t="s">
        <v>15</v>
      </c>
      <c r="S727"/>
      <c r="T727" s="4"/>
    </row>
    <row r="728" spans="1:26" x14ac:dyDescent="0.2">
      <c r="A728" t="s">
        <v>16</v>
      </c>
      <c r="C728" t="s">
        <v>17</v>
      </c>
      <c r="G728">
        <v>44.094499999999996</v>
      </c>
      <c r="I728">
        <v>60.836100000000002</v>
      </c>
      <c r="M728">
        <v>2</v>
      </c>
      <c r="S728" t="s">
        <v>53</v>
      </c>
      <c r="T728" s="4"/>
      <c r="U728" t="s">
        <v>61</v>
      </c>
      <c r="W728" t="s">
        <v>54</v>
      </c>
      <c r="Y728" t="s">
        <v>65</v>
      </c>
    </row>
    <row r="729" spans="1:26" x14ac:dyDescent="0.2">
      <c r="A729" t="s">
        <v>55</v>
      </c>
      <c r="B729" t="s">
        <v>19</v>
      </c>
      <c r="C729" t="s">
        <v>17</v>
      </c>
      <c r="D729">
        <v>1.34</v>
      </c>
      <c r="E729">
        <v>0.76800000000000002</v>
      </c>
      <c r="F729">
        <v>5.2399999999999999E-3</v>
      </c>
      <c r="G729">
        <v>1.7388999999999999</v>
      </c>
      <c r="H729">
        <v>1.9599999999999999E-2</v>
      </c>
      <c r="I729">
        <v>1.6696</v>
      </c>
      <c r="J729" t="s">
        <v>56</v>
      </c>
      <c r="K729">
        <v>2.3439999999999999</v>
      </c>
      <c r="L729">
        <v>2.64E-2</v>
      </c>
      <c r="M729">
        <v>0.05</v>
      </c>
      <c r="N729" t="s">
        <v>57</v>
      </c>
      <c r="O729" t="s">
        <v>22</v>
      </c>
      <c r="P729" s="1">
        <v>45565.922175925924</v>
      </c>
      <c r="R729" t="s">
        <v>55</v>
      </c>
      <c r="S729" s="2">
        <v>2.2799999999999998</v>
      </c>
      <c r="T729" s="4">
        <f t="shared" ref="T729:T738" si="102">100*$K729/S729</f>
        <v>102.80701754385964</v>
      </c>
      <c r="U729" s="2">
        <v>2.35</v>
      </c>
      <c r="V729">
        <f t="shared" ref="V729:V738" si="103">100*$K729/U729</f>
        <v>99.744680851063819</v>
      </c>
      <c r="W729" s="2">
        <v>2.2400000000000002</v>
      </c>
      <c r="X729">
        <f t="shared" ref="X729:X738" si="104">100*$K729/W729</f>
        <v>104.64285714285712</v>
      </c>
      <c r="Y729" s="2">
        <v>2.3444155169999998</v>
      </c>
      <c r="Z729">
        <f t="shared" ref="Z729:Z738" si="105">100*$K729/Y729</f>
        <v>99.982276307378655</v>
      </c>
    </row>
    <row r="730" spans="1:26" x14ac:dyDescent="0.2">
      <c r="A730" t="s">
        <v>18</v>
      </c>
      <c r="B730" t="s">
        <v>19</v>
      </c>
      <c r="C730" t="s">
        <v>17</v>
      </c>
      <c r="D730">
        <v>3.38</v>
      </c>
      <c r="E730">
        <v>0.76100000000000001</v>
      </c>
      <c r="F730">
        <v>1.9539999999999998E-2</v>
      </c>
      <c r="G730">
        <v>4.4386999999999999</v>
      </c>
      <c r="H730">
        <v>1.9800000000000002E-2</v>
      </c>
      <c r="I730">
        <v>4.03</v>
      </c>
      <c r="J730" t="s">
        <v>20</v>
      </c>
      <c r="K730">
        <v>7.3597000000000001</v>
      </c>
      <c r="L730">
        <v>3.2800000000000003E-2</v>
      </c>
      <c r="M730">
        <v>0.13</v>
      </c>
      <c r="N730" t="s">
        <v>21</v>
      </c>
      <c r="O730" t="s">
        <v>22</v>
      </c>
      <c r="P730" s="1">
        <v>45517.833379629628</v>
      </c>
      <c r="R730" t="s">
        <v>18</v>
      </c>
      <c r="S730" s="2">
        <v>7.42</v>
      </c>
      <c r="T730" s="4">
        <f t="shared" si="102"/>
        <v>99.187331536388143</v>
      </c>
      <c r="U730" s="2">
        <v>7.34</v>
      </c>
      <c r="V730">
        <f t="shared" si="103"/>
        <v>100.26839237057222</v>
      </c>
      <c r="W730" s="2">
        <v>7.35</v>
      </c>
      <c r="X730">
        <f t="shared" si="104"/>
        <v>100.13197278911565</v>
      </c>
      <c r="Y730" s="2">
        <v>7.3194800000000004</v>
      </c>
      <c r="Z730">
        <f t="shared" si="105"/>
        <v>100.54949258690507</v>
      </c>
    </row>
    <row r="731" spans="1:26" x14ac:dyDescent="0.2">
      <c r="A731" t="s">
        <v>46</v>
      </c>
      <c r="B731" t="s">
        <v>19</v>
      </c>
      <c r="C731" t="s">
        <v>17</v>
      </c>
      <c r="D731">
        <v>5.33</v>
      </c>
      <c r="E731">
        <v>0.73299999999999998</v>
      </c>
      <c r="F731">
        <v>3.8300000000000001E-2</v>
      </c>
      <c r="G731">
        <v>7.2720000000000002</v>
      </c>
      <c r="H731">
        <v>2.2200000000000001E-2</v>
      </c>
      <c r="I731">
        <v>5.9490999999999996</v>
      </c>
      <c r="J731" t="s">
        <v>49</v>
      </c>
      <c r="K731">
        <v>13.7399</v>
      </c>
      <c r="L731">
        <v>4.2000000000000003E-2</v>
      </c>
      <c r="M731">
        <v>0.2</v>
      </c>
      <c r="N731" t="s">
        <v>49</v>
      </c>
      <c r="O731" t="s">
        <v>27</v>
      </c>
      <c r="R731" t="s">
        <v>46</v>
      </c>
      <c r="S731" s="2">
        <v>13.19</v>
      </c>
      <c r="T731" s="4">
        <f t="shared" si="102"/>
        <v>104.16906747536012</v>
      </c>
      <c r="U731" s="2">
        <v>13.3</v>
      </c>
      <c r="V731">
        <f t="shared" si="103"/>
        <v>103.30751879699248</v>
      </c>
      <c r="W731" s="2">
        <v>13.2</v>
      </c>
      <c r="X731">
        <f t="shared" si="104"/>
        <v>104.09015151515152</v>
      </c>
      <c r="Y731" s="2">
        <v>13.5526</v>
      </c>
      <c r="Z731">
        <f t="shared" si="105"/>
        <v>101.38202263772266</v>
      </c>
    </row>
    <row r="732" spans="1:26" x14ac:dyDescent="0.2">
      <c r="A732" t="s">
        <v>23</v>
      </c>
      <c r="B732" t="s">
        <v>19</v>
      </c>
      <c r="C732" t="s">
        <v>17</v>
      </c>
      <c r="D732">
        <v>27.64</v>
      </c>
      <c r="E732">
        <v>1.155</v>
      </c>
      <c r="F732">
        <v>0.14333000000000001</v>
      </c>
      <c r="G732">
        <v>23.9224</v>
      </c>
      <c r="H732">
        <v>3.5900000000000001E-2</v>
      </c>
      <c r="I732">
        <v>18.801200000000001</v>
      </c>
      <c r="J732" t="s">
        <v>24</v>
      </c>
      <c r="K732">
        <v>51.176900000000003</v>
      </c>
      <c r="L732">
        <v>7.6899999999999996E-2</v>
      </c>
      <c r="M732">
        <v>0.62</v>
      </c>
      <c r="N732" t="s">
        <v>21</v>
      </c>
      <c r="O732" t="s">
        <v>22</v>
      </c>
      <c r="P732" s="1">
        <v>45517.833414351851</v>
      </c>
      <c r="R732" t="s">
        <v>23</v>
      </c>
      <c r="S732" s="2">
        <v>50.73</v>
      </c>
      <c r="T732" s="4">
        <f t="shared" si="102"/>
        <v>100.88093830080821</v>
      </c>
      <c r="U732" s="2">
        <v>50.3</v>
      </c>
      <c r="V732">
        <f t="shared" si="103"/>
        <v>101.74333996023859</v>
      </c>
      <c r="W732" s="2">
        <v>50.5</v>
      </c>
      <c r="X732">
        <f t="shared" si="104"/>
        <v>101.34039603960397</v>
      </c>
      <c r="Y732" s="2">
        <v>50.553800000000003</v>
      </c>
      <c r="Z732">
        <f t="shared" si="105"/>
        <v>101.23254829508366</v>
      </c>
    </row>
    <row r="733" spans="1:26" x14ac:dyDescent="0.2">
      <c r="A733" t="s">
        <v>62</v>
      </c>
      <c r="B733" t="s">
        <v>19</v>
      </c>
      <c r="C733" t="s">
        <v>17</v>
      </c>
      <c r="D733">
        <v>0.09</v>
      </c>
      <c r="E733">
        <v>0.91900000000000004</v>
      </c>
      <c r="F733">
        <v>4.8999999999999998E-4</v>
      </c>
      <c r="G733">
        <v>9.4399999999999998E-2</v>
      </c>
      <c r="H733">
        <v>9.5999999999999992E-3</v>
      </c>
      <c r="I733">
        <v>6.7299999999999999E-2</v>
      </c>
      <c r="J733" t="s">
        <v>63</v>
      </c>
      <c r="K733">
        <v>0.21640000000000001</v>
      </c>
      <c r="L733">
        <v>2.1999999999999999E-2</v>
      </c>
      <c r="M733">
        <v>0</v>
      </c>
      <c r="N733" t="s">
        <v>64</v>
      </c>
      <c r="O733" t="s">
        <v>27</v>
      </c>
      <c r="R733" t="s">
        <v>62</v>
      </c>
      <c r="S733" s="2">
        <v>0.27</v>
      </c>
      <c r="T733" s="4">
        <f t="shared" si="102"/>
        <v>80.148148148148138</v>
      </c>
      <c r="U733" s="2">
        <v>0.23200000000000001</v>
      </c>
      <c r="V733">
        <f t="shared" si="103"/>
        <v>93.275862068965509</v>
      </c>
      <c r="W733" s="2">
        <v>0.24</v>
      </c>
      <c r="X733">
        <f t="shared" si="104"/>
        <v>90.166666666666671</v>
      </c>
      <c r="Y733" s="2">
        <v>0.22189999999999999</v>
      </c>
      <c r="Z733">
        <f t="shared" si="105"/>
        <v>97.521406038756211</v>
      </c>
    </row>
    <row r="734" spans="1:26" x14ac:dyDescent="0.2">
      <c r="A734" t="s">
        <v>58</v>
      </c>
      <c r="B734" t="s">
        <v>19</v>
      </c>
      <c r="C734" t="s">
        <v>17</v>
      </c>
      <c r="D734">
        <v>0.42</v>
      </c>
      <c r="E734">
        <v>1.024</v>
      </c>
      <c r="F734">
        <v>3.32E-3</v>
      </c>
      <c r="G734">
        <v>0.40820000000000001</v>
      </c>
      <c r="H734">
        <v>9.5999999999999992E-3</v>
      </c>
      <c r="I734">
        <v>0.23039999999999999</v>
      </c>
      <c r="J734" t="s">
        <v>59</v>
      </c>
      <c r="K734">
        <v>0.49170000000000003</v>
      </c>
      <c r="L734">
        <v>1.15E-2</v>
      </c>
      <c r="M734">
        <v>0.01</v>
      </c>
      <c r="N734" t="s">
        <v>60</v>
      </c>
      <c r="O734" t="s">
        <v>22</v>
      </c>
      <c r="P734" s="1">
        <v>45567.822025462963</v>
      </c>
      <c r="R734" t="s">
        <v>58</v>
      </c>
      <c r="S734" s="2">
        <v>0.49</v>
      </c>
      <c r="T734" s="4">
        <f t="shared" si="102"/>
        <v>100.34693877551021</v>
      </c>
      <c r="U734" s="2">
        <v>0.48</v>
      </c>
      <c r="V734">
        <f t="shared" si="103"/>
        <v>102.43750000000001</v>
      </c>
      <c r="W734" s="2">
        <v>0.47199999999999998</v>
      </c>
      <c r="X734">
        <f t="shared" si="104"/>
        <v>104.17372881355934</v>
      </c>
      <c r="Y734" s="2">
        <v>0.49368899999999999</v>
      </c>
      <c r="Z734">
        <f t="shared" si="105"/>
        <v>99.597114782788367</v>
      </c>
    </row>
    <row r="735" spans="1:26" x14ac:dyDescent="0.2">
      <c r="A735" t="s">
        <v>38</v>
      </c>
      <c r="B735" t="s">
        <v>19</v>
      </c>
      <c r="C735" t="s">
        <v>17</v>
      </c>
      <c r="D735">
        <v>7.83</v>
      </c>
      <c r="E735">
        <v>1.0029999999999999</v>
      </c>
      <c r="F735">
        <v>6.7210000000000006E-2</v>
      </c>
      <c r="G735">
        <v>7.8038999999999996</v>
      </c>
      <c r="H735">
        <v>2.2200000000000001E-2</v>
      </c>
      <c r="I735">
        <v>4.2979000000000003</v>
      </c>
      <c r="J735" t="s">
        <v>39</v>
      </c>
      <c r="K735">
        <v>10.9191</v>
      </c>
      <c r="L735">
        <v>3.1099999999999999E-2</v>
      </c>
      <c r="M735">
        <v>0.14000000000000001</v>
      </c>
      <c r="N735" t="s">
        <v>40</v>
      </c>
      <c r="O735" t="s">
        <v>22</v>
      </c>
      <c r="P735" s="1">
        <v>45517.833564814813</v>
      </c>
      <c r="R735" t="s">
        <v>38</v>
      </c>
      <c r="S735" s="2">
        <v>11.27</v>
      </c>
      <c r="T735" s="4">
        <f t="shared" si="102"/>
        <v>96.886424134871348</v>
      </c>
      <c r="U735" s="2">
        <v>10.9</v>
      </c>
      <c r="V735">
        <f t="shared" si="103"/>
        <v>100.17522935779817</v>
      </c>
      <c r="W735" s="2">
        <v>11</v>
      </c>
      <c r="X735">
        <f t="shared" si="104"/>
        <v>99.264545454545456</v>
      </c>
      <c r="Y735" s="2">
        <v>10.807600000000001</v>
      </c>
      <c r="Z735">
        <f t="shared" si="105"/>
        <v>101.03168140937859</v>
      </c>
    </row>
    <row r="736" spans="1:26" x14ac:dyDescent="0.2">
      <c r="A736" t="s">
        <v>47</v>
      </c>
      <c r="B736" t="s">
        <v>19</v>
      </c>
      <c r="C736" t="s">
        <v>17</v>
      </c>
      <c r="D736">
        <v>1.3</v>
      </c>
      <c r="E736">
        <v>0.80400000000000005</v>
      </c>
      <c r="F736">
        <v>1.3010000000000001E-2</v>
      </c>
      <c r="G736">
        <v>1.6178999999999999</v>
      </c>
      <c r="H736">
        <v>1.5599999999999999E-2</v>
      </c>
      <c r="I736">
        <v>0.74560000000000004</v>
      </c>
      <c r="J736" t="s">
        <v>51</v>
      </c>
      <c r="K736">
        <v>2.6987000000000001</v>
      </c>
      <c r="L736">
        <v>2.6100000000000002E-2</v>
      </c>
      <c r="M736">
        <v>0.02</v>
      </c>
      <c r="N736" t="s">
        <v>47</v>
      </c>
      <c r="O736" t="s">
        <v>27</v>
      </c>
      <c r="R736" t="s">
        <v>47</v>
      </c>
      <c r="S736" s="2">
        <v>2.56</v>
      </c>
      <c r="T736" s="4">
        <f t="shared" si="102"/>
        <v>105.41796875</v>
      </c>
      <c r="U736" s="2">
        <v>2.56</v>
      </c>
      <c r="V736">
        <f t="shared" si="103"/>
        <v>105.41796875</v>
      </c>
      <c r="W736" s="2">
        <v>2.52</v>
      </c>
      <c r="X736">
        <f t="shared" si="104"/>
        <v>107.09126984126985</v>
      </c>
      <c r="Y736" s="2">
        <v>2.6549999999999998</v>
      </c>
      <c r="Z736">
        <f t="shared" si="105"/>
        <v>101.64595103578155</v>
      </c>
    </row>
    <row r="737" spans="1:26" x14ac:dyDescent="0.2">
      <c r="A737" t="s">
        <v>25</v>
      </c>
      <c r="B737" t="s">
        <v>19</v>
      </c>
      <c r="C737" t="s">
        <v>17</v>
      </c>
      <c r="D737">
        <v>0.11</v>
      </c>
      <c r="E737">
        <v>0.81200000000000006</v>
      </c>
      <c r="F737">
        <v>1.1000000000000001E-3</v>
      </c>
      <c r="G737">
        <v>0.1351</v>
      </c>
      <c r="H737">
        <v>1.44E-2</v>
      </c>
      <c r="I737">
        <v>5.4300000000000001E-2</v>
      </c>
      <c r="J737" t="s">
        <v>26</v>
      </c>
      <c r="K737">
        <v>0.1744</v>
      </c>
      <c r="L737">
        <v>1.8499999999999999E-2</v>
      </c>
      <c r="M737">
        <v>0</v>
      </c>
      <c r="N737" t="s">
        <v>25</v>
      </c>
      <c r="O737" t="s">
        <v>27</v>
      </c>
      <c r="R737" t="s">
        <v>25</v>
      </c>
      <c r="S737" s="2">
        <v>0.16</v>
      </c>
      <c r="T737" s="4">
        <f t="shared" si="102"/>
        <v>109</v>
      </c>
      <c r="U737" s="2">
        <v>0.16500000000000001</v>
      </c>
      <c r="V737">
        <f t="shared" si="103"/>
        <v>105.6969696969697</v>
      </c>
      <c r="W737" s="2">
        <v>0.16300000000000001</v>
      </c>
      <c r="X737">
        <f t="shared" si="104"/>
        <v>106.99386503067485</v>
      </c>
      <c r="Y737" s="2">
        <v>0.16707</v>
      </c>
      <c r="Z737">
        <f t="shared" si="105"/>
        <v>104.38738253426709</v>
      </c>
    </row>
    <row r="738" spans="1:26" x14ac:dyDescent="0.2">
      <c r="A738" t="s">
        <v>28</v>
      </c>
      <c r="B738" t="s">
        <v>19</v>
      </c>
      <c r="C738" t="s">
        <v>17</v>
      </c>
      <c r="D738">
        <v>7.69</v>
      </c>
      <c r="E738">
        <v>0.91600000000000004</v>
      </c>
      <c r="F738">
        <v>6.9900000000000004E-2</v>
      </c>
      <c r="G738">
        <v>8.3961000000000006</v>
      </c>
      <c r="H738">
        <v>3.5099999999999999E-2</v>
      </c>
      <c r="I738">
        <v>3.3184999999999998</v>
      </c>
      <c r="J738" t="s">
        <v>29</v>
      </c>
      <c r="K738">
        <v>10.801399999999999</v>
      </c>
      <c r="L738">
        <v>4.5199999999999997E-2</v>
      </c>
      <c r="M738">
        <v>0.11</v>
      </c>
      <c r="N738" t="s">
        <v>30</v>
      </c>
      <c r="O738" t="s">
        <v>22</v>
      </c>
      <c r="P738" s="1">
        <v>45517.833124999997</v>
      </c>
      <c r="R738" t="s">
        <v>28</v>
      </c>
      <c r="S738" s="2">
        <v>10.87</v>
      </c>
      <c r="T738" s="4">
        <f t="shared" si="102"/>
        <v>99.368905243790238</v>
      </c>
      <c r="U738" s="2">
        <v>10.7</v>
      </c>
      <c r="V738">
        <f t="shared" si="103"/>
        <v>100.94766355140186</v>
      </c>
      <c r="W738" s="2">
        <v>10.7</v>
      </c>
      <c r="X738">
        <f t="shared" si="104"/>
        <v>100.94766355140186</v>
      </c>
      <c r="Y738" s="2">
        <v>10.69089</v>
      </c>
      <c r="Z738">
        <f t="shared" si="105"/>
        <v>101.03368381865307</v>
      </c>
    </row>
    <row r="739" spans="1:26" x14ac:dyDescent="0.2">
      <c r="A739" t="s">
        <v>33</v>
      </c>
      <c r="G739">
        <v>99.922200000000004</v>
      </c>
      <c r="I739">
        <v>100</v>
      </c>
      <c r="K739">
        <v>99.922200000000004</v>
      </c>
      <c r="M739" t="s">
        <v>83</v>
      </c>
    </row>
    <row r="741" spans="1:26" x14ac:dyDescent="0.2">
      <c r="A741" t="s">
        <v>354</v>
      </c>
    </row>
    <row r="742" spans="1:26" x14ac:dyDescent="0.2">
      <c r="A742" t="s">
        <v>0</v>
      </c>
      <c r="B742" t="s">
        <v>1</v>
      </c>
      <c r="C742" t="s">
        <v>2</v>
      </c>
      <c r="D742" t="s">
        <v>3</v>
      </c>
      <c r="E742" t="s">
        <v>4</v>
      </c>
      <c r="F742" t="s">
        <v>5</v>
      </c>
      <c r="G742" t="s">
        <v>6</v>
      </c>
      <c r="H742" t="s">
        <v>7</v>
      </c>
      <c r="I742" t="s">
        <v>8</v>
      </c>
      <c r="J742" t="s">
        <v>9</v>
      </c>
      <c r="K742" t="s">
        <v>10</v>
      </c>
      <c r="L742" t="s">
        <v>11</v>
      </c>
      <c r="M742" t="s">
        <v>71</v>
      </c>
      <c r="N742" t="s">
        <v>12</v>
      </c>
      <c r="O742" t="s">
        <v>13</v>
      </c>
      <c r="P742" t="s">
        <v>14</v>
      </c>
      <c r="Q742" t="s">
        <v>15</v>
      </c>
    </row>
    <row r="743" spans="1:26" x14ac:dyDescent="0.2">
      <c r="A743" t="s">
        <v>16</v>
      </c>
      <c r="C743" t="s">
        <v>17</v>
      </c>
      <c r="G743">
        <v>44.103099999999998</v>
      </c>
      <c r="I743">
        <v>60.836100000000002</v>
      </c>
      <c r="M743">
        <v>2</v>
      </c>
      <c r="S743" t="s">
        <v>53</v>
      </c>
      <c r="T743" s="4"/>
      <c r="U743" t="s">
        <v>61</v>
      </c>
      <c r="W743" t="s">
        <v>54</v>
      </c>
      <c r="Y743" t="s">
        <v>65</v>
      </c>
    </row>
    <row r="744" spans="1:26" x14ac:dyDescent="0.2">
      <c r="A744" t="s">
        <v>55</v>
      </c>
      <c r="B744" t="s">
        <v>19</v>
      </c>
      <c r="C744" t="s">
        <v>17</v>
      </c>
      <c r="D744">
        <v>1.36</v>
      </c>
      <c r="E744">
        <v>0.76900000000000002</v>
      </c>
      <c r="F744">
        <v>5.3499999999999997E-3</v>
      </c>
      <c r="G744">
        <v>1.7705</v>
      </c>
      <c r="H744">
        <v>1.9699999999999999E-2</v>
      </c>
      <c r="I744">
        <v>1.6996</v>
      </c>
      <c r="J744" t="s">
        <v>56</v>
      </c>
      <c r="K744">
        <v>2.3866000000000001</v>
      </c>
      <c r="L744">
        <v>2.6499999999999999E-2</v>
      </c>
      <c r="M744">
        <v>0.06</v>
      </c>
      <c r="N744" t="s">
        <v>57</v>
      </c>
      <c r="O744" t="s">
        <v>22</v>
      </c>
      <c r="P744" s="1">
        <v>45565.922175925924</v>
      </c>
      <c r="R744" t="s">
        <v>55</v>
      </c>
      <c r="S744" s="2">
        <v>2.2799999999999998</v>
      </c>
      <c r="T744" s="4">
        <f t="shared" ref="T744:T753" si="106">100*$K744/S744</f>
        <v>104.67543859649123</v>
      </c>
      <c r="U744" s="2">
        <v>2.35</v>
      </c>
      <c r="V744">
        <f t="shared" ref="V744:V753" si="107">100*$K744/U744</f>
        <v>101.55744680851063</v>
      </c>
      <c r="W744" s="2">
        <v>2.2400000000000002</v>
      </c>
      <c r="X744">
        <f t="shared" ref="X744:X753" si="108">100*$K744/W744</f>
        <v>106.54464285714285</v>
      </c>
      <c r="Y744" s="2">
        <v>2.3444155169999998</v>
      </c>
      <c r="Z744">
        <f t="shared" ref="Z744:Z753" si="109">100*$K744/Y744</f>
        <v>101.79936033924486</v>
      </c>
    </row>
    <row r="745" spans="1:26" x14ac:dyDescent="0.2">
      <c r="A745" t="s">
        <v>18</v>
      </c>
      <c r="B745" t="s">
        <v>19</v>
      </c>
      <c r="C745" t="s">
        <v>17</v>
      </c>
      <c r="D745">
        <v>3.37</v>
      </c>
      <c r="E745">
        <v>0.76200000000000001</v>
      </c>
      <c r="F745">
        <v>1.949E-2</v>
      </c>
      <c r="G745">
        <v>4.4234</v>
      </c>
      <c r="H745">
        <v>1.9800000000000002E-2</v>
      </c>
      <c r="I745">
        <v>4.0152999999999999</v>
      </c>
      <c r="J745" t="s">
        <v>20</v>
      </c>
      <c r="K745">
        <v>7.3342999999999998</v>
      </c>
      <c r="L745">
        <v>3.2800000000000003E-2</v>
      </c>
      <c r="M745">
        <v>0.13</v>
      </c>
      <c r="N745" t="s">
        <v>21</v>
      </c>
      <c r="O745" t="s">
        <v>22</v>
      </c>
      <c r="P745" s="1">
        <v>45517.833379629628</v>
      </c>
      <c r="R745" t="s">
        <v>18</v>
      </c>
      <c r="S745" s="2">
        <v>7.42</v>
      </c>
      <c r="T745" s="4">
        <f t="shared" si="106"/>
        <v>98.845013477088941</v>
      </c>
      <c r="U745" s="2">
        <v>7.34</v>
      </c>
      <c r="V745">
        <f t="shared" si="107"/>
        <v>99.922343324250676</v>
      </c>
      <c r="W745" s="2">
        <v>7.35</v>
      </c>
      <c r="X745">
        <f t="shared" si="108"/>
        <v>99.78639455782313</v>
      </c>
      <c r="Y745" s="2">
        <v>7.3194800000000004</v>
      </c>
      <c r="Z745">
        <f t="shared" si="109"/>
        <v>100.20247339974969</v>
      </c>
    </row>
    <row r="746" spans="1:26" x14ac:dyDescent="0.2">
      <c r="A746" t="s">
        <v>46</v>
      </c>
      <c r="B746" t="s">
        <v>19</v>
      </c>
      <c r="C746" t="s">
        <v>17</v>
      </c>
      <c r="D746">
        <v>5.36</v>
      </c>
      <c r="E746">
        <v>0.73399999999999999</v>
      </c>
      <c r="F746">
        <v>3.8510000000000003E-2</v>
      </c>
      <c r="G746">
        <v>7.3067000000000002</v>
      </c>
      <c r="H746">
        <v>2.2200000000000001E-2</v>
      </c>
      <c r="I746">
        <v>5.9763000000000002</v>
      </c>
      <c r="J746" t="s">
        <v>49</v>
      </c>
      <c r="K746">
        <v>13.8055</v>
      </c>
      <c r="L746">
        <v>4.2000000000000003E-2</v>
      </c>
      <c r="M746">
        <v>0.2</v>
      </c>
      <c r="N746" t="s">
        <v>49</v>
      </c>
      <c r="O746" t="s">
        <v>27</v>
      </c>
      <c r="R746" t="s">
        <v>46</v>
      </c>
      <c r="S746" s="2">
        <v>13.19</v>
      </c>
      <c r="T746" s="4">
        <f t="shared" si="106"/>
        <v>104.66641394996209</v>
      </c>
      <c r="U746" s="2">
        <v>13.3</v>
      </c>
      <c r="V746">
        <f t="shared" si="107"/>
        <v>103.80075187969923</v>
      </c>
      <c r="W746" s="2">
        <v>13.2</v>
      </c>
      <c r="X746">
        <f t="shared" si="108"/>
        <v>104.58712121212122</v>
      </c>
      <c r="Y746" s="2">
        <v>13.5526</v>
      </c>
      <c r="Z746">
        <f t="shared" si="109"/>
        <v>101.86606260053421</v>
      </c>
    </row>
    <row r="747" spans="1:26" x14ac:dyDescent="0.2">
      <c r="A747" t="s">
        <v>23</v>
      </c>
      <c r="B747" t="s">
        <v>19</v>
      </c>
      <c r="C747" t="s">
        <v>17</v>
      </c>
      <c r="D747">
        <v>27.65</v>
      </c>
      <c r="E747">
        <v>1.155</v>
      </c>
      <c r="F747">
        <v>0.1434</v>
      </c>
      <c r="G747">
        <v>23.935300000000002</v>
      </c>
      <c r="H747">
        <v>3.5999999999999997E-2</v>
      </c>
      <c r="I747">
        <v>18.807600000000001</v>
      </c>
      <c r="J747" t="s">
        <v>24</v>
      </c>
      <c r="K747">
        <v>51.204500000000003</v>
      </c>
      <c r="L747">
        <v>7.6999999999999999E-2</v>
      </c>
      <c r="M747">
        <v>0.62</v>
      </c>
      <c r="N747" t="s">
        <v>21</v>
      </c>
      <c r="O747" t="s">
        <v>22</v>
      </c>
      <c r="P747" s="1">
        <v>45517.833414351851</v>
      </c>
      <c r="R747" t="s">
        <v>23</v>
      </c>
      <c r="S747" s="2">
        <v>50.73</v>
      </c>
      <c r="T747" s="4">
        <f t="shared" si="106"/>
        <v>100.93534397792236</v>
      </c>
      <c r="U747" s="2">
        <v>50.3</v>
      </c>
      <c r="V747">
        <f t="shared" si="107"/>
        <v>101.79821073558651</v>
      </c>
      <c r="W747" s="2">
        <v>50.5</v>
      </c>
      <c r="X747">
        <f t="shared" si="108"/>
        <v>101.39504950495051</v>
      </c>
      <c r="Y747" s="2">
        <v>50.553800000000003</v>
      </c>
      <c r="Z747">
        <f t="shared" si="109"/>
        <v>101.28714359751395</v>
      </c>
    </row>
    <row r="748" spans="1:26" x14ac:dyDescent="0.2">
      <c r="A748" t="s">
        <v>62</v>
      </c>
      <c r="B748" t="s">
        <v>19</v>
      </c>
      <c r="C748" t="s">
        <v>17</v>
      </c>
      <c r="D748">
        <v>0.09</v>
      </c>
      <c r="E748">
        <v>0.91800000000000004</v>
      </c>
      <c r="F748">
        <v>4.8000000000000001E-4</v>
      </c>
      <c r="G748">
        <v>9.4299999999999995E-2</v>
      </c>
      <c r="H748">
        <v>9.7000000000000003E-3</v>
      </c>
      <c r="I748">
        <v>6.7199999999999996E-2</v>
      </c>
      <c r="J748" t="s">
        <v>63</v>
      </c>
      <c r="K748">
        <v>0.21609999999999999</v>
      </c>
      <c r="L748">
        <v>2.2100000000000002E-2</v>
      </c>
      <c r="M748">
        <v>0</v>
      </c>
      <c r="N748" t="s">
        <v>64</v>
      </c>
      <c r="O748" t="s">
        <v>27</v>
      </c>
      <c r="R748" t="s">
        <v>62</v>
      </c>
      <c r="S748" s="2">
        <v>0.27</v>
      </c>
      <c r="T748" s="4">
        <f t="shared" si="106"/>
        <v>80.037037037037024</v>
      </c>
      <c r="U748" s="2">
        <v>0.23200000000000001</v>
      </c>
      <c r="V748">
        <f t="shared" si="107"/>
        <v>93.146551724137922</v>
      </c>
      <c r="W748" s="2">
        <v>0.24</v>
      </c>
      <c r="X748">
        <f t="shared" si="108"/>
        <v>90.041666666666671</v>
      </c>
      <c r="Y748" s="2">
        <v>0.22189999999999999</v>
      </c>
      <c r="Z748">
        <f t="shared" si="109"/>
        <v>97.386210004506538</v>
      </c>
    </row>
    <row r="749" spans="1:26" x14ac:dyDescent="0.2">
      <c r="A749" t="s">
        <v>58</v>
      </c>
      <c r="B749" t="s">
        <v>19</v>
      </c>
      <c r="C749" t="s">
        <v>17</v>
      </c>
      <c r="D749">
        <v>0.42</v>
      </c>
      <c r="E749">
        <v>1.024</v>
      </c>
      <c r="F749">
        <v>3.3400000000000001E-3</v>
      </c>
      <c r="G749">
        <v>0.41060000000000002</v>
      </c>
      <c r="H749">
        <v>9.5999999999999992E-3</v>
      </c>
      <c r="I749">
        <v>0.23169999999999999</v>
      </c>
      <c r="J749" t="s">
        <v>59</v>
      </c>
      <c r="K749">
        <v>0.49459999999999998</v>
      </c>
      <c r="L749">
        <v>1.1599999999999999E-2</v>
      </c>
      <c r="M749">
        <v>0.01</v>
      </c>
      <c r="N749" t="s">
        <v>60</v>
      </c>
      <c r="O749" t="s">
        <v>22</v>
      </c>
      <c r="P749" s="1">
        <v>45567.822025462963</v>
      </c>
      <c r="R749" t="s">
        <v>58</v>
      </c>
      <c r="S749" s="2">
        <v>0.49</v>
      </c>
      <c r="T749" s="4">
        <f t="shared" si="106"/>
        <v>100.93877551020408</v>
      </c>
      <c r="U749" s="2">
        <v>0.48</v>
      </c>
      <c r="V749">
        <f t="shared" si="107"/>
        <v>103.04166666666667</v>
      </c>
      <c r="W749" s="2">
        <v>0.47199999999999998</v>
      </c>
      <c r="X749">
        <f t="shared" si="108"/>
        <v>104.78813559322035</v>
      </c>
      <c r="Y749" s="2">
        <v>0.49368899999999999</v>
      </c>
      <c r="Z749">
        <f t="shared" si="109"/>
        <v>100.18452912663641</v>
      </c>
    </row>
    <row r="750" spans="1:26" x14ac:dyDescent="0.2">
      <c r="A750" t="s">
        <v>38</v>
      </c>
      <c r="B750" t="s">
        <v>19</v>
      </c>
      <c r="C750" t="s">
        <v>17</v>
      </c>
      <c r="D750">
        <v>7.81</v>
      </c>
      <c r="E750">
        <v>1.0029999999999999</v>
      </c>
      <c r="F750">
        <v>6.6989999999999994E-2</v>
      </c>
      <c r="G750">
        <v>7.7805</v>
      </c>
      <c r="H750">
        <v>2.2200000000000001E-2</v>
      </c>
      <c r="I750">
        <v>4.2842000000000002</v>
      </c>
      <c r="J750" t="s">
        <v>39</v>
      </c>
      <c r="K750">
        <v>10.8863</v>
      </c>
      <c r="L750">
        <v>3.1E-2</v>
      </c>
      <c r="M750">
        <v>0.14000000000000001</v>
      </c>
      <c r="N750" t="s">
        <v>40</v>
      </c>
      <c r="O750" t="s">
        <v>22</v>
      </c>
      <c r="P750" s="1">
        <v>45517.833564814813</v>
      </c>
      <c r="R750" t="s">
        <v>38</v>
      </c>
      <c r="S750" s="2">
        <v>11.27</v>
      </c>
      <c r="T750" s="4">
        <f t="shared" si="106"/>
        <v>96.595385980479165</v>
      </c>
      <c r="U750" s="2">
        <v>10.9</v>
      </c>
      <c r="V750">
        <f t="shared" si="107"/>
        <v>99.874311926605515</v>
      </c>
      <c r="W750" s="2">
        <v>11</v>
      </c>
      <c r="X750">
        <f t="shared" si="108"/>
        <v>98.966363636363653</v>
      </c>
      <c r="Y750" s="2">
        <v>10.807600000000001</v>
      </c>
      <c r="Z750">
        <f t="shared" si="109"/>
        <v>100.72819127280803</v>
      </c>
    </row>
    <row r="751" spans="1:26" x14ac:dyDescent="0.2">
      <c r="A751" t="s">
        <v>47</v>
      </c>
      <c r="B751" t="s">
        <v>19</v>
      </c>
      <c r="C751" t="s">
        <v>17</v>
      </c>
      <c r="D751">
        <v>1.29</v>
      </c>
      <c r="E751">
        <v>0.80400000000000005</v>
      </c>
      <c r="F751">
        <v>1.2930000000000001E-2</v>
      </c>
      <c r="G751">
        <v>1.6089</v>
      </c>
      <c r="H751">
        <v>1.5599999999999999E-2</v>
      </c>
      <c r="I751">
        <v>0.74129999999999996</v>
      </c>
      <c r="J751" t="s">
        <v>51</v>
      </c>
      <c r="K751">
        <v>2.6838000000000002</v>
      </c>
      <c r="L751">
        <v>2.6100000000000002E-2</v>
      </c>
      <c r="M751">
        <v>0.02</v>
      </c>
      <c r="N751" t="s">
        <v>47</v>
      </c>
      <c r="O751" t="s">
        <v>27</v>
      </c>
      <c r="R751" t="s">
        <v>47</v>
      </c>
      <c r="S751" s="2">
        <v>2.56</v>
      </c>
      <c r="T751" s="4">
        <f t="shared" si="106"/>
        <v>104.8359375</v>
      </c>
      <c r="U751" s="2">
        <v>2.56</v>
      </c>
      <c r="V751">
        <f t="shared" si="107"/>
        <v>104.8359375</v>
      </c>
      <c r="W751" s="2">
        <v>2.52</v>
      </c>
      <c r="X751">
        <f t="shared" si="108"/>
        <v>106.5</v>
      </c>
      <c r="Y751" s="2">
        <v>2.6549999999999998</v>
      </c>
      <c r="Z751">
        <f t="shared" si="109"/>
        <v>101.08474576271188</v>
      </c>
    </row>
    <row r="752" spans="1:26" x14ac:dyDescent="0.2">
      <c r="A752" t="s">
        <v>25</v>
      </c>
      <c r="B752" t="s">
        <v>19</v>
      </c>
      <c r="C752" t="s">
        <v>17</v>
      </c>
      <c r="D752">
        <v>0.1</v>
      </c>
      <c r="E752">
        <v>0.81200000000000006</v>
      </c>
      <c r="F752">
        <v>1E-3</v>
      </c>
      <c r="G752">
        <v>0.1234</v>
      </c>
      <c r="H752">
        <v>1.43E-2</v>
      </c>
      <c r="I752">
        <v>4.9599999999999998E-2</v>
      </c>
      <c r="J752" t="s">
        <v>26</v>
      </c>
      <c r="K752">
        <v>0.1593</v>
      </c>
      <c r="L752">
        <v>1.8499999999999999E-2</v>
      </c>
      <c r="M752">
        <v>0</v>
      </c>
      <c r="N752" t="s">
        <v>25</v>
      </c>
      <c r="O752" t="s">
        <v>27</v>
      </c>
      <c r="R752" t="s">
        <v>25</v>
      </c>
      <c r="S752" s="2">
        <v>0.16</v>
      </c>
      <c r="T752" s="4">
        <f t="shared" si="106"/>
        <v>99.5625</v>
      </c>
      <c r="U752" s="2">
        <v>0.16500000000000001</v>
      </c>
      <c r="V752">
        <f t="shared" si="107"/>
        <v>96.545454545454533</v>
      </c>
      <c r="W752" s="2">
        <v>0.16300000000000001</v>
      </c>
      <c r="X752">
        <f t="shared" si="108"/>
        <v>97.730061349693244</v>
      </c>
      <c r="Y752" s="2">
        <v>0.16707</v>
      </c>
      <c r="Z752">
        <f t="shared" si="109"/>
        <v>95.349254803375828</v>
      </c>
    </row>
    <row r="753" spans="1:26" x14ac:dyDescent="0.2">
      <c r="A753" t="s">
        <v>28</v>
      </c>
      <c r="B753" t="s">
        <v>19</v>
      </c>
      <c r="C753" t="s">
        <v>17</v>
      </c>
      <c r="D753">
        <v>7.63</v>
      </c>
      <c r="E753">
        <v>0.91600000000000004</v>
      </c>
      <c r="F753">
        <v>6.9330000000000003E-2</v>
      </c>
      <c r="G753">
        <v>8.3283000000000005</v>
      </c>
      <c r="H753">
        <v>3.5099999999999999E-2</v>
      </c>
      <c r="I753">
        <v>3.2911000000000001</v>
      </c>
      <c r="J753" t="s">
        <v>29</v>
      </c>
      <c r="K753">
        <v>10.7141</v>
      </c>
      <c r="L753">
        <v>4.5199999999999997E-2</v>
      </c>
      <c r="M753">
        <v>0.11</v>
      </c>
      <c r="N753" t="s">
        <v>30</v>
      </c>
      <c r="O753" t="s">
        <v>22</v>
      </c>
      <c r="P753" s="1">
        <v>45517.833124999997</v>
      </c>
      <c r="R753" t="s">
        <v>28</v>
      </c>
      <c r="S753" s="2">
        <v>10.87</v>
      </c>
      <c r="T753" s="4">
        <f t="shared" si="106"/>
        <v>98.565777368905259</v>
      </c>
      <c r="U753" s="2">
        <v>10.7</v>
      </c>
      <c r="V753">
        <f t="shared" si="107"/>
        <v>100.1317757009346</v>
      </c>
      <c r="W753" s="2">
        <v>10.7</v>
      </c>
      <c r="X753">
        <f t="shared" si="108"/>
        <v>100.1317757009346</v>
      </c>
      <c r="Y753" s="2">
        <v>10.69089</v>
      </c>
      <c r="Z753">
        <f t="shared" si="109"/>
        <v>100.21710072781593</v>
      </c>
    </row>
    <row r="754" spans="1:26" x14ac:dyDescent="0.2">
      <c r="A754" t="s">
        <v>33</v>
      </c>
      <c r="G754">
        <v>99.885099999999994</v>
      </c>
      <c r="I754">
        <v>100</v>
      </c>
      <c r="K754">
        <v>99.885099999999994</v>
      </c>
      <c r="M754" t="s">
        <v>83</v>
      </c>
      <c r="P754" s="1"/>
    </row>
    <row r="756" spans="1:26" s="5" customFormat="1" x14ac:dyDescent="0.2">
      <c r="S756" s="6"/>
    </row>
    <row r="758" spans="1:26" x14ac:dyDescent="0.2">
      <c r="A758" t="s">
        <v>385</v>
      </c>
    </row>
    <row r="759" spans="1:26" x14ac:dyDescent="0.2">
      <c r="A759" t="s">
        <v>0</v>
      </c>
      <c r="B759" t="s">
        <v>1</v>
      </c>
      <c r="C759" t="s">
        <v>2</v>
      </c>
      <c r="D759" t="s">
        <v>3</v>
      </c>
      <c r="E759" t="s">
        <v>4</v>
      </c>
      <c r="F759" t="s">
        <v>5</v>
      </c>
      <c r="G759" t="s">
        <v>6</v>
      </c>
      <c r="H759" t="s">
        <v>7</v>
      </c>
      <c r="I759" t="s">
        <v>8</v>
      </c>
      <c r="J759" t="s">
        <v>9</v>
      </c>
      <c r="K759" t="s">
        <v>10</v>
      </c>
      <c r="L759" t="s">
        <v>11</v>
      </c>
      <c r="M759" t="s">
        <v>71</v>
      </c>
      <c r="N759" t="s">
        <v>12</v>
      </c>
      <c r="O759" t="s">
        <v>13</v>
      </c>
      <c r="P759" t="s">
        <v>14</v>
      </c>
      <c r="Q759" t="s">
        <v>15</v>
      </c>
    </row>
    <row r="760" spans="1:26" x14ac:dyDescent="0.2">
      <c r="A760" t="s">
        <v>16</v>
      </c>
      <c r="C760" t="s">
        <v>17</v>
      </c>
      <c r="G760">
        <v>44.096699999999998</v>
      </c>
      <c r="I760">
        <v>60.754800000000003</v>
      </c>
      <c r="M760">
        <v>2</v>
      </c>
    </row>
    <row r="761" spans="1:26" x14ac:dyDescent="0.2">
      <c r="A761" t="s">
        <v>55</v>
      </c>
      <c r="B761" t="s">
        <v>19</v>
      </c>
      <c r="C761" t="s">
        <v>17</v>
      </c>
      <c r="D761">
        <v>1.6</v>
      </c>
      <c r="E761">
        <v>0.76100000000000001</v>
      </c>
      <c r="F761">
        <v>6.2899999999999996E-3</v>
      </c>
      <c r="G761">
        <v>2.1040999999999999</v>
      </c>
      <c r="H761">
        <v>2.06E-2</v>
      </c>
      <c r="I761">
        <v>2.0173999999999999</v>
      </c>
      <c r="J761" t="s">
        <v>56</v>
      </c>
      <c r="K761">
        <v>2.8361999999999998</v>
      </c>
      <c r="L761">
        <v>2.7699999999999999E-2</v>
      </c>
      <c r="M761">
        <v>7.0000000000000007E-2</v>
      </c>
      <c r="N761" t="s">
        <v>57</v>
      </c>
      <c r="O761" t="s">
        <v>22</v>
      </c>
      <c r="P761" s="1">
        <v>45565.922175925924</v>
      </c>
      <c r="S761">
        <v>2.7610000000000001</v>
      </c>
      <c r="T761">
        <f>100*K761/S761</f>
        <v>102.72365085114089</v>
      </c>
      <c r="U761" t="s">
        <v>55</v>
      </c>
    </row>
    <row r="762" spans="1:26" x14ac:dyDescent="0.2">
      <c r="A762" t="s">
        <v>18</v>
      </c>
      <c r="B762" t="s">
        <v>19</v>
      </c>
      <c r="C762" t="s">
        <v>17</v>
      </c>
      <c r="D762">
        <v>3.04</v>
      </c>
      <c r="E762">
        <v>0.751</v>
      </c>
      <c r="F762">
        <v>1.7600000000000001E-2</v>
      </c>
      <c r="G762">
        <v>4.0533000000000001</v>
      </c>
      <c r="H762">
        <v>1.9300000000000001E-2</v>
      </c>
      <c r="I762">
        <v>3.6749999999999998</v>
      </c>
      <c r="J762" t="s">
        <v>20</v>
      </c>
      <c r="K762">
        <v>6.7206999999999999</v>
      </c>
      <c r="L762">
        <v>3.2000000000000001E-2</v>
      </c>
      <c r="M762">
        <v>0.12</v>
      </c>
      <c r="N762" t="s">
        <v>21</v>
      </c>
      <c r="O762" t="s">
        <v>22</v>
      </c>
      <c r="P762" s="1">
        <v>45517.833379629628</v>
      </c>
      <c r="S762">
        <v>6.6</v>
      </c>
      <c r="T762">
        <f t="shared" ref="T762:T770" si="110">100*K762/S762</f>
        <v>101.82878787878788</v>
      </c>
      <c r="U762" t="s">
        <v>18</v>
      </c>
    </row>
    <row r="763" spans="1:26" x14ac:dyDescent="0.2">
      <c r="A763" t="s">
        <v>46</v>
      </c>
      <c r="B763" t="s">
        <v>19</v>
      </c>
      <c r="C763" t="s">
        <v>17</v>
      </c>
      <c r="D763">
        <v>5.47</v>
      </c>
      <c r="E763">
        <v>0.73</v>
      </c>
      <c r="F763">
        <v>3.9309999999999998E-2</v>
      </c>
      <c r="G763">
        <v>7.4926000000000004</v>
      </c>
      <c r="H763">
        <v>2.2499999999999999E-2</v>
      </c>
      <c r="I763">
        <v>6.1211000000000002</v>
      </c>
      <c r="J763" t="s">
        <v>49</v>
      </c>
      <c r="K763">
        <v>14.156700000000001</v>
      </c>
      <c r="L763">
        <v>4.24E-2</v>
      </c>
      <c r="M763">
        <v>0.2</v>
      </c>
      <c r="N763" t="s">
        <v>49</v>
      </c>
      <c r="O763" t="s">
        <v>27</v>
      </c>
      <c r="S763">
        <v>12.760999999999999</v>
      </c>
      <c r="T763">
        <f t="shared" si="110"/>
        <v>110.93723062455922</v>
      </c>
      <c r="U763" t="s">
        <v>46</v>
      </c>
    </row>
    <row r="764" spans="1:26" x14ac:dyDescent="0.2">
      <c r="A764" t="s">
        <v>23</v>
      </c>
      <c r="B764" t="s">
        <v>19</v>
      </c>
      <c r="C764" t="s">
        <v>17</v>
      </c>
      <c r="D764">
        <v>27.45</v>
      </c>
      <c r="E764">
        <v>1.149</v>
      </c>
      <c r="F764">
        <v>0.14233000000000001</v>
      </c>
      <c r="G764">
        <v>23.884799999999998</v>
      </c>
      <c r="H764">
        <v>3.5999999999999997E-2</v>
      </c>
      <c r="I764">
        <v>18.7456</v>
      </c>
      <c r="J764" t="s">
        <v>24</v>
      </c>
      <c r="K764">
        <v>51.096400000000003</v>
      </c>
      <c r="L764">
        <v>7.6999999999999999E-2</v>
      </c>
      <c r="M764">
        <v>0.62</v>
      </c>
      <c r="N764" t="s">
        <v>21</v>
      </c>
      <c r="O764" t="s">
        <v>22</v>
      </c>
      <c r="P764" s="1">
        <v>45517.833414351851</v>
      </c>
      <c r="S764">
        <v>50.621000000000002</v>
      </c>
      <c r="T764">
        <f t="shared" si="110"/>
        <v>100.93913593172795</v>
      </c>
      <c r="U764" t="s">
        <v>23</v>
      </c>
    </row>
    <row r="765" spans="1:26" x14ac:dyDescent="0.2">
      <c r="A765" t="s">
        <v>78</v>
      </c>
      <c r="B765" t="s">
        <v>19</v>
      </c>
      <c r="C765" t="s">
        <v>17</v>
      </c>
      <c r="D765">
        <v>0.12</v>
      </c>
      <c r="E765">
        <v>0.73099999999999998</v>
      </c>
      <c r="F765">
        <v>1.0200000000000001E-3</v>
      </c>
      <c r="G765">
        <v>0.16159999999999999</v>
      </c>
      <c r="H765">
        <v>8.6999999999999994E-3</v>
      </c>
      <c r="I765">
        <v>0.1111</v>
      </c>
      <c r="J765" t="s">
        <v>79</v>
      </c>
      <c r="K765">
        <v>0.40350000000000003</v>
      </c>
      <c r="L765">
        <v>2.1700000000000001E-2</v>
      </c>
      <c r="M765">
        <v>0</v>
      </c>
      <c r="N765" t="s">
        <v>80</v>
      </c>
      <c r="O765" t="s">
        <v>27</v>
      </c>
      <c r="S765">
        <v>0.35399999999999998</v>
      </c>
      <c r="T765">
        <f t="shared" si="110"/>
        <v>113.98305084745763</v>
      </c>
      <c r="U765" t="s">
        <v>78</v>
      </c>
    </row>
    <row r="766" spans="1:26" x14ac:dyDescent="0.2">
      <c r="A766" t="s">
        <v>58</v>
      </c>
      <c r="B766" t="s">
        <v>19</v>
      </c>
      <c r="C766" t="s">
        <v>17</v>
      </c>
      <c r="D766">
        <v>0.17</v>
      </c>
      <c r="E766">
        <v>1.0229999999999999</v>
      </c>
      <c r="F766">
        <v>1.3799999999999999E-3</v>
      </c>
      <c r="G766">
        <v>0.16950000000000001</v>
      </c>
      <c r="H766">
        <v>8.8000000000000005E-3</v>
      </c>
      <c r="I766">
        <v>9.5500000000000002E-2</v>
      </c>
      <c r="J766" t="s">
        <v>59</v>
      </c>
      <c r="K766">
        <v>0.2041</v>
      </c>
      <c r="L766">
        <v>1.06E-2</v>
      </c>
      <c r="M766">
        <v>0</v>
      </c>
      <c r="N766" t="s">
        <v>60</v>
      </c>
      <c r="O766" t="s">
        <v>22</v>
      </c>
      <c r="P766" s="1">
        <v>45567.822025462963</v>
      </c>
      <c r="S766">
        <v>0.19</v>
      </c>
      <c r="T766">
        <f t="shared" si="110"/>
        <v>107.42105263157895</v>
      </c>
      <c r="U766" t="s">
        <v>58</v>
      </c>
    </row>
    <row r="767" spans="1:26" x14ac:dyDescent="0.2">
      <c r="A767" t="s">
        <v>38</v>
      </c>
      <c r="B767" t="s">
        <v>19</v>
      </c>
      <c r="C767" t="s">
        <v>17</v>
      </c>
      <c r="D767">
        <v>7.65</v>
      </c>
      <c r="E767">
        <v>1.004</v>
      </c>
      <c r="F767">
        <v>6.5640000000000004E-2</v>
      </c>
      <c r="G767">
        <v>7.6135999999999999</v>
      </c>
      <c r="H767">
        <v>2.1899999999999999E-2</v>
      </c>
      <c r="I767">
        <v>4.1872999999999996</v>
      </c>
      <c r="J767" t="s">
        <v>39</v>
      </c>
      <c r="K767">
        <v>10.652799999999999</v>
      </c>
      <c r="L767">
        <v>3.0700000000000002E-2</v>
      </c>
      <c r="M767">
        <v>0.14000000000000001</v>
      </c>
      <c r="N767" t="s">
        <v>40</v>
      </c>
      <c r="O767" t="s">
        <v>22</v>
      </c>
      <c r="P767" s="1">
        <v>45517.833564814813</v>
      </c>
      <c r="S767">
        <v>10.74</v>
      </c>
      <c r="T767">
        <f t="shared" si="110"/>
        <v>99.188081936685279</v>
      </c>
      <c r="U767" t="s">
        <v>38</v>
      </c>
    </row>
    <row r="768" spans="1:26" x14ac:dyDescent="0.2">
      <c r="A768" t="s">
        <v>47</v>
      </c>
      <c r="B768" t="s">
        <v>19</v>
      </c>
      <c r="C768" t="s">
        <v>17</v>
      </c>
      <c r="D768">
        <v>0.94</v>
      </c>
      <c r="E768">
        <v>0.80600000000000005</v>
      </c>
      <c r="F768">
        <v>9.4199999999999996E-3</v>
      </c>
      <c r="G768">
        <v>1.1688000000000001</v>
      </c>
      <c r="H768">
        <v>1.4500000000000001E-2</v>
      </c>
      <c r="I768">
        <v>0.53790000000000004</v>
      </c>
      <c r="J768" t="s">
        <v>51</v>
      </c>
      <c r="K768">
        <v>1.9496</v>
      </c>
      <c r="L768">
        <v>2.41E-2</v>
      </c>
      <c r="M768">
        <v>0.02</v>
      </c>
      <c r="N768" t="s">
        <v>47</v>
      </c>
      <c r="O768" t="s">
        <v>27</v>
      </c>
      <c r="S768">
        <v>1.96</v>
      </c>
      <c r="T768">
        <f t="shared" si="110"/>
        <v>99.469387755102048</v>
      </c>
      <c r="U768" t="s">
        <v>47</v>
      </c>
    </row>
    <row r="769" spans="1:21" x14ac:dyDescent="0.2">
      <c r="A769" t="s">
        <v>25</v>
      </c>
      <c r="B769" t="s">
        <v>19</v>
      </c>
      <c r="C769" t="s">
        <v>17</v>
      </c>
      <c r="D769">
        <v>0.15</v>
      </c>
      <c r="E769">
        <v>0.81399999999999995</v>
      </c>
      <c r="F769">
        <v>1.47E-3</v>
      </c>
      <c r="G769">
        <v>0.18079999999999999</v>
      </c>
      <c r="H769">
        <v>1.46E-2</v>
      </c>
      <c r="I769">
        <v>7.2499999999999995E-2</v>
      </c>
      <c r="J769" t="s">
        <v>26</v>
      </c>
      <c r="K769">
        <v>0.2334</v>
      </c>
      <c r="L769">
        <v>1.8800000000000001E-2</v>
      </c>
      <c r="M769">
        <v>0</v>
      </c>
      <c r="N769" t="s">
        <v>25</v>
      </c>
      <c r="O769" t="s">
        <v>27</v>
      </c>
      <c r="S769">
        <v>0.22</v>
      </c>
      <c r="T769">
        <f t="shared" si="110"/>
        <v>106.09090909090909</v>
      </c>
      <c r="U769" t="s">
        <v>25</v>
      </c>
    </row>
    <row r="770" spans="1:21" x14ac:dyDescent="0.2">
      <c r="A770" t="s">
        <v>28</v>
      </c>
      <c r="B770" t="s">
        <v>19</v>
      </c>
      <c r="C770" t="s">
        <v>17</v>
      </c>
      <c r="D770">
        <v>8.56</v>
      </c>
      <c r="E770">
        <v>0.91800000000000004</v>
      </c>
      <c r="F770">
        <v>7.782E-2</v>
      </c>
      <c r="G770">
        <v>9.3280999999999992</v>
      </c>
      <c r="H770">
        <v>3.6600000000000001E-2</v>
      </c>
      <c r="I770">
        <v>3.6818</v>
      </c>
      <c r="J770" t="s">
        <v>29</v>
      </c>
      <c r="K770">
        <v>12.000400000000001</v>
      </c>
      <c r="L770">
        <v>4.7100000000000003E-2</v>
      </c>
      <c r="M770">
        <v>0.12</v>
      </c>
      <c r="N770" t="s">
        <v>30</v>
      </c>
      <c r="O770" t="s">
        <v>22</v>
      </c>
      <c r="P770" s="1">
        <v>45517.833124999997</v>
      </c>
      <c r="S770">
        <v>12.141</v>
      </c>
      <c r="T770">
        <f t="shared" si="110"/>
        <v>98.841940532081395</v>
      </c>
      <c r="U770" t="s">
        <v>28</v>
      </c>
    </row>
    <row r="771" spans="1:21" x14ac:dyDescent="0.2">
      <c r="A771" t="s">
        <v>33</v>
      </c>
      <c r="G771">
        <v>100.2538</v>
      </c>
      <c r="I771">
        <v>100</v>
      </c>
      <c r="K771">
        <v>100.2538</v>
      </c>
      <c r="M771" t="s">
        <v>83</v>
      </c>
    </row>
    <row r="774" spans="1:21" x14ac:dyDescent="0.2">
      <c r="A774" t="s">
        <v>386</v>
      </c>
    </row>
    <row r="775" spans="1:21" x14ac:dyDescent="0.2">
      <c r="A775" t="s">
        <v>0</v>
      </c>
      <c r="B775" t="s">
        <v>1</v>
      </c>
      <c r="C775" t="s">
        <v>2</v>
      </c>
      <c r="D775" t="s">
        <v>3</v>
      </c>
      <c r="E775" t="s">
        <v>4</v>
      </c>
      <c r="F775" t="s">
        <v>5</v>
      </c>
      <c r="G775" t="s">
        <v>6</v>
      </c>
      <c r="H775" t="s">
        <v>7</v>
      </c>
      <c r="I775" t="s">
        <v>8</v>
      </c>
      <c r="J775" t="s">
        <v>9</v>
      </c>
      <c r="K775" t="s">
        <v>10</v>
      </c>
      <c r="L775" t="s">
        <v>11</v>
      </c>
      <c r="M775" t="s">
        <v>71</v>
      </c>
      <c r="N775" t="s">
        <v>12</v>
      </c>
      <c r="O775" t="s">
        <v>13</v>
      </c>
      <c r="P775" t="s">
        <v>14</v>
      </c>
      <c r="Q775" t="s">
        <v>15</v>
      </c>
    </row>
    <row r="776" spans="1:21" x14ac:dyDescent="0.2">
      <c r="A776" t="s">
        <v>16</v>
      </c>
      <c r="C776" t="s">
        <v>17</v>
      </c>
      <c r="G776">
        <v>44.070999999999998</v>
      </c>
      <c r="I776">
        <v>60.747900000000001</v>
      </c>
      <c r="M776">
        <v>2</v>
      </c>
    </row>
    <row r="777" spans="1:21" x14ac:dyDescent="0.2">
      <c r="A777" t="s">
        <v>55</v>
      </c>
      <c r="B777" t="s">
        <v>19</v>
      </c>
      <c r="C777" t="s">
        <v>17</v>
      </c>
      <c r="D777">
        <v>1.6</v>
      </c>
      <c r="E777">
        <v>0.76100000000000001</v>
      </c>
      <c r="F777">
        <v>6.2899999999999996E-3</v>
      </c>
      <c r="G777">
        <v>2.1040999999999999</v>
      </c>
      <c r="H777">
        <v>2.06E-2</v>
      </c>
      <c r="I777">
        <v>2.0183</v>
      </c>
      <c r="J777" t="s">
        <v>56</v>
      </c>
      <c r="K777">
        <v>2.8361999999999998</v>
      </c>
      <c r="L777">
        <v>2.7699999999999999E-2</v>
      </c>
      <c r="M777">
        <v>7.0000000000000007E-2</v>
      </c>
      <c r="N777" t="s">
        <v>57</v>
      </c>
      <c r="O777" t="s">
        <v>22</v>
      </c>
      <c r="P777" s="1">
        <v>45565.922175925924</v>
      </c>
      <c r="S777">
        <v>2.7610000000000001</v>
      </c>
      <c r="T777">
        <f>100*K777/S777</f>
        <v>102.72365085114089</v>
      </c>
      <c r="U777" t="s">
        <v>55</v>
      </c>
    </row>
    <row r="778" spans="1:21" x14ac:dyDescent="0.2">
      <c r="A778" t="s">
        <v>18</v>
      </c>
      <c r="B778" t="s">
        <v>19</v>
      </c>
      <c r="C778" t="s">
        <v>17</v>
      </c>
      <c r="D778">
        <v>3.04</v>
      </c>
      <c r="E778">
        <v>0.751</v>
      </c>
      <c r="F778">
        <v>1.7600000000000001E-2</v>
      </c>
      <c r="G778">
        <v>4.0533000000000001</v>
      </c>
      <c r="H778">
        <v>1.9300000000000001E-2</v>
      </c>
      <c r="I778">
        <v>3.6766999999999999</v>
      </c>
      <c r="J778" t="s">
        <v>20</v>
      </c>
      <c r="K778">
        <v>6.7206000000000001</v>
      </c>
      <c r="L778">
        <v>3.2000000000000001E-2</v>
      </c>
      <c r="M778">
        <v>0.12</v>
      </c>
      <c r="N778" t="s">
        <v>21</v>
      </c>
      <c r="O778" t="s">
        <v>22</v>
      </c>
      <c r="P778" s="1">
        <v>45517.833379629628</v>
      </c>
      <c r="S778">
        <v>6.6</v>
      </c>
      <c r="T778">
        <f t="shared" ref="T778:T786" si="111">100*K778/S778</f>
        <v>101.82727272727274</v>
      </c>
      <c r="U778" t="s">
        <v>18</v>
      </c>
    </row>
    <row r="779" spans="1:21" x14ac:dyDescent="0.2">
      <c r="A779" t="s">
        <v>46</v>
      </c>
      <c r="B779" t="s">
        <v>19</v>
      </c>
      <c r="C779" t="s">
        <v>17</v>
      </c>
      <c r="D779">
        <v>5.47</v>
      </c>
      <c r="E779">
        <v>0.73</v>
      </c>
      <c r="F779">
        <v>3.9309999999999998E-2</v>
      </c>
      <c r="G779">
        <v>7.4930000000000003</v>
      </c>
      <c r="H779">
        <v>2.2499999999999999E-2</v>
      </c>
      <c r="I779">
        <v>6.1242000000000001</v>
      </c>
      <c r="J779" t="s">
        <v>49</v>
      </c>
      <c r="K779">
        <v>14.157400000000001</v>
      </c>
      <c r="L779">
        <v>4.24E-2</v>
      </c>
      <c r="M779">
        <v>0.2</v>
      </c>
      <c r="N779" t="s">
        <v>49</v>
      </c>
      <c r="O779" t="s">
        <v>27</v>
      </c>
      <c r="S779">
        <v>12.760999999999999</v>
      </c>
      <c r="T779">
        <f t="shared" si="111"/>
        <v>110.94271608808089</v>
      </c>
      <c r="U779" t="s">
        <v>46</v>
      </c>
    </row>
    <row r="780" spans="1:21" x14ac:dyDescent="0.2">
      <c r="A780" t="s">
        <v>23</v>
      </c>
      <c r="B780" t="s">
        <v>19</v>
      </c>
      <c r="C780" t="s">
        <v>17</v>
      </c>
      <c r="D780">
        <v>27.45</v>
      </c>
      <c r="E780">
        <v>1.149</v>
      </c>
      <c r="F780">
        <v>0.14233000000000001</v>
      </c>
      <c r="G780">
        <v>23.886700000000001</v>
      </c>
      <c r="H780">
        <v>3.5999999999999997E-2</v>
      </c>
      <c r="I780">
        <v>18.755800000000001</v>
      </c>
      <c r="J780" t="s">
        <v>24</v>
      </c>
      <c r="K780">
        <v>51.1004</v>
      </c>
      <c r="L780">
        <v>7.6999999999999999E-2</v>
      </c>
      <c r="M780">
        <v>0.62</v>
      </c>
      <c r="N780" t="s">
        <v>21</v>
      </c>
      <c r="O780" t="s">
        <v>22</v>
      </c>
      <c r="P780" s="1">
        <v>45517.833414351851</v>
      </c>
      <c r="S780">
        <v>50.621000000000002</v>
      </c>
      <c r="T780">
        <f t="shared" si="111"/>
        <v>100.94703779064024</v>
      </c>
      <c r="U780" t="s">
        <v>23</v>
      </c>
    </row>
    <row r="781" spans="1:21" x14ac:dyDescent="0.2">
      <c r="A781" t="s">
        <v>78</v>
      </c>
      <c r="B781" t="s">
        <v>117</v>
      </c>
      <c r="C781" t="s">
        <v>118</v>
      </c>
      <c r="D781">
        <v>0.12</v>
      </c>
      <c r="E781">
        <v>0.86299999999999999</v>
      </c>
      <c r="F781">
        <v>9.5E-4</v>
      </c>
      <c r="G781">
        <v>0.14299999999999999</v>
      </c>
      <c r="H781">
        <v>3.2000000000000002E-3</v>
      </c>
      <c r="I781">
        <v>9.8299999999999998E-2</v>
      </c>
      <c r="J781" t="s">
        <v>79</v>
      </c>
      <c r="K781">
        <v>0.35699999999999998</v>
      </c>
      <c r="L781">
        <v>8.0999999999999996E-3</v>
      </c>
      <c r="M781">
        <v>0</v>
      </c>
      <c r="N781" t="s">
        <v>119</v>
      </c>
      <c r="O781" t="s">
        <v>22</v>
      </c>
      <c r="P781" s="1">
        <v>45615.43891203704</v>
      </c>
      <c r="Q781">
        <v>100.065</v>
      </c>
      <c r="S781">
        <v>0.35399999999999998</v>
      </c>
      <c r="T781">
        <f t="shared" si="111"/>
        <v>100.84745762711864</v>
      </c>
      <c r="U781" t="s">
        <v>78</v>
      </c>
    </row>
    <row r="782" spans="1:21" x14ac:dyDescent="0.2">
      <c r="A782" t="s">
        <v>58</v>
      </c>
      <c r="B782" t="s">
        <v>19</v>
      </c>
      <c r="C782" t="s">
        <v>17</v>
      </c>
      <c r="D782">
        <v>0.17</v>
      </c>
      <c r="E782">
        <v>1.0229999999999999</v>
      </c>
      <c r="F782">
        <v>1.3799999999999999E-3</v>
      </c>
      <c r="G782">
        <v>0.1694</v>
      </c>
      <c r="H782">
        <v>8.8000000000000005E-3</v>
      </c>
      <c r="I782">
        <v>9.5600000000000004E-2</v>
      </c>
      <c r="J782" t="s">
        <v>59</v>
      </c>
      <c r="K782">
        <v>0.2041</v>
      </c>
      <c r="L782">
        <v>1.06E-2</v>
      </c>
      <c r="M782">
        <v>0</v>
      </c>
      <c r="N782" t="s">
        <v>60</v>
      </c>
      <c r="O782" t="s">
        <v>22</v>
      </c>
      <c r="P782" s="1">
        <v>45567.822025462963</v>
      </c>
      <c r="S782">
        <v>0.19</v>
      </c>
      <c r="T782">
        <f t="shared" si="111"/>
        <v>107.42105263157895</v>
      </c>
      <c r="U782" t="s">
        <v>58</v>
      </c>
    </row>
    <row r="783" spans="1:21" x14ac:dyDescent="0.2">
      <c r="A783" t="s">
        <v>38</v>
      </c>
      <c r="B783" t="s">
        <v>19</v>
      </c>
      <c r="C783" t="s">
        <v>17</v>
      </c>
      <c r="D783">
        <v>7.65</v>
      </c>
      <c r="E783">
        <v>1.0049999999999999</v>
      </c>
      <c r="F783">
        <v>6.5640000000000004E-2</v>
      </c>
      <c r="G783">
        <v>7.6132999999999997</v>
      </c>
      <c r="H783">
        <v>2.1899999999999999E-2</v>
      </c>
      <c r="I783">
        <v>4.1890000000000001</v>
      </c>
      <c r="J783" t="s">
        <v>39</v>
      </c>
      <c r="K783">
        <v>10.6523</v>
      </c>
      <c r="L783">
        <v>3.0700000000000002E-2</v>
      </c>
      <c r="M783">
        <v>0.14000000000000001</v>
      </c>
      <c r="N783" t="s">
        <v>40</v>
      </c>
      <c r="O783" t="s">
        <v>22</v>
      </c>
      <c r="P783" s="1">
        <v>45517.833564814813</v>
      </c>
      <c r="S783">
        <v>10.74</v>
      </c>
      <c r="T783">
        <f t="shared" si="111"/>
        <v>99.183426443202976</v>
      </c>
      <c r="U783" t="s">
        <v>38</v>
      </c>
    </row>
    <row r="784" spans="1:21" x14ac:dyDescent="0.2">
      <c r="A784" t="s">
        <v>47</v>
      </c>
      <c r="B784" t="s">
        <v>19</v>
      </c>
      <c r="C784" t="s">
        <v>17</v>
      </c>
      <c r="D784">
        <v>0.94</v>
      </c>
      <c r="E784">
        <v>0.80600000000000005</v>
      </c>
      <c r="F784">
        <v>9.4199999999999996E-3</v>
      </c>
      <c r="G784">
        <v>1.1688000000000001</v>
      </c>
      <c r="H784">
        <v>1.4500000000000001E-2</v>
      </c>
      <c r="I784">
        <v>0.53810000000000002</v>
      </c>
      <c r="J784" t="s">
        <v>51</v>
      </c>
      <c r="K784">
        <v>1.9495</v>
      </c>
      <c r="L784">
        <v>2.41E-2</v>
      </c>
      <c r="M784">
        <v>0.02</v>
      </c>
      <c r="N784" t="s">
        <v>47</v>
      </c>
      <c r="O784" t="s">
        <v>27</v>
      </c>
      <c r="S784">
        <v>1.96</v>
      </c>
      <c r="T784">
        <f t="shared" si="111"/>
        <v>99.464285714285708</v>
      </c>
      <c r="U784" t="s">
        <v>47</v>
      </c>
    </row>
    <row r="785" spans="1:21" x14ac:dyDescent="0.2">
      <c r="A785" t="s">
        <v>25</v>
      </c>
      <c r="B785" t="s">
        <v>19</v>
      </c>
      <c r="C785" t="s">
        <v>17</v>
      </c>
      <c r="D785">
        <v>0.15</v>
      </c>
      <c r="E785">
        <v>0.81399999999999995</v>
      </c>
      <c r="F785">
        <v>1.47E-3</v>
      </c>
      <c r="G785">
        <v>0.1807</v>
      </c>
      <c r="H785">
        <v>1.46E-2</v>
      </c>
      <c r="I785">
        <v>7.2599999999999998E-2</v>
      </c>
      <c r="J785" t="s">
        <v>26</v>
      </c>
      <c r="K785">
        <v>0.2334</v>
      </c>
      <c r="L785">
        <v>1.8800000000000001E-2</v>
      </c>
      <c r="M785">
        <v>0</v>
      </c>
      <c r="N785" t="s">
        <v>25</v>
      </c>
      <c r="O785" t="s">
        <v>27</v>
      </c>
      <c r="S785">
        <v>0.22</v>
      </c>
      <c r="T785">
        <f t="shared" si="111"/>
        <v>106.09090909090909</v>
      </c>
      <c r="U785" t="s">
        <v>25</v>
      </c>
    </row>
    <row r="786" spans="1:21" x14ac:dyDescent="0.2">
      <c r="A786" t="s">
        <v>28</v>
      </c>
      <c r="B786" t="s">
        <v>19</v>
      </c>
      <c r="C786" t="s">
        <v>17</v>
      </c>
      <c r="D786">
        <v>8.56</v>
      </c>
      <c r="E786">
        <v>0.91800000000000004</v>
      </c>
      <c r="F786">
        <v>7.782E-2</v>
      </c>
      <c r="G786">
        <v>9.3278999999999996</v>
      </c>
      <c r="H786">
        <v>3.6600000000000001E-2</v>
      </c>
      <c r="I786">
        <v>3.6833999999999998</v>
      </c>
      <c r="J786" t="s">
        <v>29</v>
      </c>
      <c r="K786">
        <v>12.0001</v>
      </c>
      <c r="L786">
        <v>4.7100000000000003E-2</v>
      </c>
      <c r="M786">
        <v>0.12</v>
      </c>
      <c r="N786" t="s">
        <v>30</v>
      </c>
      <c r="O786" t="s">
        <v>22</v>
      </c>
      <c r="P786" s="1">
        <v>45517.833124999997</v>
      </c>
      <c r="S786">
        <v>12.141</v>
      </c>
      <c r="T786">
        <f t="shared" si="111"/>
        <v>98.839469565933612</v>
      </c>
      <c r="U786" t="s">
        <v>28</v>
      </c>
    </row>
    <row r="787" spans="1:21" x14ac:dyDescent="0.2">
      <c r="A787" t="s">
        <v>33</v>
      </c>
      <c r="G787">
        <v>100.2111</v>
      </c>
      <c r="I787">
        <v>100</v>
      </c>
      <c r="K787">
        <v>100.2111</v>
      </c>
      <c r="M787" t="s">
        <v>83</v>
      </c>
    </row>
    <row r="795" spans="1:21" x14ac:dyDescent="0.2">
      <c r="A795" t="s">
        <v>387</v>
      </c>
    </row>
    <row r="796" spans="1:21" x14ac:dyDescent="0.2">
      <c r="A796" t="s">
        <v>0</v>
      </c>
      <c r="B796" t="s">
        <v>1</v>
      </c>
      <c r="C796" t="s">
        <v>2</v>
      </c>
      <c r="D796" t="s">
        <v>3</v>
      </c>
      <c r="E796" t="s">
        <v>4</v>
      </c>
      <c r="F796" t="s">
        <v>5</v>
      </c>
      <c r="G796" t="s">
        <v>6</v>
      </c>
      <c r="H796" t="s">
        <v>7</v>
      </c>
      <c r="I796" t="s">
        <v>8</v>
      </c>
      <c r="J796" t="s">
        <v>9</v>
      </c>
      <c r="K796" t="s">
        <v>10</v>
      </c>
      <c r="L796" t="s">
        <v>11</v>
      </c>
      <c r="M796" t="s">
        <v>71</v>
      </c>
      <c r="N796" t="s">
        <v>12</v>
      </c>
      <c r="O796" t="s">
        <v>13</v>
      </c>
      <c r="P796" t="s">
        <v>14</v>
      </c>
      <c r="Q796" t="s">
        <v>15</v>
      </c>
    </row>
    <row r="797" spans="1:21" x14ac:dyDescent="0.2">
      <c r="A797" t="s">
        <v>16</v>
      </c>
      <c r="C797" t="s">
        <v>17</v>
      </c>
      <c r="G797">
        <v>43.984499999999997</v>
      </c>
      <c r="I797">
        <v>60.753300000000003</v>
      </c>
      <c r="M797">
        <v>2</v>
      </c>
    </row>
    <row r="798" spans="1:21" x14ac:dyDescent="0.2">
      <c r="A798" t="s">
        <v>55</v>
      </c>
      <c r="B798" t="s">
        <v>19</v>
      </c>
      <c r="C798" t="s">
        <v>17</v>
      </c>
      <c r="D798">
        <v>1.59</v>
      </c>
      <c r="E798">
        <v>0.76</v>
      </c>
      <c r="F798">
        <v>6.2399999999999999E-3</v>
      </c>
      <c r="G798">
        <v>2.0901000000000001</v>
      </c>
      <c r="H798">
        <v>2.0500000000000001E-2</v>
      </c>
      <c r="I798">
        <v>2.0089999999999999</v>
      </c>
      <c r="J798" t="s">
        <v>56</v>
      </c>
      <c r="K798">
        <v>2.8172999999999999</v>
      </c>
      <c r="L798">
        <v>2.7699999999999999E-2</v>
      </c>
      <c r="M798">
        <v>7.0000000000000007E-2</v>
      </c>
      <c r="N798" t="s">
        <v>57</v>
      </c>
      <c r="O798" t="s">
        <v>22</v>
      </c>
      <c r="P798" s="1">
        <v>45565.922175925924</v>
      </c>
      <c r="S798">
        <v>2.7610000000000001</v>
      </c>
      <c r="T798">
        <f>100*K798/S798</f>
        <v>102.03911626222383</v>
      </c>
      <c r="U798" t="s">
        <v>55</v>
      </c>
    </row>
    <row r="799" spans="1:21" x14ac:dyDescent="0.2">
      <c r="A799" t="s">
        <v>18</v>
      </c>
      <c r="B799" t="s">
        <v>19</v>
      </c>
      <c r="C799" t="s">
        <v>17</v>
      </c>
      <c r="D799">
        <v>3.02</v>
      </c>
      <c r="E799">
        <v>0.75</v>
      </c>
      <c r="F799">
        <v>1.7469999999999999E-2</v>
      </c>
      <c r="G799">
        <v>4.0265000000000004</v>
      </c>
      <c r="H799">
        <v>1.9300000000000001E-2</v>
      </c>
      <c r="I799">
        <v>3.6598999999999999</v>
      </c>
      <c r="J799" t="s">
        <v>20</v>
      </c>
      <c r="K799">
        <v>6.6763000000000003</v>
      </c>
      <c r="L799">
        <v>3.2000000000000001E-2</v>
      </c>
      <c r="M799">
        <v>0.12</v>
      </c>
      <c r="N799" t="s">
        <v>21</v>
      </c>
      <c r="O799" t="s">
        <v>22</v>
      </c>
      <c r="P799" s="1">
        <v>45517.833379629628</v>
      </c>
      <c r="S799">
        <v>6.6</v>
      </c>
      <c r="T799">
        <f t="shared" ref="T799:T807" si="112">100*K799/S799</f>
        <v>101.15606060606061</v>
      </c>
      <c r="U799" t="s">
        <v>18</v>
      </c>
    </row>
    <row r="800" spans="1:21" x14ac:dyDescent="0.2">
      <c r="A800" t="s">
        <v>46</v>
      </c>
      <c r="B800" t="s">
        <v>19</v>
      </c>
      <c r="C800" t="s">
        <v>17</v>
      </c>
      <c r="D800">
        <v>5.47</v>
      </c>
      <c r="E800">
        <v>0.73</v>
      </c>
      <c r="F800">
        <v>3.9260000000000003E-2</v>
      </c>
      <c r="G800">
        <v>7.4842000000000004</v>
      </c>
      <c r="H800">
        <v>2.2499999999999999E-2</v>
      </c>
      <c r="I800">
        <v>6.1296999999999997</v>
      </c>
      <c r="J800" t="s">
        <v>49</v>
      </c>
      <c r="K800">
        <v>14.1409</v>
      </c>
      <c r="L800">
        <v>4.2500000000000003E-2</v>
      </c>
      <c r="M800">
        <v>0.2</v>
      </c>
      <c r="N800" t="s">
        <v>49</v>
      </c>
      <c r="O800" t="s">
        <v>27</v>
      </c>
      <c r="S800">
        <v>12.760999999999999</v>
      </c>
      <c r="T800">
        <f t="shared" si="112"/>
        <v>110.81341587649871</v>
      </c>
      <c r="U800" t="s">
        <v>46</v>
      </c>
    </row>
    <row r="801" spans="1:21" x14ac:dyDescent="0.2">
      <c r="A801" t="s">
        <v>23</v>
      </c>
      <c r="B801" t="s">
        <v>19</v>
      </c>
      <c r="C801" t="s">
        <v>17</v>
      </c>
      <c r="D801">
        <v>27.4</v>
      </c>
      <c r="E801">
        <v>1.149</v>
      </c>
      <c r="F801">
        <v>0.14207</v>
      </c>
      <c r="G801">
        <v>23.845600000000001</v>
      </c>
      <c r="H801">
        <v>3.5999999999999997E-2</v>
      </c>
      <c r="I801">
        <v>18.7621</v>
      </c>
      <c r="J801" t="s">
        <v>24</v>
      </c>
      <c r="K801">
        <v>51.012599999999999</v>
      </c>
      <c r="L801">
        <v>7.6999999999999999E-2</v>
      </c>
      <c r="M801">
        <v>0.62</v>
      </c>
      <c r="N801" t="s">
        <v>21</v>
      </c>
      <c r="O801" t="s">
        <v>22</v>
      </c>
      <c r="P801" s="1">
        <v>45517.833414351851</v>
      </c>
      <c r="S801">
        <v>50.621000000000002</v>
      </c>
      <c r="T801">
        <f t="shared" si="112"/>
        <v>100.77359198751506</v>
      </c>
      <c r="U801" t="s">
        <v>23</v>
      </c>
    </row>
    <row r="802" spans="1:21" x14ac:dyDescent="0.2">
      <c r="A802" t="s">
        <v>78</v>
      </c>
      <c r="B802" t="s">
        <v>19</v>
      </c>
      <c r="C802" t="s">
        <v>17</v>
      </c>
      <c r="D802">
        <v>0.1</v>
      </c>
      <c r="E802">
        <v>0.73099999999999998</v>
      </c>
      <c r="F802">
        <v>8.8000000000000003E-4</v>
      </c>
      <c r="G802">
        <v>0.13930000000000001</v>
      </c>
      <c r="H802">
        <v>8.6999999999999994E-3</v>
      </c>
      <c r="I802">
        <v>9.6000000000000002E-2</v>
      </c>
      <c r="J802" t="s">
        <v>79</v>
      </c>
      <c r="K802">
        <v>0.34789999999999999</v>
      </c>
      <c r="L802">
        <v>2.1700000000000001E-2</v>
      </c>
      <c r="M802">
        <v>0</v>
      </c>
      <c r="N802" t="s">
        <v>80</v>
      </c>
      <c r="O802" t="s">
        <v>27</v>
      </c>
      <c r="S802">
        <v>0.35399999999999998</v>
      </c>
      <c r="T802">
        <f t="shared" si="112"/>
        <v>98.276836158192097</v>
      </c>
      <c r="U802" t="s">
        <v>78</v>
      </c>
    </row>
    <row r="803" spans="1:21" x14ac:dyDescent="0.2">
      <c r="A803" t="s">
        <v>58</v>
      </c>
      <c r="B803" t="s">
        <v>19</v>
      </c>
      <c r="C803" t="s">
        <v>17</v>
      </c>
      <c r="D803">
        <v>0.18</v>
      </c>
      <c r="E803">
        <v>1.0229999999999999</v>
      </c>
      <c r="F803">
        <v>1.4400000000000001E-3</v>
      </c>
      <c r="G803">
        <v>0.17660000000000001</v>
      </c>
      <c r="H803">
        <v>8.8000000000000005E-3</v>
      </c>
      <c r="I803">
        <v>9.98E-2</v>
      </c>
      <c r="J803" t="s">
        <v>59</v>
      </c>
      <c r="K803">
        <v>0.21279999999999999</v>
      </c>
      <c r="L803">
        <v>1.06E-2</v>
      </c>
      <c r="M803">
        <v>0</v>
      </c>
      <c r="N803" t="s">
        <v>60</v>
      </c>
      <c r="O803" t="s">
        <v>22</v>
      </c>
      <c r="P803" s="1">
        <v>45567.822025462963</v>
      </c>
      <c r="S803">
        <v>0.19</v>
      </c>
      <c r="T803">
        <f t="shared" si="112"/>
        <v>111.99999999999999</v>
      </c>
      <c r="U803" t="s">
        <v>58</v>
      </c>
    </row>
    <row r="804" spans="1:21" x14ac:dyDescent="0.2">
      <c r="A804" t="s">
        <v>38</v>
      </c>
      <c r="B804" t="s">
        <v>19</v>
      </c>
      <c r="C804" t="s">
        <v>17</v>
      </c>
      <c r="D804">
        <v>7.59</v>
      </c>
      <c r="E804">
        <v>1.0049999999999999</v>
      </c>
      <c r="F804">
        <v>6.5180000000000002E-2</v>
      </c>
      <c r="G804">
        <v>7.5598000000000001</v>
      </c>
      <c r="H804">
        <v>2.1899999999999999E-2</v>
      </c>
      <c r="I804">
        <v>4.1681999999999997</v>
      </c>
      <c r="J804" t="s">
        <v>39</v>
      </c>
      <c r="K804">
        <v>10.577500000000001</v>
      </c>
      <c r="L804">
        <v>3.0700000000000002E-2</v>
      </c>
      <c r="M804">
        <v>0.14000000000000001</v>
      </c>
      <c r="N804" t="s">
        <v>40</v>
      </c>
      <c r="O804" t="s">
        <v>22</v>
      </c>
      <c r="P804" s="1">
        <v>45517.833564814813</v>
      </c>
      <c r="S804">
        <v>10.74</v>
      </c>
      <c r="T804">
        <f t="shared" si="112"/>
        <v>98.48696461824953</v>
      </c>
      <c r="U804" t="s">
        <v>38</v>
      </c>
    </row>
    <row r="805" spans="1:21" x14ac:dyDescent="0.2">
      <c r="A805" t="s">
        <v>47</v>
      </c>
      <c r="B805" t="s">
        <v>19</v>
      </c>
      <c r="C805" t="s">
        <v>17</v>
      </c>
      <c r="D805">
        <v>0.95</v>
      </c>
      <c r="E805">
        <v>0.80600000000000005</v>
      </c>
      <c r="F805">
        <v>9.4800000000000006E-3</v>
      </c>
      <c r="G805">
        <v>1.175</v>
      </c>
      <c r="H805">
        <v>1.4500000000000001E-2</v>
      </c>
      <c r="I805">
        <v>0.54210000000000003</v>
      </c>
      <c r="J805" t="s">
        <v>51</v>
      </c>
      <c r="K805">
        <v>1.9598</v>
      </c>
      <c r="L805">
        <v>2.41E-2</v>
      </c>
      <c r="M805">
        <v>0.02</v>
      </c>
      <c r="N805" t="s">
        <v>47</v>
      </c>
      <c r="O805" t="s">
        <v>27</v>
      </c>
      <c r="P805" s="1"/>
      <c r="S805">
        <v>1.96</v>
      </c>
      <c r="T805">
        <f t="shared" si="112"/>
        <v>99.989795918367349</v>
      </c>
      <c r="U805" t="s">
        <v>47</v>
      </c>
    </row>
    <row r="806" spans="1:21" x14ac:dyDescent="0.2">
      <c r="A806" t="s">
        <v>25</v>
      </c>
      <c r="B806" t="s">
        <v>19</v>
      </c>
      <c r="C806" t="s">
        <v>17</v>
      </c>
      <c r="D806">
        <v>0.13</v>
      </c>
      <c r="E806">
        <v>0.81399999999999995</v>
      </c>
      <c r="F806">
        <v>1.2700000000000001E-3</v>
      </c>
      <c r="G806">
        <v>0.15540000000000001</v>
      </c>
      <c r="H806">
        <v>1.46E-2</v>
      </c>
      <c r="I806">
        <v>6.25E-2</v>
      </c>
      <c r="J806" t="s">
        <v>26</v>
      </c>
      <c r="K806">
        <v>0.20069999999999999</v>
      </c>
      <c r="L806">
        <v>1.8800000000000001E-2</v>
      </c>
      <c r="M806">
        <v>0</v>
      </c>
      <c r="N806" t="s">
        <v>25</v>
      </c>
      <c r="O806" t="s">
        <v>27</v>
      </c>
      <c r="S806">
        <v>0.22</v>
      </c>
      <c r="T806">
        <f t="shared" si="112"/>
        <v>91.227272727272734</v>
      </c>
      <c r="U806" t="s">
        <v>25</v>
      </c>
    </row>
    <row r="807" spans="1:21" x14ac:dyDescent="0.2">
      <c r="A807" t="s">
        <v>28</v>
      </c>
      <c r="B807" t="s">
        <v>19</v>
      </c>
      <c r="C807" t="s">
        <v>17</v>
      </c>
      <c r="D807">
        <v>8.6199999999999992</v>
      </c>
      <c r="E807">
        <v>0.91800000000000004</v>
      </c>
      <c r="F807">
        <v>7.8390000000000001E-2</v>
      </c>
      <c r="G807">
        <v>9.3943999999999992</v>
      </c>
      <c r="H807">
        <v>3.6600000000000001E-2</v>
      </c>
      <c r="I807">
        <v>3.7172999999999998</v>
      </c>
      <c r="J807" t="s">
        <v>29</v>
      </c>
      <c r="K807">
        <v>12.085699999999999</v>
      </c>
      <c r="L807">
        <v>4.7100000000000003E-2</v>
      </c>
      <c r="M807">
        <v>0.12</v>
      </c>
      <c r="N807" t="s">
        <v>30</v>
      </c>
      <c r="O807" t="s">
        <v>22</v>
      </c>
      <c r="P807" s="1">
        <v>45517.833124999997</v>
      </c>
      <c r="S807">
        <v>12.141</v>
      </c>
      <c r="T807">
        <f t="shared" si="112"/>
        <v>99.544518573428874</v>
      </c>
      <c r="U807" t="s">
        <v>28</v>
      </c>
    </row>
    <row r="808" spans="1:21" x14ac:dyDescent="0.2">
      <c r="A808" t="s">
        <v>33</v>
      </c>
      <c r="G808">
        <v>100.03149999999999</v>
      </c>
      <c r="I808">
        <v>100</v>
      </c>
      <c r="K808">
        <v>100.03149999999999</v>
      </c>
      <c r="M808" t="s">
        <v>83</v>
      </c>
      <c r="P808" s="1"/>
    </row>
    <row r="816" spans="1:21" x14ac:dyDescent="0.2">
      <c r="A816" t="s">
        <v>388</v>
      </c>
    </row>
    <row r="817" spans="1:21" x14ac:dyDescent="0.2">
      <c r="A817" t="s">
        <v>0</v>
      </c>
      <c r="B817" t="s">
        <v>1</v>
      </c>
      <c r="C817" t="s">
        <v>2</v>
      </c>
      <c r="D817" t="s">
        <v>3</v>
      </c>
      <c r="E817" t="s">
        <v>4</v>
      </c>
      <c r="F817" t="s">
        <v>5</v>
      </c>
      <c r="G817" t="s">
        <v>6</v>
      </c>
      <c r="H817" t="s">
        <v>7</v>
      </c>
      <c r="I817" t="s">
        <v>8</v>
      </c>
      <c r="J817" t="s">
        <v>9</v>
      </c>
      <c r="K817" t="s">
        <v>10</v>
      </c>
      <c r="L817" t="s">
        <v>11</v>
      </c>
      <c r="M817" t="s">
        <v>71</v>
      </c>
      <c r="N817" t="s">
        <v>12</v>
      </c>
      <c r="O817" t="s">
        <v>13</v>
      </c>
      <c r="P817" t="s">
        <v>14</v>
      </c>
      <c r="Q817" t="s">
        <v>15</v>
      </c>
    </row>
    <row r="818" spans="1:21" x14ac:dyDescent="0.2">
      <c r="A818" t="s">
        <v>16</v>
      </c>
      <c r="C818" t="s">
        <v>17</v>
      </c>
      <c r="G818">
        <v>43.994300000000003</v>
      </c>
      <c r="I818">
        <v>60.756</v>
      </c>
      <c r="M818">
        <v>2</v>
      </c>
    </row>
    <row r="819" spans="1:21" x14ac:dyDescent="0.2">
      <c r="A819" t="s">
        <v>55</v>
      </c>
      <c r="B819" t="s">
        <v>19</v>
      </c>
      <c r="C819" t="s">
        <v>17</v>
      </c>
      <c r="D819">
        <v>1.59</v>
      </c>
      <c r="E819">
        <v>0.76</v>
      </c>
      <c r="F819">
        <v>6.2399999999999999E-3</v>
      </c>
      <c r="G819">
        <v>2.0901000000000001</v>
      </c>
      <c r="H819">
        <v>2.0500000000000001E-2</v>
      </c>
      <c r="I819">
        <v>2.0087000000000002</v>
      </c>
      <c r="J819" t="s">
        <v>56</v>
      </c>
      <c r="K819">
        <v>2.8172999999999999</v>
      </c>
      <c r="L819">
        <v>2.7699999999999999E-2</v>
      </c>
      <c r="M819">
        <v>7.0000000000000007E-2</v>
      </c>
      <c r="N819" t="s">
        <v>57</v>
      </c>
      <c r="O819" t="s">
        <v>22</v>
      </c>
      <c r="P819" s="1">
        <v>45565.922175925924</v>
      </c>
      <c r="S819">
        <v>2.7610000000000001</v>
      </c>
      <c r="T819">
        <f>100*K819/S819</f>
        <v>102.03911626222383</v>
      </c>
      <c r="U819" t="s">
        <v>55</v>
      </c>
    </row>
    <row r="820" spans="1:21" x14ac:dyDescent="0.2">
      <c r="A820" t="s">
        <v>18</v>
      </c>
      <c r="B820" t="s">
        <v>19</v>
      </c>
      <c r="C820" t="s">
        <v>17</v>
      </c>
      <c r="D820">
        <v>3.02</v>
      </c>
      <c r="E820">
        <v>0.75</v>
      </c>
      <c r="F820">
        <v>1.7469999999999999E-2</v>
      </c>
      <c r="G820">
        <v>4.0265000000000004</v>
      </c>
      <c r="H820">
        <v>1.9300000000000001E-2</v>
      </c>
      <c r="I820">
        <v>3.6593</v>
      </c>
      <c r="J820" t="s">
        <v>20</v>
      </c>
      <c r="K820">
        <v>6.6763000000000003</v>
      </c>
      <c r="L820">
        <v>3.2000000000000001E-2</v>
      </c>
      <c r="M820">
        <v>0.12</v>
      </c>
      <c r="N820" t="s">
        <v>21</v>
      </c>
      <c r="O820" t="s">
        <v>22</v>
      </c>
      <c r="P820" s="1">
        <v>45517.833379629628</v>
      </c>
      <c r="S820">
        <v>6.6</v>
      </c>
      <c r="T820">
        <f t="shared" ref="T820:T828" si="113">100*K820/S820</f>
        <v>101.15606060606061</v>
      </c>
      <c r="U820" t="s">
        <v>18</v>
      </c>
    </row>
    <row r="821" spans="1:21" x14ac:dyDescent="0.2">
      <c r="A821" t="s">
        <v>46</v>
      </c>
      <c r="B821" t="s">
        <v>19</v>
      </c>
      <c r="C821" t="s">
        <v>17</v>
      </c>
      <c r="D821">
        <v>5.47</v>
      </c>
      <c r="E821">
        <v>0.73</v>
      </c>
      <c r="F821">
        <v>3.9260000000000003E-2</v>
      </c>
      <c r="G821">
        <v>7.4840999999999998</v>
      </c>
      <c r="H821">
        <v>2.2499999999999999E-2</v>
      </c>
      <c r="I821">
        <v>6.1284999999999998</v>
      </c>
      <c r="J821" t="s">
        <v>49</v>
      </c>
      <c r="K821">
        <v>14.140700000000001</v>
      </c>
      <c r="L821">
        <v>4.2500000000000003E-2</v>
      </c>
      <c r="M821">
        <v>0.2</v>
      </c>
      <c r="N821" t="s">
        <v>49</v>
      </c>
      <c r="O821" t="s">
        <v>27</v>
      </c>
      <c r="S821">
        <v>12.760999999999999</v>
      </c>
      <c r="T821">
        <f t="shared" si="113"/>
        <v>110.81184860120682</v>
      </c>
      <c r="U821" t="s">
        <v>46</v>
      </c>
    </row>
    <row r="822" spans="1:21" x14ac:dyDescent="0.2">
      <c r="A822" t="s">
        <v>23</v>
      </c>
      <c r="B822" t="s">
        <v>19</v>
      </c>
      <c r="C822" t="s">
        <v>17</v>
      </c>
      <c r="D822">
        <v>27.4</v>
      </c>
      <c r="E822">
        <v>1.149</v>
      </c>
      <c r="F822">
        <v>0.14207</v>
      </c>
      <c r="G822">
        <v>23.844999999999999</v>
      </c>
      <c r="H822">
        <v>3.5999999999999997E-2</v>
      </c>
      <c r="I822">
        <v>18.758299999999998</v>
      </c>
      <c r="J822" t="s">
        <v>24</v>
      </c>
      <c r="K822">
        <v>51.011200000000002</v>
      </c>
      <c r="L822">
        <v>7.6999999999999999E-2</v>
      </c>
      <c r="M822">
        <v>0.62</v>
      </c>
      <c r="N822" t="s">
        <v>21</v>
      </c>
      <c r="O822" t="s">
        <v>22</v>
      </c>
      <c r="P822" s="1">
        <v>45517.833414351851</v>
      </c>
      <c r="S822">
        <v>50.621000000000002</v>
      </c>
      <c r="T822">
        <f t="shared" si="113"/>
        <v>100.77082633689575</v>
      </c>
      <c r="U822" t="s">
        <v>23</v>
      </c>
    </row>
    <row r="823" spans="1:21" x14ac:dyDescent="0.2">
      <c r="A823" t="s">
        <v>78</v>
      </c>
      <c r="B823" t="s">
        <v>117</v>
      </c>
      <c r="C823" t="s">
        <v>118</v>
      </c>
      <c r="D823">
        <v>0.13</v>
      </c>
      <c r="E823">
        <v>0.86299999999999999</v>
      </c>
      <c r="F823">
        <v>9.7999999999999997E-4</v>
      </c>
      <c r="G823">
        <v>0.1464</v>
      </c>
      <c r="H823">
        <v>3.3E-3</v>
      </c>
      <c r="I823">
        <v>0.1009</v>
      </c>
      <c r="J823" t="s">
        <v>79</v>
      </c>
      <c r="K823">
        <v>0.36549999999999999</v>
      </c>
      <c r="L823">
        <v>8.0999999999999996E-3</v>
      </c>
      <c r="M823">
        <v>0</v>
      </c>
      <c r="N823" t="s">
        <v>119</v>
      </c>
      <c r="O823" t="s">
        <v>22</v>
      </c>
      <c r="P823" s="1">
        <v>45615.43891203704</v>
      </c>
      <c r="Q823">
        <v>100.003</v>
      </c>
      <c r="S823">
        <v>0.35399999999999998</v>
      </c>
      <c r="T823">
        <f t="shared" si="113"/>
        <v>103.24858757062147</v>
      </c>
      <c r="U823" t="s">
        <v>78</v>
      </c>
    </row>
    <row r="824" spans="1:21" x14ac:dyDescent="0.2">
      <c r="A824" t="s">
        <v>58</v>
      </c>
      <c r="B824" t="s">
        <v>19</v>
      </c>
      <c r="C824" t="s">
        <v>17</v>
      </c>
      <c r="D824">
        <v>0.18</v>
      </c>
      <c r="E824">
        <v>1.0229999999999999</v>
      </c>
      <c r="F824">
        <v>1.4400000000000001E-3</v>
      </c>
      <c r="G824">
        <v>0.17660000000000001</v>
      </c>
      <c r="H824">
        <v>8.8000000000000005E-3</v>
      </c>
      <c r="I824">
        <v>9.98E-2</v>
      </c>
      <c r="J824" t="s">
        <v>59</v>
      </c>
      <c r="K824">
        <v>0.2127</v>
      </c>
      <c r="L824">
        <v>1.06E-2</v>
      </c>
      <c r="M824">
        <v>0</v>
      </c>
      <c r="N824" t="s">
        <v>60</v>
      </c>
      <c r="O824" t="s">
        <v>22</v>
      </c>
      <c r="P824" s="1">
        <v>45567.822025462963</v>
      </c>
      <c r="S824">
        <v>0.19</v>
      </c>
      <c r="T824">
        <f t="shared" si="113"/>
        <v>111.94736842105263</v>
      </c>
      <c r="U824" t="s">
        <v>58</v>
      </c>
    </row>
    <row r="825" spans="1:21" x14ac:dyDescent="0.2">
      <c r="A825" t="s">
        <v>38</v>
      </c>
      <c r="B825" t="s">
        <v>19</v>
      </c>
      <c r="C825" t="s">
        <v>17</v>
      </c>
      <c r="D825">
        <v>7.59</v>
      </c>
      <c r="E825">
        <v>1.0049999999999999</v>
      </c>
      <c r="F825">
        <v>6.5180000000000002E-2</v>
      </c>
      <c r="G825">
        <v>7.5598999999999998</v>
      </c>
      <c r="H825">
        <v>2.1899999999999999E-2</v>
      </c>
      <c r="I825">
        <v>4.1675000000000004</v>
      </c>
      <c r="J825" t="s">
        <v>39</v>
      </c>
      <c r="K825">
        <v>10.5776</v>
      </c>
      <c r="L825">
        <v>3.0700000000000002E-2</v>
      </c>
      <c r="M825">
        <v>0.14000000000000001</v>
      </c>
      <c r="N825" t="s">
        <v>40</v>
      </c>
      <c r="O825" t="s">
        <v>22</v>
      </c>
      <c r="P825" s="1">
        <v>45517.833564814813</v>
      </c>
      <c r="S825">
        <v>10.74</v>
      </c>
      <c r="T825">
        <f t="shared" si="113"/>
        <v>98.487895716945999</v>
      </c>
      <c r="U825" t="s">
        <v>38</v>
      </c>
    </row>
    <row r="826" spans="1:21" x14ac:dyDescent="0.2">
      <c r="A826" t="s">
        <v>47</v>
      </c>
      <c r="B826" t="s">
        <v>19</v>
      </c>
      <c r="C826" t="s">
        <v>17</v>
      </c>
      <c r="D826">
        <v>0.95</v>
      </c>
      <c r="E826">
        <v>0.80600000000000005</v>
      </c>
      <c r="F826">
        <v>9.4800000000000006E-3</v>
      </c>
      <c r="G826">
        <v>1.175</v>
      </c>
      <c r="H826">
        <v>1.4500000000000001E-2</v>
      </c>
      <c r="I826">
        <v>0.54200000000000004</v>
      </c>
      <c r="J826" t="s">
        <v>51</v>
      </c>
      <c r="K826">
        <v>1.9599</v>
      </c>
      <c r="L826">
        <v>2.41E-2</v>
      </c>
      <c r="M826">
        <v>0.02</v>
      </c>
      <c r="N826" t="s">
        <v>47</v>
      </c>
      <c r="O826" t="s">
        <v>27</v>
      </c>
      <c r="S826">
        <v>1.96</v>
      </c>
      <c r="T826">
        <f t="shared" si="113"/>
        <v>99.994897959183675</v>
      </c>
      <c r="U826" t="s">
        <v>47</v>
      </c>
    </row>
    <row r="827" spans="1:21" x14ac:dyDescent="0.2">
      <c r="A827" t="s">
        <v>25</v>
      </c>
      <c r="B827" t="s">
        <v>19</v>
      </c>
      <c r="C827" t="s">
        <v>17</v>
      </c>
      <c r="D827">
        <v>0.13</v>
      </c>
      <c r="E827">
        <v>0.81399999999999995</v>
      </c>
      <c r="F827">
        <v>1.2700000000000001E-3</v>
      </c>
      <c r="G827">
        <v>0.15540000000000001</v>
      </c>
      <c r="H827">
        <v>1.46E-2</v>
      </c>
      <c r="I827">
        <v>6.25E-2</v>
      </c>
      <c r="J827" t="s">
        <v>26</v>
      </c>
      <c r="K827">
        <v>0.20069999999999999</v>
      </c>
      <c r="L827">
        <v>1.8800000000000001E-2</v>
      </c>
      <c r="M827">
        <v>0</v>
      </c>
      <c r="N827" t="s">
        <v>25</v>
      </c>
      <c r="O827" t="s">
        <v>27</v>
      </c>
      <c r="S827">
        <v>0.22</v>
      </c>
      <c r="T827">
        <f t="shared" si="113"/>
        <v>91.227272727272734</v>
      </c>
      <c r="U827" t="s">
        <v>25</v>
      </c>
    </row>
    <row r="828" spans="1:21" x14ac:dyDescent="0.2">
      <c r="A828" t="s">
        <v>28</v>
      </c>
      <c r="B828" t="s">
        <v>19</v>
      </c>
      <c r="C828" t="s">
        <v>17</v>
      </c>
      <c r="D828">
        <v>8.6199999999999992</v>
      </c>
      <c r="E828">
        <v>0.91800000000000004</v>
      </c>
      <c r="F828">
        <v>7.8390000000000001E-2</v>
      </c>
      <c r="G828">
        <v>9.3945000000000007</v>
      </c>
      <c r="H828">
        <v>3.6600000000000001E-2</v>
      </c>
      <c r="I828">
        <v>3.7166999999999999</v>
      </c>
      <c r="J828" t="s">
        <v>29</v>
      </c>
      <c r="K828">
        <v>12.085800000000001</v>
      </c>
      <c r="L828">
        <v>4.7100000000000003E-2</v>
      </c>
      <c r="M828">
        <v>0.12</v>
      </c>
      <c r="N828" t="s">
        <v>30</v>
      </c>
      <c r="O828" t="s">
        <v>22</v>
      </c>
      <c r="P828" s="1">
        <v>45517.833124999997</v>
      </c>
      <c r="S828">
        <v>12.141</v>
      </c>
      <c r="T828">
        <f t="shared" si="113"/>
        <v>99.545342228811478</v>
      </c>
      <c r="U828" t="s">
        <v>28</v>
      </c>
    </row>
    <row r="829" spans="1:21" x14ac:dyDescent="0.2">
      <c r="A829" t="s">
        <v>33</v>
      </c>
      <c r="G829">
        <v>100.04770000000001</v>
      </c>
      <c r="I829">
        <v>100</v>
      </c>
      <c r="K829">
        <v>100.04770000000001</v>
      </c>
      <c r="M829" t="s">
        <v>83</v>
      </c>
    </row>
    <row r="838" spans="1:21" x14ac:dyDescent="0.2">
      <c r="A838" t="s">
        <v>440</v>
      </c>
    </row>
    <row r="839" spans="1:21" x14ac:dyDescent="0.2">
      <c r="A839" t="s">
        <v>0</v>
      </c>
      <c r="B839" t="s">
        <v>1</v>
      </c>
      <c r="C839" t="s">
        <v>2</v>
      </c>
      <c r="D839" t="s">
        <v>3</v>
      </c>
      <c r="E839" t="s">
        <v>4</v>
      </c>
      <c r="F839" t="s">
        <v>5</v>
      </c>
      <c r="G839" t="s">
        <v>6</v>
      </c>
      <c r="H839" t="s">
        <v>7</v>
      </c>
      <c r="I839" t="s">
        <v>8</v>
      </c>
      <c r="J839" t="s">
        <v>9</v>
      </c>
      <c r="K839" t="s">
        <v>10</v>
      </c>
      <c r="L839" t="s">
        <v>11</v>
      </c>
      <c r="M839" t="s">
        <v>71</v>
      </c>
      <c r="N839" t="s">
        <v>12</v>
      </c>
      <c r="O839" t="s">
        <v>13</v>
      </c>
      <c r="P839" t="s">
        <v>14</v>
      </c>
      <c r="Q839" t="s">
        <v>15</v>
      </c>
    </row>
    <row r="840" spans="1:21" x14ac:dyDescent="0.2">
      <c r="A840" t="s">
        <v>16</v>
      </c>
      <c r="C840" t="s">
        <v>17</v>
      </c>
      <c r="G840">
        <v>44.147100000000002</v>
      </c>
      <c r="I840">
        <v>60.781100000000002</v>
      </c>
      <c r="M840">
        <v>2</v>
      </c>
    </row>
    <row r="841" spans="1:21" x14ac:dyDescent="0.2">
      <c r="A841" t="s">
        <v>55</v>
      </c>
      <c r="B841" t="s">
        <v>19</v>
      </c>
      <c r="C841" t="s">
        <v>17</v>
      </c>
      <c r="D841">
        <v>1.55</v>
      </c>
      <c r="E841">
        <v>0.76100000000000001</v>
      </c>
      <c r="F841">
        <v>6.0699999999999999E-3</v>
      </c>
      <c r="G841">
        <v>2.0314000000000001</v>
      </c>
      <c r="H841">
        <v>2.0500000000000001E-2</v>
      </c>
      <c r="I841">
        <v>1.9462999999999999</v>
      </c>
      <c r="J841" t="s">
        <v>56</v>
      </c>
      <c r="K841">
        <v>2.7383000000000002</v>
      </c>
      <c r="L841">
        <v>2.76E-2</v>
      </c>
      <c r="M841">
        <v>0.06</v>
      </c>
      <c r="N841" t="s">
        <v>57</v>
      </c>
      <c r="O841" t="s">
        <v>22</v>
      </c>
      <c r="P841" s="1">
        <v>45565.922175925924</v>
      </c>
      <c r="S841">
        <v>2.7610000000000001</v>
      </c>
      <c r="T841">
        <f>100*K841/S841</f>
        <v>99.177834118073179</v>
      </c>
      <c r="U841" t="s">
        <v>55</v>
      </c>
    </row>
    <row r="842" spans="1:21" x14ac:dyDescent="0.2">
      <c r="A842" t="s">
        <v>18</v>
      </c>
      <c r="B842" t="s">
        <v>19</v>
      </c>
      <c r="C842" t="s">
        <v>17</v>
      </c>
      <c r="D842">
        <v>3.07</v>
      </c>
      <c r="E842">
        <v>0.752</v>
      </c>
      <c r="F842">
        <v>1.7780000000000001E-2</v>
      </c>
      <c r="G842">
        <v>4.0891999999999999</v>
      </c>
      <c r="H842">
        <v>1.9300000000000001E-2</v>
      </c>
      <c r="I842">
        <v>3.7048999999999999</v>
      </c>
      <c r="J842" t="s">
        <v>20</v>
      </c>
      <c r="K842">
        <v>6.7801</v>
      </c>
      <c r="L842">
        <v>3.2099999999999997E-2</v>
      </c>
      <c r="M842">
        <v>0.12</v>
      </c>
      <c r="N842" t="s">
        <v>21</v>
      </c>
      <c r="O842" t="s">
        <v>22</v>
      </c>
      <c r="P842" s="1">
        <v>45517.833379629628</v>
      </c>
      <c r="S842">
        <v>6.6</v>
      </c>
      <c r="T842">
        <f t="shared" ref="T842:T850" si="114">100*K842/S842</f>
        <v>102.72878787878788</v>
      </c>
      <c r="U842" t="s">
        <v>18</v>
      </c>
    </row>
    <row r="843" spans="1:21" x14ac:dyDescent="0.2">
      <c r="A843" t="s">
        <v>46</v>
      </c>
      <c r="B843" t="s">
        <v>19</v>
      </c>
      <c r="C843" t="s">
        <v>17</v>
      </c>
      <c r="D843">
        <v>5.47</v>
      </c>
      <c r="E843">
        <v>0.73099999999999998</v>
      </c>
      <c r="F843">
        <v>3.9289999999999999E-2</v>
      </c>
      <c r="G843">
        <v>7.4861000000000004</v>
      </c>
      <c r="H843">
        <v>2.2499999999999999E-2</v>
      </c>
      <c r="I843">
        <v>6.1113999999999997</v>
      </c>
      <c r="J843" t="s">
        <v>49</v>
      </c>
      <c r="K843">
        <v>14.144500000000001</v>
      </c>
      <c r="L843">
        <v>4.2500000000000003E-2</v>
      </c>
      <c r="M843">
        <v>0.2</v>
      </c>
      <c r="N843" t="s">
        <v>49</v>
      </c>
      <c r="O843" t="s">
        <v>27</v>
      </c>
      <c r="S843">
        <v>12.760999999999999</v>
      </c>
      <c r="T843">
        <f t="shared" si="114"/>
        <v>110.841626831753</v>
      </c>
      <c r="U843" t="s">
        <v>46</v>
      </c>
    </row>
    <row r="844" spans="1:21" x14ac:dyDescent="0.2">
      <c r="A844" t="s">
        <v>23</v>
      </c>
      <c r="B844" t="s">
        <v>19</v>
      </c>
      <c r="C844" t="s">
        <v>17</v>
      </c>
      <c r="D844">
        <v>27.5</v>
      </c>
      <c r="E844">
        <v>1.1499999999999999</v>
      </c>
      <c r="F844">
        <v>0.14258000000000001</v>
      </c>
      <c r="G844">
        <v>23.916599999999999</v>
      </c>
      <c r="H844">
        <v>3.5999999999999997E-2</v>
      </c>
      <c r="I844">
        <v>18.757200000000001</v>
      </c>
      <c r="J844" t="s">
        <v>24</v>
      </c>
      <c r="K844">
        <v>51.164499999999997</v>
      </c>
      <c r="L844">
        <v>7.6999999999999999E-2</v>
      </c>
      <c r="M844">
        <v>0.62</v>
      </c>
      <c r="N844" t="s">
        <v>21</v>
      </c>
      <c r="O844" t="s">
        <v>22</v>
      </c>
      <c r="P844" s="1">
        <v>45517.833414351851</v>
      </c>
      <c r="S844">
        <v>50.621000000000002</v>
      </c>
      <c r="T844">
        <f t="shared" si="114"/>
        <v>101.07366507971</v>
      </c>
      <c r="U844" t="s">
        <v>23</v>
      </c>
    </row>
    <row r="845" spans="1:21" x14ac:dyDescent="0.2">
      <c r="A845" t="s">
        <v>78</v>
      </c>
      <c r="B845" t="s">
        <v>19</v>
      </c>
      <c r="C845" t="s">
        <v>17</v>
      </c>
      <c r="D845">
        <v>0.12</v>
      </c>
      <c r="E845">
        <v>0.73099999999999998</v>
      </c>
      <c r="F845">
        <v>1.0300000000000001E-3</v>
      </c>
      <c r="G845">
        <v>0.16400000000000001</v>
      </c>
      <c r="H845">
        <v>8.6999999999999994E-3</v>
      </c>
      <c r="I845">
        <v>0.11260000000000001</v>
      </c>
      <c r="J845" t="s">
        <v>79</v>
      </c>
      <c r="K845">
        <v>0.40939999999999999</v>
      </c>
      <c r="L845">
        <v>2.18E-2</v>
      </c>
      <c r="M845">
        <v>0</v>
      </c>
      <c r="N845" t="s">
        <v>80</v>
      </c>
      <c r="O845" t="s">
        <v>27</v>
      </c>
      <c r="S845">
        <v>0.35399999999999998</v>
      </c>
      <c r="T845">
        <f t="shared" si="114"/>
        <v>115.64971751412429</v>
      </c>
      <c r="U845" t="s">
        <v>78</v>
      </c>
    </row>
    <row r="846" spans="1:21" x14ac:dyDescent="0.2">
      <c r="A846" t="s">
        <v>58</v>
      </c>
      <c r="B846" t="s">
        <v>19</v>
      </c>
      <c r="C846" t="s">
        <v>17</v>
      </c>
      <c r="D846">
        <v>0.19</v>
      </c>
      <c r="E846">
        <v>1.0229999999999999</v>
      </c>
      <c r="F846">
        <v>1.47E-3</v>
      </c>
      <c r="G846">
        <v>0.18129999999999999</v>
      </c>
      <c r="H846">
        <v>8.8000000000000005E-3</v>
      </c>
      <c r="I846">
        <v>0.1021</v>
      </c>
      <c r="J846" t="s">
        <v>59</v>
      </c>
      <c r="K846">
        <v>0.21840000000000001</v>
      </c>
      <c r="L846">
        <v>1.06E-2</v>
      </c>
      <c r="M846">
        <v>0</v>
      </c>
      <c r="N846" t="s">
        <v>60</v>
      </c>
      <c r="O846" t="s">
        <v>22</v>
      </c>
      <c r="P846" s="1">
        <v>45567.822025462963</v>
      </c>
      <c r="S846">
        <v>0.19</v>
      </c>
      <c r="T846">
        <f t="shared" si="114"/>
        <v>114.94736842105263</v>
      </c>
      <c r="U846" t="s">
        <v>58</v>
      </c>
    </row>
    <row r="847" spans="1:21" x14ac:dyDescent="0.2">
      <c r="A847" t="s">
        <v>38</v>
      </c>
      <c r="B847" t="s">
        <v>19</v>
      </c>
      <c r="C847" t="s">
        <v>17</v>
      </c>
      <c r="D847">
        <v>7.66</v>
      </c>
      <c r="E847">
        <v>1.004</v>
      </c>
      <c r="F847">
        <v>6.5750000000000003E-2</v>
      </c>
      <c r="G847">
        <v>7.6273</v>
      </c>
      <c r="H847">
        <v>2.1899999999999999E-2</v>
      </c>
      <c r="I847">
        <v>4.1917999999999997</v>
      </c>
      <c r="J847" t="s">
        <v>39</v>
      </c>
      <c r="K847">
        <v>10.671900000000001</v>
      </c>
      <c r="L847">
        <v>3.0700000000000002E-2</v>
      </c>
      <c r="M847">
        <v>0.14000000000000001</v>
      </c>
      <c r="N847" t="s">
        <v>40</v>
      </c>
      <c r="O847" t="s">
        <v>22</v>
      </c>
      <c r="P847" s="1">
        <v>45517.833564814813</v>
      </c>
      <c r="S847">
        <v>10.74</v>
      </c>
      <c r="T847">
        <f t="shared" si="114"/>
        <v>99.365921787709496</v>
      </c>
      <c r="U847" t="s">
        <v>38</v>
      </c>
    </row>
    <row r="848" spans="1:21" x14ac:dyDescent="0.2">
      <c r="A848" t="s">
        <v>47</v>
      </c>
      <c r="B848" t="s">
        <v>19</v>
      </c>
      <c r="C848" t="s">
        <v>17</v>
      </c>
      <c r="D848">
        <v>0.96</v>
      </c>
      <c r="E848">
        <v>0.80600000000000005</v>
      </c>
      <c r="F848">
        <v>9.6100000000000005E-3</v>
      </c>
      <c r="G848">
        <v>1.1920999999999999</v>
      </c>
      <c r="H848">
        <v>1.4500000000000001E-2</v>
      </c>
      <c r="I848">
        <v>0.54820000000000002</v>
      </c>
      <c r="J848" t="s">
        <v>51</v>
      </c>
      <c r="K848">
        <v>1.9883999999999999</v>
      </c>
      <c r="L848">
        <v>2.4199999999999999E-2</v>
      </c>
      <c r="M848">
        <v>0.02</v>
      </c>
      <c r="N848" t="s">
        <v>47</v>
      </c>
      <c r="O848" t="s">
        <v>27</v>
      </c>
      <c r="S848">
        <v>1.96</v>
      </c>
      <c r="T848">
        <f t="shared" si="114"/>
        <v>101.44897959183673</v>
      </c>
      <c r="U848" t="s">
        <v>47</v>
      </c>
    </row>
    <row r="849" spans="1:21" x14ac:dyDescent="0.2">
      <c r="A849" t="s">
        <v>25</v>
      </c>
      <c r="B849" t="s">
        <v>19</v>
      </c>
      <c r="C849" t="s">
        <v>17</v>
      </c>
      <c r="D849">
        <v>0.13</v>
      </c>
      <c r="E849">
        <v>0.81399999999999995</v>
      </c>
      <c r="F849">
        <v>1.2700000000000001E-3</v>
      </c>
      <c r="G849">
        <v>0.15629999999999999</v>
      </c>
      <c r="H849">
        <v>1.4500000000000001E-2</v>
      </c>
      <c r="I849">
        <v>6.2700000000000006E-2</v>
      </c>
      <c r="J849" t="s">
        <v>26</v>
      </c>
      <c r="K849">
        <v>0.20180000000000001</v>
      </c>
      <c r="L849">
        <v>1.8700000000000001E-2</v>
      </c>
      <c r="M849">
        <v>0</v>
      </c>
      <c r="N849" t="s">
        <v>25</v>
      </c>
      <c r="O849" t="s">
        <v>27</v>
      </c>
      <c r="S849">
        <v>0.22</v>
      </c>
      <c r="T849">
        <f t="shared" si="114"/>
        <v>91.72727272727272</v>
      </c>
      <c r="U849" t="s">
        <v>25</v>
      </c>
    </row>
    <row r="850" spans="1:21" x14ac:dyDescent="0.2">
      <c r="A850" t="s">
        <v>28</v>
      </c>
      <c r="B850" t="s">
        <v>19</v>
      </c>
      <c r="C850" t="s">
        <v>17</v>
      </c>
      <c r="D850">
        <v>8.57</v>
      </c>
      <c r="E850">
        <v>0.91800000000000004</v>
      </c>
      <c r="F850">
        <v>7.7869999999999995E-2</v>
      </c>
      <c r="G850">
        <v>9.3343000000000007</v>
      </c>
      <c r="H850">
        <v>3.6600000000000001E-2</v>
      </c>
      <c r="I850">
        <v>3.6816</v>
      </c>
      <c r="J850" t="s">
        <v>29</v>
      </c>
      <c r="K850">
        <v>12.0083</v>
      </c>
      <c r="L850">
        <v>4.7100000000000003E-2</v>
      </c>
      <c r="M850">
        <v>0.12</v>
      </c>
      <c r="N850" t="s">
        <v>30</v>
      </c>
      <c r="O850" t="s">
        <v>22</v>
      </c>
      <c r="P850" s="1">
        <v>45517.833124999997</v>
      </c>
      <c r="S850">
        <v>12.141</v>
      </c>
      <c r="T850">
        <f t="shared" si="114"/>
        <v>98.907009307305813</v>
      </c>
      <c r="U850" t="s">
        <v>28</v>
      </c>
    </row>
    <row r="851" spans="1:21" x14ac:dyDescent="0.2">
      <c r="A851" t="s">
        <v>33</v>
      </c>
      <c r="G851">
        <v>100.3257</v>
      </c>
      <c r="I851">
        <v>100</v>
      </c>
      <c r="K851">
        <v>100.3257</v>
      </c>
      <c r="M851" t="s">
        <v>83</v>
      </c>
    </row>
    <row r="860" spans="1:21" x14ac:dyDescent="0.2">
      <c r="A860" t="s">
        <v>439</v>
      </c>
    </row>
    <row r="861" spans="1:21" x14ac:dyDescent="0.2">
      <c r="A861" t="s">
        <v>0</v>
      </c>
      <c r="B861" t="s">
        <v>1</v>
      </c>
      <c r="C861" t="s">
        <v>2</v>
      </c>
      <c r="D861" t="s">
        <v>3</v>
      </c>
      <c r="E861" t="s">
        <v>4</v>
      </c>
      <c r="F861" t="s">
        <v>5</v>
      </c>
      <c r="G861" t="s">
        <v>6</v>
      </c>
      <c r="H861" t="s">
        <v>7</v>
      </c>
      <c r="I861" t="s">
        <v>8</v>
      </c>
      <c r="J861" t="s">
        <v>9</v>
      </c>
      <c r="K861" t="s">
        <v>10</v>
      </c>
      <c r="L861" t="s">
        <v>11</v>
      </c>
      <c r="M861" t="s">
        <v>71</v>
      </c>
      <c r="N861" t="s">
        <v>12</v>
      </c>
      <c r="O861" t="s">
        <v>13</v>
      </c>
      <c r="P861" t="s">
        <v>14</v>
      </c>
      <c r="Q861" t="s">
        <v>15</v>
      </c>
    </row>
    <row r="862" spans="1:21" x14ac:dyDescent="0.2">
      <c r="A862" t="s">
        <v>16</v>
      </c>
      <c r="C862" t="s">
        <v>17</v>
      </c>
      <c r="G862">
        <v>44.1111</v>
      </c>
      <c r="I862">
        <v>60.7712</v>
      </c>
      <c r="M862">
        <v>2</v>
      </c>
    </row>
    <row r="863" spans="1:21" x14ac:dyDescent="0.2">
      <c r="A863" t="s">
        <v>55</v>
      </c>
      <c r="B863" t="s">
        <v>19</v>
      </c>
      <c r="C863" t="s">
        <v>17</v>
      </c>
      <c r="D863">
        <v>1.55</v>
      </c>
      <c r="E863">
        <v>0.76100000000000001</v>
      </c>
      <c r="F863">
        <v>6.0699999999999999E-3</v>
      </c>
      <c r="G863">
        <v>2.0312999999999999</v>
      </c>
      <c r="H863">
        <v>2.0500000000000001E-2</v>
      </c>
      <c r="I863">
        <v>1.9475</v>
      </c>
      <c r="J863" t="s">
        <v>56</v>
      </c>
      <c r="K863">
        <v>2.7382</v>
      </c>
      <c r="L863">
        <v>2.76E-2</v>
      </c>
      <c r="M863">
        <v>0.06</v>
      </c>
      <c r="N863" t="s">
        <v>57</v>
      </c>
      <c r="O863" t="s">
        <v>22</v>
      </c>
      <c r="P863" s="1">
        <v>45565.922175925924</v>
      </c>
      <c r="S863">
        <v>2.7610000000000001</v>
      </c>
      <c r="T863">
        <f>100*K863/S863</f>
        <v>99.174212241941319</v>
      </c>
      <c r="U863" t="s">
        <v>55</v>
      </c>
    </row>
    <row r="864" spans="1:21" x14ac:dyDescent="0.2">
      <c r="A864" t="s">
        <v>18</v>
      </c>
      <c r="B864" t="s">
        <v>19</v>
      </c>
      <c r="C864" t="s">
        <v>17</v>
      </c>
      <c r="D864">
        <v>3.07</v>
      </c>
      <c r="E864">
        <v>0.752</v>
      </c>
      <c r="F864">
        <v>1.7780000000000001E-2</v>
      </c>
      <c r="G864">
        <v>4.0891999999999999</v>
      </c>
      <c r="H864">
        <v>1.9300000000000001E-2</v>
      </c>
      <c r="I864">
        <v>3.7073999999999998</v>
      </c>
      <c r="J864" t="s">
        <v>20</v>
      </c>
      <c r="K864">
        <v>6.7803000000000004</v>
      </c>
      <c r="L864">
        <v>3.2099999999999997E-2</v>
      </c>
      <c r="M864">
        <v>0.12</v>
      </c>
      <c r="N864" t="s">
        <v>21</v>
      </c>
      <c r="O864" t="s">
        <v>22</v>
      </c>
      <c r="P864" s="1">
        <v>45517.833379629628</v>
      </c>
      <c r="S864">
        <v>6.6</v>
      </c>
      <c r="T864">
        <f t="shared" ref="T864:T872" si="115">100*K864/S864</f>
        <v>102.7318181818182</v>
      </c>
      <c r="U864" t="s">
        <v>18</v>
      </c>
    </row>
    <row r="865" spans="1:21" x14ac:dyDescent="0.2">
      <c r="A865" t="s">
        <v>46</v>
      </c>
      <c r="B865" t="s">
        <v>19</v>
      </c>
      <c r="C865" t="s">
        <v>17</v>
      </c>
      <c r="D865">
        <v>5.47</v>
      </c>
      <c r="E865">
        <v>0.73099999999999998</v>
      </c>
      <c r="F865">
        <v>3.9289999999999999E-2</v>
      </c>
      <c r="G865">
        <v>7.4866000000000001</v>
      </c>
      <c r="H865">
        <v>2.2499999999999999E-2</v>
      </c>
      <c r="I865">
        <v>6.1158000000000001</v>
      </c>
      <c r="J865" t="s">
        <v>49</v>
      </c>
      <c r="K865">
        <v>14.1454</v>
      </c>
      <c r="L865">
        <v>4.2500000000000003E-2</v>
      </c>
      <c r="M865">
        <v>0.2</v>
      </c>
      <c r="N865" t="s">
        <v>49</v>
      </c>
      <c r="O865" t="s">
        <v>27</v>
      </c>
      <c r="S865">
        <v>12.760999999999999</v>
      </c>
      <c r="T865">
        <f t="shared" si="115"/>
        <v>110.84867957056657</v>
      </c>
      <c r="U865" t="s">
        <v>46</v>
      </c>
    </row>
    <row r="866" spans="1:21" x14ac:dyDescent="0.2">
      <c r="A866" t="s">
        <v>23</v>
      </c>
      <c r="B866" t="s">
        <v>19</v>
      </c>
      <c r="C866" t="s">
        <v>17</v>
      </c>
      <c r="D866">
        <v>27.5</v>
      </c>
      <c r="E866">
        <v>1.1499999999999999</v>
      </c>
      <c r="F866">
        <v>0.14258000000000001</v>
      </c>
      <c r="G866">
        <v>23.9193</v>
      </c>
      <c r="H866">
        <v>3.5999999999999997E-2</v>
      </c>
      <c r="I866">
        <v>18.771599999999999</v>
      </c>
      <c r="J866" t="s">
        <v>24</v>
      </c>
      <c r="K866">
        <v>51.170200000000001</v>
      </c>
      <c r="L866">
        <v>7.6999999999999999E-2</v>
      </c>
      <c r="M866">
        <v>0.62</v>
      </c>
      <c r="N866" t="s">
        <v>21</v>
      </c>
      <c r="O866" t="s">
        <v>22</v>
      </c>
      <c r="P866" s="1">
        <v>45517.833414351851</v>
      </c>
      <c r="S866">
        <v>50.621000000000002</v>
      </c>
      <c r="T866">
        <f t="shared" si="115"/>
        <v>101.08492522866004</v>
      </c>
      <c r="U866" t="s">
        <v>23</v>
      </c>
    </row>
    <row r="867" spans="1:21" x14ac:dyDescent="0.2">
      <c r="A867" t="s">
        <v>78</v>
      </c>
      <c r="B867" t="s">
        <v>117</v>
      </c>
      <c r="C867" t="s">
        <v>118</v>
      </c>
      <c r="D867">
        <v>0.12</v>
      </c>
      <c r="E867">
        <v>0.86299999999999999</v>
      </c>
      <c r="F867">
        <v>9.2000000000000003E-4</v>
      </c>
      <c r="G867">
        <v>0.1376</v>
      </c>
      <c r="H867">
        <v>3.2000000000000002E-3</v>
      </c>
      <c r="I867">
        <v>9.4600000000000004E-2</v>
      </c>
      <c r="J867" t="s">
        <v>79</v>
      </c>
      <c r="K867">
        <v>0.34360000000000002</v>
      </c>
      <c r="L867">
        <v>8.0000000000000002E-3</v>
      </c>
      <c r="M867">
        <v>0</v>
      </c>
      <c r="N867" t="s">
        <v>119</v>
      </c>
      <c r="O867" t="s">
        <v>22</v>
      </c>
      <c r="P867" s="1">
        <v>45615.43891203704</v>
      </c>
      <c r="Q867">
        <v>99.923000000000002</v>
      </c>
      <c r="S867">
        <v>0.35399999999999998</v>
      </c>
      <c r="T867">
        <f t="shared" si="115"/>
        <v>97.062146892655377</v>
      </c>
      <c r="U867" t="s">
        <v>78</v>
      </c>
    </row>
    <row r="868" spans="1:21" x14ac:dyDescent="0.2">
      <c r="A868" t="s">
        <v>58</v>
      </c>
      <c r="B868" t="s">
        <v>19</v>
      </c>
      <c r="C868" t="s">
        <v>17</v>
      </c>
      <c r="D868">
        <v>0.19</v>
      </c>
      <c r="E868">
        <v>1.0229999999999999</v>
      </c>
      <c r="F868">
        <v>1.47E-3</v>
      </c>
      <c r="G868">
        <v>0.18129999999999999</v>
      </c>
      <c r="H868">
        <v>8.8000000000000005E-3</v>
      </c>
      <c r="I868">
        <v>0.1022</v>
      </c>
      <c r="J868" t="s">
        <v>59</v>
      </c>
      <c r="K868">
        <v>0.21840000000000001</v>
      </c>
      <c r="L868">
        <v>1.06E-2</v>
      </c>
      <c r="M868">
        <v>0</v>
      </c>
      <c r="N868" t="s">
        <v>60</v>
      </c>
      <c r="O868" t="s">
        <v>22</v>
      </c>
      <c r="P868" s="1">
        <v>45567.822025462963</v>
      </c>
      <c r="S868">
        <v>0.19</v>
      </c>
      <c r="T868">
        <f t="shared" si="115"/>
        <v>114.94736842105263</v>
      </c>
      <c r="U868" t="s">
        <v>58</v>
      </c>
    </row>
    <row r="869" spans="1:21" x14ac:dyDescent="0.2">
      <c r="A869" t="s">
        <v>38</v>
      </c>
      <c r="B869" t="s">
        <v>19</v>
      </c>
      <c r="C869" t="s">
        <v>17</v>
      </c>
      <c r="D869">
        <v>7.66</v>
      </c>
      <c r="E869">
        <v>1.004</v>
      </c>
      <c r="F869">
        <v>6.5750000000000003E-2</v>
      </c>
      <c r="G869">
        <v>7.6269</v>
      </c>
      <c r="H869">
        <v>2.1899999999999999E-2</v>
      </c>
      <c r="I869">
        <v>4.1943000000000001</v>
      </c>
      <c r="J869" t="s">
        <v>39</v>
      </c>
      <c r="K869">
        <v>10.6714</v>
      </c>
      <c r="L869">
        <v>3.0700000000000002E-2</v>
      </c>
      <c r="M869">
        <v>0.14000000000000001</v>
      </c>
      <c r="N869" t="s">
        <v>40</v>
      </c>
      <c r="O869" t="s">
        <v>22</v>
      </c>
      <c r="P869" s="1">
        <v>45517.833564814813</v>
      </c>
      <c r="S869">
        <v>10.74</v>
      </c>
      <c r="T869">
        <f t="shared" si="115"/>
        <v>99.361266294227192</v>
      </c>
      <c r="U869" t="s">
        <v>38</v>
      </c>
    </row>
    <row r="870" spans="1:21" x14ac:dyDescent="0.2">
      <c r="A870" t="s">
        <v>47</v>
      </c>
      <c r="B870" t="s">
        <v>19</v>
      </c>
      <c r="C870" t="s">
        <v>17</v>
      </c>
      <c r="D870">
        <v>0.96</v>
      </c>
      <c r="E870">
        <v>0.80600000000000005</v>
      </c>
      <c r="F870">
        <v>9.6100000000000005E-3</v>
      </c>
      <c r="G870">
        <v>1.1921999999999999</v>
      </c>
      <c r="H870">
        <v>1.4500000000000001E-2</v>
      </c>
      <c r="I870">
        <v>0.54859999999999998</v>
      </c>
      <c r="J870" t="s">
        <v>51</v>
      </c>
      <c r="K870">
        <v>1.9885999999999999</v>
      </c>
      <c r="L870">
        <v>2.4199999999999999E-2</v>
      </c>
      <c r="M870">
        <v>0.02</v>
      </c>
      <c r="N870" t="s">
        <v>47</v>
      </c>
      <c r="O870" t="s">
        <v>27</v>
      </c>
      <c r="S870">
        <v>1.96</v>
      </c>
      <c r="T870">
        <f t="shared" si="115"/>
        <v>101.45918367346938</v>
      </c>
      <c r="U870" t="s">
        <v>47</v>
      </c>
    </row>
    <row r="871" spans="1:21" x14ac:dyDescent="0.2">
      <c r="A871" t="s">
        <v>25</v>
      </c>
      <c r="B871" t="s">
        <v>19</v>
      </c>
      <c r="C871" t="s">
        <v>17</v>
      </c>
      <c r="D871">
        <v>0.13</v>
      </c>
      <c r="E871">
        <v>0.81399999999999995</v>
      </c>
      <c r="F871">
        <v>1.2700000000000001E-3</v>
      </c>
      <c r="G871">
        <v>0.15629999999999999</v>
      </c>
      <c r="H871">
        <v>1.4500000000000001E-2</v>
      </c>
      <c r="I871">
        <v>6.2700000000000006E-2</v>
      </c>
      <c r="J871" t="s">
        <v>26</v>
      </c>
      <c r="K871">
        <v>0.20180000000000001</v>
      </c>
      <c r="L871">
        <v>1.8700000000000001E-2</v>
      </c>
      <c r="M871">
        <v>0</v>
      </c>
      <c r="N871" t="s">
        <v>25</v>
      </c>
      <c r="O871" t="s">
        <v>27</v>
      </c>
      <c r="S871">
        <v>0.22</v>
      </c>
      <c r="T871">
        <f t="shared" si="115"/>
        <v>91.72727272727272</v>
      </c>
      <c r="U871" t="s">
        <v>25</v>
      </c>
    </row>
    <row r="872" spans="1:21" x14ac:dyDescent="0.2">
      <c r="A872" t="s">
        <v>28</v>
      </c>
      <c r="B872" t="s">
        <v>19</v>
      </c>
      <c r="C872" t="s">
        <v>17</v>
      </c>
      <c r="D872">
        <v>8.57</v>
      </c>
      <c r="E872">
        <v>0.91800000000000004</v>
      </c>
      <c r="F872">
        <v>7.7869999999999995E-2</v>
      </c>
      <c r="G872">
        <v>9.3340999999999994</v>
      </c>
      <c r="H872">
        <v>3.6600000000000001E-2</v>
      </c>
      <c r="I872">
        <v>3.6840000000000002</v>
      </c>
      <c r="J872" t="s">
        <v>29</v>
      </c>
      <c r="K872">
        <v>12.008100000000001</v>
      </c>
      <c r="L872">
        <v>4.7100000000000003E-2</v>
      </c>
      <c r="M872">
        <v>0.12</v>
      </c>
      <c r="N872" t="s">
        <v>30</v>
      </c>
      <c r="O872" t="s">
        <v>22</v>
      </c>
      <c r="P872" s="1">
        <v>45517.833124999997</v>
      </c>
      <c r="S872">
        <v>12.141</v>
      </c>
      <c r="T872">
        <f t="shared" si="115"/>
        <v>98.905361996540663</v>
      </c>
      <c r="U872" t="s">
        <v>28</v>
      </c>
    </row>
    <row r="873" spans="1:21" x14ac:dyDescent="0.2">
      <c r="A873" t="s">
        <v>33</v>
      </c>
      <c r="G873">
        <v>100.2659</v>
      </c>
      <c r="I873">
        <v>100</v>
      </c>
      <c r="K873">
        <v>100.2659</v>
      </c>
      <c r="M873" t="s">
        <v>83</v>
      </c>
    </row>
    <row r="883" spans="1:21" x14ac:dyDescent="0.2">
      <c r="A883" t="s">
        <v>441</v>
      </c>
    </row>
    <row r="884" spans="1:21" x14ac:dyDescent="0.2">
      <c r="A884" t="s">
        <v>0</v>
      </c>
      <c r="B884" t="s">
        <v>1</v>
      </c>
      <c r="C884" t="s">
        <v>2</v>
      </c>
      <c r="D884" t="s">
        <v>3</v>
      </c>
      <c r="E884" t="s">
        <v>4</v>
      </c>
      <c r="F884" t="s">
        <v>5</v>
      </c>
      <c r="G884" t="s">
        <v>6</v>
      </c>
      <c r="H884" t="s">
        <v>7</v>
      </c>
      <c r="I884" t="s">
        <v>8</v>
      </c>
      <c r="J884" t="s">
        <v>9</v>
      </c>
      <c r="K884" t="s">
        <v>10</v>
      </c>
      <c r="L884" t="s">
        <v>11</v>
      </c>
      <c r="M884" t="s">
        <v>71</v>
      </c>
      <c r="N884" t="s">
        <v>12</v>
      </c>
      <c r="O884" t="s">
        <v>13</v>
      </c>
      <c r="P884" t="s">
        <v>14</v>
      </c>
      <c r="Q884" t="s">
        <v>15</v>
      </c>
    </row>
    <row r="885" spans="1:21" x14ac:dyDescent="0.2">
      <c r="A885" t="s">
        <v>16</v>
      </c>
      <c r="C885" t="s">
        <v>17</v>
      </c>
      <c r="G885">
        <v>44.042900000000003</v>
      </c>
      <c r="I885">
        <v>60.7624</v>
      </c>
      <c r="M885">
        <v>2</v>
      </c>
    </row>
    <row r="886" spans="1:21" x14ac:dyDescent="0.2">
      <c r="A886" t="s">
        <v>55</v>
      </c>
      <c r="B886" t="s">
        <v>19</v>
      </c>
      <c r="C886" t="s">
        <v>17</v>
      </c>
      <c r="D886">
        <v>1.58</v>
      </c>
      <c r="E886">
        <v>0.76100000000000001</v>
      </c>
      <c r="F886">
        <v>6.1999999999999998E-3</v>
      </c>
      <c r="G886">
        <v>2.0735000000000001</v>
      </c>
      <c r="H886">
        <v>2.0500000000000001E-2</v>
      </c>
      <c r="I886">
        <v>1.9906999999999999</v>
      </c>
      <c r="J886" t="s">
        <v>56</v>
      </c>
      <c r="K886">
        <v>2.7949999999999999</v>
      </c>
      <c r="L886">
        <v>2.76E-2</v>
      </c>
      <c r="M886">
        <v>7.0000000000000007E-2</v>
      </c>
      <c r="N886" t="s">
        <v>57</v>
      </c>
      <c r="O886" t="s">
        <v>22</v>
      </c>
      <c r="P886" s="1">
        <v>45565.922175925924</v>
      </c>
      <c r="S886">
        <v>2.7610000000000001</v>
      </c>
      <c r="T886">
        <f>100*K886/S886</f>
        <v>101.23143788482433</v>
      </c>
      <c r="U886" t="s">
        <v>55</v>
      </c>
    </row>
    <row r="887" spans="1:21" x14ac:dyDescent="0.2">
      <c r="A887" t="s">
        <v>18</v>
      </c>
      <c r="B887" t="s">
        <v>19</v>
      </c>
      <c r="C887" t="s">
        <v>17</v>
      </c>
      <c r="D887">
        <v>3.06</v>
      </c>
      <c r="E887">
        <v>0.751</v>
      </c>
      <c r="F887">
        <v>1.771E-2</v>
      </c>
      <c r="G887">
        <v>4.0762</v>
      </c>
      <c r="H887">
        <v>1.9300000000000001E-2</v>
      </c>
      <c r="I887">
        <v>3.7006999999999999</v>
      </c>
      <c r="J887" t="s">
        <v>20</v>
      </c>
      <c r="K887">
        <v>6.7586000000000004</v>
      </c>
      <c r="L887">
        <v>3.2000000000000001E-2</v>
      </c>
      <c r="M887">
        <v>0.12</v>
      </c>
      <c r="N887" t="s">
        <v>21</v>
      </c>
      <c r="O887" t="s">
        <v>22</v>
      </c>
      <c r="P887" s="1">
        <v>45517.833379629628</v>
      </c>
      <c r="S887">
        <v>6.6</v>
      </c>
      <c r="T887">
        <f t="shared" ref="T887:T895" si="116">100*K887/S887</f>
        <v>102.40303030303031</v>
      </c>
      <c r="U887" t="s">
        <v>18</v>
      </c>
    </row>
    <row r="888" spans="1:21" x14ac:dyDescent="0.2">
      <c r="A888" t="s">
        <v>46</v>
      </c>
      <c r="B888" t="s">
        <v>19</v>
      </c>
      <c r="C888" t="s">
        <v>17</v>
      </c>
      <c r="D888">
        <v>5.45</v>
      </c>
      <c r="E888">
        <v>0.73</v>
      </c>
      <c r="F888">
        <v>3.916E-2</v>
      </c>
      <c r="G888">
        <v>7.4657</v>
      </c>
      <c r="H888">
        <v>2.2499999999999999E-2</v>
      </c>
      <c r="I888">
        <v>6.1073000000000004</v>
      </c>
      <c r="J888" t="s">
        <v>49</v>
      </c>
      <c r="K888">
        <v>14.1058</v>
      </c>
      <c r="L888">
        <v>4.24E-2</v>
      </c>
      <c r="M888">
        <v>0.2</v>
      </c>
      <c r="N888" t="s">
        <v>49</v>
      </c>
      <c r="O888" t="s">
        <v>27</v>
      </c>
      <c r="S888">
        <v>12.760999999999999</v>
      </c>
      <c r="T888">
        <f t="shared" si="116"/>
        <v>110.53835906276937</v>
      </c>
      <c r="U888" t="s">
        <v>46</v>
      </c>
    </row>
    <row r="889" spans="1:21" x14ac:dyDescent="0.2">
      <c r="A889" t="s">
        <v>23</v>
      </c>
      <c r="B889" t="s">
        <v>19</v>
      </c>
      <c r="C889" t="s">
        <v>17</v>
      </c>
      <c r="D889">
        <v>27.45</v>
      </c>
      <c r="E889">
        <v>1.149</v>
      </c>
      <c r="F889">
        <v>0.14235999999999999</v>
      </c>
      <c r="G889">
        <v>23.886800000000001</v>
      </c>
      <c r="H889">
        <v>3.5999999999999997E-2</v>
      </c>
      <c r="I889">
        <v>18.772400000000001</v>
      </c>
      <c r="J889" t="s">
        <v>24</v>
      </c>
      <c r="K889">
        <v>51.100700000000003</v>
      </c>
      <c r="L889">
        <v>7.6999999999999999E-2</v>
      </c>
      <c r="M889">
        <v>0.62</v>
      </c>
      <c r="N889" t="s">
        <v>21</v>
      </c>
      <c r="O889" t="s">
        <v>22</v>
      </c>
      <c r="P889" s="1">
        <v>45517.833414351851</v>
      </c>
      <c r="S889">
        <v>50.621000000000002</v>
      </c>
      <c r="T889">
        <f t="shared" si="116"/>
        <v>100.94763043005868</v>
      </c>
      <c r="U889" t="s">
        <v>23</v>
      </c>
    </row>
    <row r="890" spans="1:21" x14ac:dyDescent="0.2">
      <c r="A890" t="s">
        <v>78</v>
      </c>
      <c r="B890" t="s">
        <v>19</v>
      </c>
      <c r="C890" t="s">
        <v>17</v>
      </c>
      <c r="D890">
        <v>0.11</v>
      </c>
      <c r="E890">
        <v>0.73099999999999998</v>
      </c>
      <c r="F890">
        <v>9.3999999999999997E-4</v>
      </c>
      <c r="G890">
        <v>0.14960000000000001</v>
      </c>
      <c r="H890">
        <v>8.6999999999999994E-3</v>
      </c>
      <c r="I890">
        <v>0.10299999999999999</v>
      </c>
      <c r="J890" t="s">
        <v>79</v>
      </c>
      <c r="K890">
        <v>0.37369999999999998</v>
      </c>
      <c r="L890">
        <v>2.1700000000000001E-2</v>
      </c>
      <c r="M890">
        <v>0</v>
      </c>
      <c r="N890" t="s">
        <v>80</v>
      </c>
      <c r="O890" t="s">
        <v>27</v>
      </c>
      <c r="S890">
        <v>0.35399999999999998</v>
      </c>
      <c r="T890">
        <f t="shared" si="116"/>
        <v>105.56497175141243</v>
      </c>
      <c r="U890" t="s">
        <v>78</v>
      </c>
    </row>
    <row r="891" spans="1:21" x14ac:dyDescent="0.2">
      <c r="A891" t="s">
        <v>58</v>
      </c>
      <c r="B891" t="s">
        <v>19</v>
      </c>
      <c r="C891" t="s">
        <v>17</v>
      </c>
      <c r="D891">
        <v>0.17</v>
      </c>
      <c r="E891">
        <v>1.0229999999999999</v>
      </c>
      <c r="F891">
        <v>1.39E-3</v>
      </c>
      <c r="G891">
        <v>0.1711</v>
      </c>
      <c r="H891">
        <v>8.8000000000000005E-3</v>
      </c>
      <c r="I891">
        <v>9.6600000000000005E-2</v>
      </c>
      <c r="J891" t="s">
        <v>59</v>
      </c>
      <c r="K891">
        <v>0.20610000000000001</v>
      </c>
      <c r="L891">
        <v>1.06E-2</v>
      </c>
      <c r="M891">
        <v>0</v>
      </c>
      <c r="N891" t="s">
        <v>60</v>
      </c>
      <c r="O891" t="s">
        <v>22</v>
      </c>
      <c r="P891" s="1">
        <v>45567.822025462963</v>
      </c>
      <c r="S891">
        <v>0.19</v>
      </c>
      <c r="T891">
        <f t="shared" si="116"/>
        <v>108.47368421052632</v>
      </c>
      <c r="U891" t="s">
        <v>58</v>
      </c>
    </row>
    <row r="892" spans="1:21" x14ac:dyDescent="0.2">
      <c r="A892" t="s">
        <v>38</v>
      </c>
      <c r="B892" t="s">
        <v>19</v>
      </c>
      <c r="C892" t="s">
        <v>17</v>
      </c>
      <c r="D892">
        <v>7.61</v>
      </c>
      <c r="E892">
        <v>1.004</v>
      </c>
      <c r="F892">
        <v>6.5280000000000005E-2</v>
      </c>
      <c r="G892">
        <v>7.5724999999999998</v>
      </c>
      <c r="H892">
        <v>2.1899999999999999E-2</v>
      </c>
      <c r="I892">
        <v>4.1703000000000001</v>
      </c>
      <c r="J892" t="s">
        <v>39</v>
      </c>
      <c r="K892">
        <v>10.5953</v>
      </c>
      <c r="L892">
        <v>3.0599999999999999E-2</v>
      </c>
      <c r="M892">
        <v>0.14000000000000001</v>
      </c>
      <c r="N892" t="s">
        <v>40</v>
      </c>
      <c r="O892" t="s">
        <v>22</v>
      </c>
      <c r="P892" s="1">
        <v>45517.833564814813</v>
      </c>
      <c r="S892">
        <v>10.74</v>
      </c>
      <c r="T892">
        <f t="shared" si="116"/>
        <v>98.652700186219732</v>
      </c>
      <c r="U892" t="s">
        <v>38</v>
      </c>
    </row>
    <row r="893" spans="1:21" x14ac:dyDescent="0.2">
      <c r="A893" t="s">
        <v>47</v>
      </c>
      <c r="B893" t="s">
        <v>19</v>
      </c>
      <c r="C893" t="s">
        <v>17</v>
      </c>
      <c r="D893">
        <v>0.94</v>
      </c>
      <c r="E893">
        <v>0.80600000000000005</v>
      </c>
      <c r="F893">
        <v>9.3900000000000008E-3</v>
      </c>
      <c r="G893">
        <v>1.1640999999999999</v>
      </c>
      <c r="H893">
        <v>1.44E-2</v>
      </c>
      <c r="I893">
        <v>0.53639999999999999</v>
      </c>
      <c r="J893" t="s">
        <v>51</v>
      </c>
      <c r="K893">
        <v>1.9417</v>
      </c>
      <c r="L893">
        <v>2.4E-2</v>
      </c>
      <c r="M893">
        <v>0.02</v>
      </c>
      <c r="N893" t="s">
        <v>47</v>
      </c>
      <c r="O893" t="s">
        <v>27</v>
      </c>
      <c r="S893">
        <v>1.96</v>
      </c>
      <c r="T893">
        <f t="shared" si="116"/>
        <v>99.066326530612244</v>
      </c>
      <c r="U893" t="s">
        <v>47</v>
      </c>
    </row>
    <row r="894" spans="1:21" x14ac:dyDescent="0.2">
      <c r="A894" t="s">
        <v>25</v>
      </c>
      <c r="B894" t="s">
        <v>19</v>
      </c>
      <c r="C894" t="s">
        <v>17</v>
      </c>
      <c r="D894">
        <v>0.14000000000000001</v>
      </c>
      <c r="E894">
        <v>0.81399999999999995</v>
      </c>
      <c r="F894">
        <v>1.3600000000000001E-3</v>
      </c>
      <c r="G894">
        <v>0.16700000000000001</v>
      </c>
      <c r="H894">
        <v>1.4500000000000001E-2</v>
      </c>
      <c r="I894">
        <v>6.7100000000000007E-2</v>
      </c>
      <c r="J894" t="s">
        <v>26</v>
      </c>
      <c r="K894">
        <v>0.21560000000000001</v>
      </c>
      <c r="L894">
        <v>1.8700000000000001E-2</v>
      </c>
      <c r="M894">
        <v>0</v>
      </c>
      <c r="N894" t="s">
        <v>25</v>
      </c>
      <c r="O894" t="s">
        <v>27</v>
      </c>
      <c r="S894">
        <v>0.22</v>
      </c>
      <c r="T894">
        <f t="shared" si="116"/>
        <v>98.000000000000014</v>
      </c>
      <c r="U894" t="s">
        <v>25</v>
      </c>
    </row>
    <row r="895" spans="1:21" x14ac:dyDescent="0.2">
      <c r="A895" t="s">
        <v>28</v>
      </c>
      <c r="B895" t="s">
        <v>19</v>
      </c>
      <c r="C895" t="s">
        <v>17</v>
      </c>
      <c r="D895">
        <v>8.58</v>
      </c>
      <c r="E895">
        <v>0.91800000000000004</v>
      </c>
      <c r="F895">
        <v>7.7960000000000002E-2</v>
      </c>
      <c r="G895">
        <v>9.3439999999999994</v>
      </c>
      <c r="H895">
        <v>3.6600000000000001E-2</v>
      </c>
      <c r="I895">
        <v>3.6930000000000001</v>
      </c>
      <c r="J895" t="s">
        <v>29</v>
      </c>
      <c r="K895">
        <v>12.020899999999999</v>
      </c>
      <c r="L895">
        <v>4.7100000000000003E-2</v>
      </c>
      <c r="M895">
        <v>0.12</v>
      </c>
      <c r="N895" t="s">
        <v>30</v>
      </c>
      <c r="O895" t="s">
        <v>22</v>
      </c>
      <c r="P895" s="1">
        <v>45517.833124999997</v>
      </c>
      <c r="S895">
        <v>12.141</v>
      </c>
      <c r="T895">
        <f t="shared" si="116"/>
        <v>99.010789885511898</v>
      </c>
      <c r="U895" t="s">
        <v>28</v>
      </c>
    </row>
    <row r="896" spans="1:21" x14ac:dyDescent="0.2">
      <c r="A896" t="s">
        <v>33</v>
      </c>
      <c r="G896">
        <v>100.1134</v>
      </c>
      <c r="I896">
        <v>100</v>
      </c>
      <c r="K896">
        <v>100.1134</v>
      </c>
      <c r="M896" t="s">
        <v>83</v>
      </c>
    </row>
    <row r="905" spans="1:21" x14ac:dyDescent="0.2">
      <c r="A905" t="s">
        <v>442</v>
      </c>
    </row>
    <row r="906" spans="1:21" x14ac:dyDescent="0.2">
      <c r="A906" t="s">
        <v>0</v>
      </c>
      <c r="B906" t="s">
        <v>1</v>
      </c>
      <c r="C906" t="s">
        <v>2</v>
      </c>
      <c r="D906" t="s">
        <v>3</v>
      </c>
      <c r="E906" t="s">
        <v>4</v>
      </c>
      <c r="F906" t="s">
        <v>5</v>
      </c>
      <c r="G906" t="s">
        <v>6</v>
      </c>
      <c r="H906" t="s">
        <v>7</v>
      </c>
      <c r="I906" t="s">
        <v>8</v>
      </c>
      <c r="J906" t="s">
        <v>9</v>
      </c>
      <c r="K906" t="s">
        <v>10</v>
      </c>
      <c r="L906" t="s">
        <v>11</v>
      </c>
      <c r="M906" t="s">
        <v>71</v>
      </c>
      <c r="N906" t="s">
        <v>12</v>
      </c>
      <c r="O906" t="s">
        <v>13</v>
      </c>
      <c r="P906" t="s">
        <v>14</v>
      </c>
      <c r="Q906" t="s">
        <v>15</v>
      </c>
    </row>
    <row r="907" spans="1:21" x14ac:dyDescent="0.2">
      <c r="A907" t="s">
        <v>16</v>
      </c>
      <c r="C907" t="s">
        <v>17</v>
      </c>
      <c r="G907">
        <v>44.034799999999997</v>
      </c>
      <c r="I907">
        <v>60.760199999999998</v>
      </c>
      <c r="M907">
        <v>2</v>
      </c>
    </row>
    <row r="908" spans="1:21" x14ac:dyDescent="0.2">
      <c r="A908" t="s">
        <v>55</v>
      </c>
      <c r="B908" t="s">
        <v>19</v>
      </c>
      <c r="C908" t="s">
        <v>17</v>
      </c>
      <c r="D908">
        <v>1.58</v>
      </c>
      <c r="E908">
        <v>0.76100000000000001</v>
      </c>
      <c r="F908">
        <v>6.1999999999999998E-3</v>
      </c>
      <c r="G908">
        <v>2.0735000000000001</v>
      </c>
      <c r="H908">
        <v>2.0500000000000001E-2</v>
      </c>
      <c r="I908">
        <v>1.9910000000000001</v>
      </c>
      <c r="J908" t="s">
        <v>56</v>
      </c>
      <c r="K908">
        <v>2.7949999999999999</v>
      </c>
      <c r="L908">
        <v>2.76E-2</v>
      </c>
      <c r="M908">
        <v>7.0000000000000007E-2</v>
      </c>
      <c r="N908" t="s">
        <v>57</v>
      </c>
      <c r="O908" t="s">
        <v>22</v>
      </c>
      <c r="P908" s="1">
        <v>45565.922175925924</v>
      </c>
      <c r="S908">
        <v>2.7610000000000001</v>
      </c>
      <c r="T908">
        <f>100*K908/S908</f>
        <v>101.23143788482433</v>
      </c>
      <c r="U908" t="s">
        <v>55</v>
      </c>
    </row>
    <row r="909" spans="1:21" x14ac:dyDescent="0.2">
      <c r="A909" t="s">
        <v>18</v>
      </c>
      <c r="B909" t="s">
        <v>19</v>
      </c>
      <c r="C909" t="s">
        <v>17</v>
      </c>
      <c r="D909">
        <v>3.06</v>
      </c>
      <c r="E909">
        <v>0.751</v>
      </c>
      <c r="F909">
        <v>1.771E-2</v>
      </c>
      <c r="G909">
        <v>4.0762</v>
      </c>
      <c r="H909">
        <v>1.9300000000000001E-2</v>
      </c>
      <c r="I909">
        <v>3.7012999999999998</v>
      </c>
      <c r="J909" t="s">
        <v>20</v>
      </c>
      <c r="K909">
        <v>6.7586000000000004</v>
      </c>
      <c r="L909">
        <v>3.2000000000000001E-2</v>
      </c>
      <c r="M909">
        <v>0.12</v>
      </c>
      <c r="N909" t="s">
        <v>21</v>
      </c>
      <c r="O909" t="s">
        <v>22</v>
      </c>
      <c r="P909" s="1">
        <v>45517.833379629628</v>
      </c>
      <c r="S909">
        <v>6.6</v>
      </c>
      <c r="T909">
        <f t="shared" ref="T909:T917" si="117">100*K909/S909</f>
        <v>102.40303030303031</v>
      </c>
      <c r="U909" t="s">
        <v>18</v>
      </c>
    </row>
    <row r="910" spans="1:21" x14ac:dyDescent="0.2">
      <c r="A910" t="s">
        <v>46</v>
      </c>
      <c r="B910" t="s">
        <v>19</v>
      </c>
      <c r="C910" t="s">
        <v>17</v>
      </c>
      <c r="D910">
        <v>5.45</v>
      </c>
      <c r="E910">
        <v>0.73</v>
      </c>
      <c r="F910">
        <v>3.916E-2</v>
      </c>
      <c r="G910">
        <v>7.4657</v>
      </c>
      <c r="H910">
        <v>2.2499999999999999E-2</v>
      </c>
      <c r="I910">
        <v>6.1082000000000001</v>
      </c>
      <c r="J910" t="s">
        <v>49</v>
      </c>
      <c r="K910">
        <v>14.106</v>
      </c>
      <c r="L910">
        <v>4.24E-2</v>
      </c>
      <c r="M910">
        <v>0.2</v>
      </c>
      <c r="N910" t="s">
        <v>49</v>
      </c>
      <c r="O910" t="s">
        <v>27</v>
      </c>
      <c r="S910">
        <v>12.760999999999999</v>
      </c>
      <c r="T910">
        <f t="shared" si="117"/>
        <v>110.53992633806128</v>
      </c>
      <c r="U910" t="s">
        <v>46</v>
      </c>
    </row>
    <row r="911" spans="1:21" x14ac:dyDescent="0.2">
      <c r="A911" t="s">
        <v>23</v>
      </c>
      <c r="B911" t="s">
        <v>19</v>
      </c>
      <c r="C911" t="s">
        <v>17</v>
      </c>
      <c r="D911">
        <v>27.45</v>
      </c>
      <c r="E911">
        <v>1.149</v>
      </c>
      <c r="F911">
        <v>0.14235999999999999</v>
      </c>
      <c r="G911">
        <v>23.8874</v>
      </c>
      <c r="H911">
        <v>3.5999999999999997E-2</v>
      </c>
      <c r="I911">
        <v>18.775700000000001</v>
      </c>
      <c r="J911" t="s">
        <v>24</v>
      </c>
      <c r="K911">
        <v>51.1021</v>
      </c>
      <c r="L911">
        <v>7.6999999999999999E-2</v>
      </c>
      <c r="M911">
        <v>0.62</v>
      </c>
      <c r="N911" t="s">
        <v>21</v>
      </c>
      <c r="O911" t="s">
        <v>22</v>
      </c>
      <c r="P911" s="1">
        <v>45517.833414351851</v>
      </c>
      <c r="S911">
        <v>50.621000000000002</v>
      </c>
      <c r="T911">
        <f t="shared" si="117"/>
        <v>100.95039608067798</v>
      </c>
      <c r="U911" t="s">
        <v>23</v>
      </c>
    </row>
    <row r="912" spans="1:21" x14ac:dyDescent="0.2">
      <c r="A912" t="s">
        <v>78</v>
      </c>
      <c r="B912" t="s">
        <v>117</v>
      </c>
      <c r="C912" t="s">
        <v>118</v>
      </c>
      <c r="D912">
        <v>0.12</v>
      </c>
      <c r="E912">
        <v>0.86299999999999999</v>
      </c>
      <c r="F912">
        <v>9.6000000000000002E-4</v>
      </c>
      <c r="G912">
        <v>0.14380000000000001</v>
      </c>
      <c r="H912">
        <v>3.2000000000000002E-3</v>
      </c>
      <c r="I912">
        <v>9.9000000000000005E-2</v>
      </c>
      <c r="J912" t="s">
        <v>79</v>
      </c>
      <c r="K912">
        <v>0.35899999999999999</v>
      </c>
      <c r="L912">
        <v>8.0999999999999996E-3</v>
      </c>
      <c r="M912">
        <v>0</v>
      </c>
      <c r="N912" t="s">
        <v>119</v>
      </c>
      <c r="O912" t="s">
        <v>22</v>
      </c>
      <c r="P912" s="1">
        <v>45615.43891203704</v>
      </c>
      <c r="Q912">
        <v>99.962000000000003</v>
      </c>
      <c r="S912">
        <v>0.35399999999999998</v>
      </c>
      <c r="T912">
        <f t="shared" si="117"/>
        <v>101.41242937853107</v>
      </c>
      <c r="U912" t="s">
        <v>78</v>
      </c>
    </row>
    <row r="913" spans="1:21" x14ac:dyDescent="0.2">
      <c r="A913" t="s">
        <v>58</v>
      </c>
      <c r="B913" t="s">
        <v>19</v>
      </c>
      <c r="C913" t="s">
        <v>17</v>
      </c>
      <c r="D913">
        <v>0.17</v>
      </c>
      <c r="E913">
        <v>1.0229999999999999</v>
      </c>
      <c r="F913">
        <v>1.39E-3</v>
      </c>
      <c r="G913">
        <v>0.1711</v>
      </c>
      <c r="H913">
        <v>8.8000000000000005E-3</v>
      </c>
      <c r="I913">
        <v>9.6600000000000005E-2</v>
      </c>
      <c r="J913" t="s">
        <v>59</v>
      </c>
      <c r="K913">
        <v>0.20610000000000001</v>
      </c>
      <c r="L913">
        <v>1.06E-2</v>
      </c>
      <c r="M913">
        <v>0</v>
      </c>
      <c r="N913" t="s">
        <v>60</v>
      </c>
      <c r="O913" t="s">
        <v>22</v>
      </c>
      <c r="P913" s="1">
        <v>45567.822025462963</v>
      </c>
      <c r="S913">
        <v>0.19</v>
      </c>
      <c r="T913">
        <f t="shared" si="117"/>
        <v>108.47368421052632</v>
      </c>
      <c r="U913" t="s">
        <v>58</v>
      </c>
    </row>
    <row r="914" spans="1:21" x14ac:dyDescent="0.2">
      <c r="A914" t="s">
        <v>38</v>
      </c>
      <c r="B914" t="s">
        <v>19</v>
      </c>
      <c r="C914" t="s">
        <v>17</v>
      </c>
      <c r="D914">
        <v>7.61</v>
      </c>
      <c r="E914">
        <v>1.004</v>
      </c>
      <c r="F914">
        <v>6.5280000000000005E-2</v>
      </c>
      <c r="G914">
        <v>7.5724</v>
      </c>
      <c r="H914">
        <v>2.1899999999999999E-2</v>
      </c>
      <c r="I914">
        <v>4.1707999999999998</v>
      </c>
      <c r="J914" t="s">
        <v>39</v>
      </c>
      <c r="K914">
        <v>10.5951</v>
      </c>
      <c r="L914">
        <v>3.0599999999999999E-2</v>
      </c>
      <c r="M914">
        <v>0.14000000000000001</v>
      </c>
      <c r="N914" t="s">
        <v>40</v>
      </c>
      <c r="O914" t="s">
        <v>22</v>
      </c>
      <c r="P914" s="1">
        <v>45517.833564814813</v>
      </c>
      <c r="S914">
        <v>10.74</v>
      </c>
      <c r="T914">
        <f t="shared" si="117"/>
        <v>98.650837988826808</v>
      </c>
      <c r="U914" t="s">
        <v>38</v>
      </c>
    </row>
    <row r="915" spans="1:21" x14ac:dyDescent="0.2">
      <c r="A915" t="s">
        <v>47</v>
      </c>
      <c r="B915" t="s">
        <v>19</v>
      </c>
      <c r="C915" t="s">
        <v>17</v>
      </c>
      <c r="D915">
        <v>0.94</v>
      </c>
      <c r="E915">
        <v>0.80600000000000005</v>
      </c>
      <c r="F915">
        <v>9.3900000000000008E-3</v>
      </c>
      <c r="G915">
        <v>1.1640999999999999</v>
      </c>
      <c r="H915">
        <v>1.44E-2</v>
      </c>
      <c r="I915">
        <v>0.53649999999999998</v>
      </c>
      <c r="J915" t="s">
        <v>51</v>
      </c>
      <c r="K915">
        <v>1.9417</v>
      </c>
      <c r="L915">
        <v>2.4E-2</v>
      </c>
      <c r="M915">
        <v>0.02</v>
      </c>
      <c r="N915" t="s">
        <v>47</v>
      </c>
      <c r="O915" t="s">
        <v>27</v>
      </c>
      <c r="S915">
        <v>1.96</v>
      </c>
      <c r="T915">
        <f t="shared" si="117"/>
        <v>99.066326530612244</v>
      </c>
      <c r="U915" t="s">
        <v>47</v>
      </c>
    </row>
    <row r="916" spans="1:21" x14ac:dyDescent="0.2">
      <c r="A916" t="s">
        <v>25</v>
      </c>
      <c r="B916" t="s">
        <v>19</v>
      </c>
      <c r="C916" t="s">
        <v>17</v>
      </c>
      <c r="D916">
        <v>0.14000000000000001</v>
      </c>
      <c r="E916">
        <v>0.81399999999999995</v>
      </c>
      <c r="F916">
        <v>1.3600000000000001E-3</v>
      </c>
      <c r="G916">
        <v>0.16700000000000001</v>
      </c>
      <c r="H916">
        <v>1.4500000000000001E-2</v>
      </c>
      <c r="I916">
        <v>6.7100000000000007E-2</v>
      </c>
      <c r="J916" t="s">
        <v>26</v>
      </c>
      <c r="K916">
        <v>0.2157</v>
      </c>
      <c r="L916">
        <v>1.8700000000000001E-2</v>
      </c>
      <c r="M916">
        <v>0</v>
      </c>
      <c r="N916" t="s">
        <v>25</v>
      </c>
      <c r="O916" t="s">
        <v>27</v>
      </c>
      <c r="S916">
        <v>0.22</v>
      </c>
      <c r="T916">
        <f t="shared" si="117"/>
        <v>98.045454545454547</v>
      </c>
      <c r="U916" t="s">
        <v>25</v>
      </c>
    </row>
    <row r="917" spans="1:21" x14ac:dyDescent="0.2">
      <c r="A917" t="s">
        <v>28</v>
      </c>
      <c r="B917" t="s">
        <v>19</v>
      </c>
      <c r="C917" t="s">
        <v>17</v>
      </c>
      <c r="D917">
        <v>8.58</v>
      </c>
      <c r="E917">
        <v>0.91800000000000004</v>
      </c>
      <c r="F917">
        <v>7.7960000000000002E-2</v>
      </c>
      <c r="G917">
        <v>9.3439999999999994</v>
      </c>
      <c r="H917">
        <v>3.6600000000000001E-2</v>
      </c>
      <c r="I917">
        <v>3.6936</v>
      </c>
      <c r="J917" t="s">
        <v>29</v>
      </c>
      <c r="K917">
        <v>12.020799999999999</v>
      </c>
      <c r="L917">
        <v>4.7100000000000003E-2</v>
      </c>
      <c r="M917">
        <v>0.12</v>
      </c>
      <c r="N917" t="s">
        <v>30</v>
      </c>
      <c r="O917" t="s">
        <v>22</v>
      </c>
      <c r="P917" s="1">
        <v>45517.833124999997</v>
      </c>
      <c r="S917">
        <v>12.141</v>
      </c>
      <c r="T917">
        <f t="shared" si="117"/>
        <v>99.009966230129308</v>
      </c>
      <c r="U917" t="s">
        <v>28</v>
      </c>
    </row>
    <row r="918" spans="1:21" x14ac:dyDescent="0.2">
      <c r="A918" t="s">
        <v>33</v>
      </c>
      <c r="G918">
        <v>100.1001</v>
      </c>
      <c r="I918">
        <v>100</v>
      </c>
      <c r="K918">
        <v>100.1001</v>
      </c>
      <c r="M918" t="s">
        <v>83</v>
      </c>
    </row>
    <row r="920" spans="1:21" x14ac:dyDescent="0.2">
      <c r="A920" t="s">
        <v>389</v>
      </c>
    </row>
    <row r="921" spans="1:21" x14ac:dyDescent="0.2">
      <c r="A921" t="s">
        <v>0</v>
      </c>
      <c r="B921" t="s">
        <v>1</v>
      </c>
      <c r="C921" t="s">
        <v>2</v>
      </c>
      <c r="D921" t="s">
        <v>3</v>
      </c>
      <c r="E921" t="s">
        <v>4</v>
      </c>
      <c r="F921" t="s">
        <v>5</v>
      </c>
      <c r="G921" t="s">
        <v>6</v>
      </c>
      <c r="H921" t="s">
        <v>7</v>
      </c>
      <c r="I921" t="s">
        <v>8</v>
      </c>
      <c r="J921" t="s">
        <v>9</v>
      </c>
      <c r="K921" t="s">
        <v>10</v>
      </c>
      <c r="L921" t="s">
        <v>11</v>
      </c>
      <c r="M921" t="s">
        <v>71</v>
      </c>
      <c r="N921" t="s">
        <v>12</v>
      </c>
      <c r="O921" t="s">
        <v>13</v>
      </c>
      <c r="P921" t="s">
        <v>14</v>
      </c>
      <c r="Q921" t="s">
        <v>15</v>
      </c>
    </row>
    <row r="922" spans="1:21" x14ac:dyDescent="0.2">
      <c r="A922" t="s">
        <v>16</v>
      </c>
      <c r="C922" t="s">
        <v>17</v>
      </c>
      <c r="G922">
        <v>44.147100000000002</v>
      </c>
      <c r="I922">
        <v>60.781100000000002</v>
      </c>
      <c r="M922">
        <v>2</v>
      </c>
    </row>
    <row r="923" spans="1:21" x14ac:dyDescent="0.2">
      <c r="A923" t="s">
        <v>55</v>
      </c>
      <c r="B923" t="s">
        <v>19</v>
      </c>
      <c r="C923" t="s">
        <v>17</v>
      </c>
      <c r="D923">
        <v>1.55</v>
      </c>
      <c r="E923">
        <v>0.76100000000000001</v>
      </c>
      <c r="F923">
        <v>6.0699999999999999E-3</v>
      </c>
      <c r="G923">
        <v>2.0314000000000001</v>
      </c>
      <c r="H923">
        <v>2.0500000000000001E-2</v>
      </c>
      <c r="I923">
        <v>1.9462999999999999</v>
      </c>
      <c r="J923" t="s">
        <v>56</v>
      </c>
      <c r="K923">
        <v>2.7383000000000002</v>
      </c>
      <c r="L923">
        <v>2.76E-2</v>
      </c>
      <c r="M923">
        <v>0.06</v>
      </c>
      <c r="N923" t="s">
        <v>57</v>
      </c>
      <c r="O923" t="s">
        <v>22</v>
      </c>
      <c r="P923" s="1">
        <v>45565.922175925924</v>
      </c>
      <c r="S923">
        <v>2.7610000000000001</v>
      </c>
      <c r="T923">
        <f>100*K923/S923</f>
        <v>99.177834118073179</v>
      </c>
      <c r="U923" t="s">
        <v>55</v>
      </c>
    </row>
    <row r="924" spans="1:21" x14ac:dyDescent="0.2">
      <c r="A924" t="s">
        <v>18</v>
      </c>
      <c r="B924" t="s">
        <v>19</v>
      </c>
      <c r="C924" t="s">
        <v>17</v>
      </c>
      <c r="D924">
        <v>3.07</v>
      </c>
      <c r="E924">
        <v>0.752</v>
      </c>
      <c r="F924">
        <v>1.7780000000000001E-2</v>
      </c>
      <c r="G924">
        <v>4.0891999999999999</v>
      </c>
      <c r="H924">
        <v>1.9300000000000001E-2</v>
      </c>
      <c r="I924">
        <v>3.7048999999999999</v>
      </c>
      <c r="J924" t="s">
        <v>20</v>
      </c>
      <c r="K924">
        <v>6.7801</v>
      </c>
      <c r="L924">
        <v>3.2099999999999997E-2</v>
      </c>
      <c r="M924">
        <v>0.12</v>
      </c>
      <c r="N924" t="s">
        <v>21</v>
      </c>
      <c r="O924" t="s">
        <v>22</v>
      </c>
      <c r="P924" s="1">
        <v>45517.833379629628</v>
      </c>
      <c r="S924">
        <v>6.6</v>
      </c>
      <c r="T924">
        <f t="shared" ref="T924:T932" si="118">100*K924/S924</f>
        <v>102.72878787878788</v>
      </c>
      <c r="U924" t="s">
        <v>18</v>
      </c>
    </row>
    <row r="925" spans="1:21" x14ac:dyDescent="0.2">
      <c r="A925" t="s">
        <v>46</v>
      </c>
      <c r="B925" t="s">
        <v>19</v>
      </c>
      <c r="C925" t="s">
        <v>17</v>
      </c>
      <c r="D925">
        <v>5.47</v>
      </c>
      <c r="E925">
        <v>0.73099999999999998</v>
      </c>
      <c r="F925">
        <v>3.9289999999999999E-2</v>
      </c>
      <c r="G925">
        <v>7.4861000000000004</v>
      </c>
      <c r="H925">
        <v>2.2499999999999999E-2</v>
      </c>
      <c r="I925">
        <v>6.1113999999999997</v>
      </c>
      <c r="J925" t="s">
        <v>49</v>
      </c>
      <c r="K925">
        <v>14.144500000000001</v>
      </c>
      <c r="L925">
        <v>4.2500000000000003E-2</v>
      </c>
      <c r="M925">
        <v>0.2</v>
      </c>
      <c r="N925" t="s">
        <v>49</v>
      </c>
      <c r="O925" t="s">
        <v>27</v>
      </c>
      <c r="S925">
        <v>12.760999999999999</v>
      </c>
      <c r="T925">
        <f t="shared" si="118"/>
        <v>110.841626831753</v>
      </c>
      <c r="U925" t="s">
        <v>46</v>
      </c>
    </row>
    <row r="926" spans="1:21" x14ac:dyDescent="0.2">
      <c r="A926" t="s">
        <v>23</v>
      </c>
      <c r="B926" t="s">
        <v>19</v>
      </c>
      <c r="C926" t="s">
        <v>17</v>
      </c>
      <c r="D926">
        <v>27.5</v>
      </c>
      <c r="E926">
        <v>1.1499999999999999</v>
      </c>
      <c r="F926">
        <v>0.14258000000000001</v>
      </c>
      <c r="G926">
        <v>23.916599999999999</v>
      </c>
      <c r="H926">
        <v>3.5999999999999997E-2</v>
      </c>
      <c r="I926">
        <v>18.757200000000001</v>
      </c>
      <c r="J926" t="s">
        <v>24</v>
      </c>
      <c r="K926">
        <v>51.164499999999997</v>
      </c>
      <c r="L926">
        <v>7.6999999999999999E-2</v>
      </c>
      <c r="M926">
        <v>0.62</v>
      </c>
      <c r="N926" t="s">
        <v>21</v>
      </c>
      <c r="O926" t="s">
        <v>22</v>
      </c>
      <c r="P926" s="1">
        <v>45517.833414351851</v>
      </c>
      <c r="S926">
        <v>50.621000000000002</v>
      </c>
      <c r="T926">
        <f t="shared" si="118"/>
        <v>101.07366507971</v>
      </c>
      <c r="U926" t="s">
        <v>23</v>
      </c>
    </row>
    <row r="927" spans="1:21" x14ac:dyDescent="0.2">
      <c r="A927" t="s">
        <v>78</v>
      </c>
      <c r="B927" t="s">
        <v>19</v>
      </c>
      <c r="C927" t="s">
        <v>17</v>
      </c>
      <c r="D927">
        <v>0.12</v>
      </c>
      <c r="E927">
        <v>0.73099999999999998</v>
      </c>
      <c r="F927">
        <v>1.0300000000000001E-3</v>
      </c>
      <c r="G927">
        <v>0.16400000000000001</v>
      </c>
      <c r="H927">
        <v>8.6999999999999994E-3</v>
      </c>
      <c r="I927">
        <v>0.11260000000000001</v>
      </c>
      <c r="J927" t="s">
        <v>79</v>
      </c>
      <c r="K927">
        <v>0.40939999999999999</v>
      </c>
      <c r="L927">
        <v>2.18E-2</v>
      </c>
      <c r="M927">
        <v>0</v>
      </c>
      <c r="N927" t="s">
        <v>80</v>
      </c>
      <c r="O927" t="s">
        <v>27</v>
      </c>
      <c r="S927">
        <v>0.35399999999999998</v>
      </c>
      <c r="T927">
        <f t="shared" si="118"/>
        <v>115.64971751412429</v>
      </c>
      <c r="U927" t="s">
        <v>78</v>
      </c>
    </row>
    <row r="928" spans="1:21" x14ac:dyDescent="0.2">
      <c r="A928" t="s">
        <v>58</v>
      </c>
      <c r="B928" t="s">
        <v>19</v>
      </c>
      <c r="C928" t="s">
        <v>17</v>
      </c>
      <c r="D928">
        <v>0.19</v>
      </c>
      <c r="E928">
        <v>1.0229999999999999</v>
      </c>
      <c r="F928">
        <v>1.47E-3</v>
      </c>
      <c r="G928">
        <v>0.18129999999999999</v>
      </c>
      <c r="H928">
        <v>8.8000000000000005E-3</v>
      </c>
      <c r="I928">
        <v>0.1021</v>
      </c>
      <c r="J928" t="s">
        <v>59</v>
      </c>
      <c r="K928">
        <v>0.21840000000000001</v>
      </c>
      <c r="L928">
        <v>1.06E-2</v>
      </c>
      <c r="M928">
        <v>0</v>
      </c>
      <c r="N928" t="s">
        <v>60</v>
      </c>
      <c r="O928" t="s">
        <v>22</v>
      </c>
      <c r="P928" s="1">
        <v>45567.822025462963</v>
      </c>
      <c r="S928">
        <v>0.19</v>
      </c>
      <c r="T928">
        <f t="shared" si="118"/>
        <v>114.94736842105263</v>
      </c>
      <c r="U928" t="s">
        <v>58</v>
      </c>
    </row>
    <row r="929" spans="1:21" x14ac:dyDescent="0.2">
      <c r="A929" t="s">
        <v>38</v>
      </c>
      <c r="B929" t="s">
        <v>19</v>
      </c>
      <c r="C929" t="s">
        <v>17</v>
      </c>
      <c r="D929">
        <v>7.66</v>
      </c>
      <c r="E929">
        <v>1.004</v>
      </c>
      <c r="F929">
        <v>6.5750000000000003E-2</v>
      </c>
      <c r="G929">
        <v>7.6273</v>
      </c>
      <c r="H929">
        <v>2.1899999999999999E-2</v>
      </c>
      <c r="I929">
        <v>4.1917999999999997</v>
      </c>
      <c r="J929" t="s">
        <v>39</v>
      </c>
      <c r="K929">
        <v>10.671900000000001</v>
      </c>
      <c r="L929">
        <v>3.0700000000000002E-2</v>
      </c>
      <c r="M929">
        <v>0.14000000000000001</v>
      </c>
      <c r="N929" t="s">
        <v>40</v>
      </c>
      <c r="O929" t="s">
        <v>22</v>
      </c>
      <c r="P929" s="1">
        <v>45517.833564814813</v>
      </c>
      <c r="S929">
        <v>10.74</v>
      </c>
      <c r="T929">
        <f t="shared" si="118"/>
        <v>99.365921787709496</v>
      </c>
      <c r="U929" t="s">
        <v>38</v>
      </c>
    </row>
    <row r="930" spans="1:21" x14ac:dyDescent="0.2">
      <c r="A930" t="s">
        <v>47</v>
      </c>
      <c r="B930" t="s">
        <v>19</v>
      </c>
      <c r="C930" t="s">
        <v>17</v>
      </c>
      <c r="D930">
        <v>0.96</v>
      </c>
      <c r="E930">
        <v>0.80600000000000005</v>
      </c>
      <c r="F930">
        <v>9.6100000000000005E-3</v>
      </c>
      <c r="G930">
        <v>1.1920999999999999</v>
      </c>
      <c r="H930">
        <v>1.4500000000000001E-2</v>
      </c>
      <c r="I930">
        <v>0.54820000000000002</v>
      </c>
      <c r="J930" t="s">
        <v>51</v>
      </c>
      <c r="K930">
        <v>1.9883999999999999</v>
      </c>
      <c r="L930">
        <v>2.4199999999999999E-2</v>
      </c>
      <c r="M930">
        <v>0.02</v>
      </c>
      <c r="N930" t="s">
        <v>47</v>
      </c>
      <c r="O930" t="s">
        <v>27</v>
      </c>
      <c r="S930">
        <v>1.96</v>
      </c>
      <c r="T930">
        <f t="shared" si="118"/>
        <v>101.44897959183673</v>
      </c>
      <c r="U930" t="s">
        <v>47</v>
      </c>
    </row>
    <row r="931" spans="1:21" x14ac:dyDescent="0.2">
      <c r="A931" t="s">
        <v>25</v>
      </c>
      <c r="B931" t="s">
        <v>19</v>
      </c>
      <c r="C931" t="s">
        <v>17</v>
      </c>
      <c r="D931">
        <v>0.13</v>
      </c>
      <c r="E931">
        <v>0.81399999999999995</v>
      </c>
      <c r="F931">
        <v>1.2700000000000001E-3</v>
      </c>
      <c r="G931">
        <v>0.15629999999999999</v>
      </c>
      <c r="H931">
        <v>1.4500000000000001E-2</v>
      </c>
      <c r="I931">
        <v>6.2700000000000006E-2</v>
      </c>
      <c r="J931" t="s">
        <v>26</v>
      </c>
      <c r="K931">
        <v>0.20180000000000001</v>
      </c>
      <c r="L931">
        <v>1.8700000000000001E-2</v>
      </c>
      <c r="M931">
        <v>0</v>
      </c>
      <c r="N931" t="s">
        <v>25</v>
      </c>
      <c r="O931" t="s">
        <v>27</v>
      </c>
      <c r="S931">
        <v>0.22</v>
      </c>
      <c r="T931">
        <f t="shared" si="118"/>
        <v>91.72727272727272</v>
      </c>
      <c r="U931" t="s">
        <v>25</v>
      </c>
    </row>
    <row r="932" spans="1:21" x14ac:dyDescent="0.2">
      <c r="A932" t="s">
        <v>28</v>
      </c>
      <c r="B932" t="s">
        <v>19</v>
      </c>
      <c r="C932" t="s">
        <v>17</v>
      </c>
      <c r="D932">
        <v>8.57</v>
      </c>
      <c r="E932">
        <v>0.91800000000000004</v>
      </c>
      <c r="F932">
        <v>7.7869999999999995E-2</v>
      </c>
      <c r="G932">
        <v>9.3343000000000007</v>
      </c>
      <c r="H932">
        <v>3.6600000000000001E-2</v>
      </c>
      <c r="I932">
        <v>3.6816</v>
      </c>
      <c r="J932" t="s">
        <v>29</v>
      </c>
      <c r="K932">
        <v>12.0083</v>
      </c>
      <c r="L932">
        <v>4.7100000000000003E-2</v>
      </c>
      <c r="M932">
        <v>0.12</v>
      </c>
      <c r="N932" t="s">
        <v>30</v>
      </c>
      <c r="O932" t="s">
        <v>22</v>
      </c>
      <c r="P932" s="1">
        <v>45517.833124999997</v>
      </c>
      <c r="S932">
        <v>12.141</v>
      </c>
      <c r="T932">
        <f t="shared" si="118"/>
        <v>98.907009307305813</v>
      </c>
      <c r="U932" t="s">
        <v>28</v>
      </c>
    </row>
    <row r="933" spans="1:21" x14ac:dyDescent="0.2">
      <c r="A933" t="s">
        <v>33</v>
      </c>
      <c r="G933">
        <v>100.3257</v>
      </c>
      <c r="I933">
        <v>100</v>
      </c>
      <c r="K933">
        <v>100.3257</v>
      </c>
      <c r="M933" t="s">
        <v>83</v>
      </c>
      <c r="P933" s="1"/>
    </row>
    <row r="936" spans="1:21" x14ac:dyDescent="0.2">
      <c r="A936" t="s">
        <v>390</v>
      </c>
    </row>
    <row r="937" spans="1:21" x14ac:dyDescent="0.2">
      <c r="A937" t="s">
        <v>0</v>
      </c>
      <c r="B937" t="s">
        <v>1</v>
      </c>
      <c r="C937" t="s">
        <v>2</v>
      </c>
      <c r="D937" t="s">
        <v>3</v>
      </c>
      <c r="E937" t="s">
        <v>4</v>
      </c>
      <c r="F937" t="s">
        <v>5</v>
      </c>
      <c r="G937" t="s">
        <v>6</v>
      </c>
      <c r="H937" t="s">
        <v>7</v>
      </c>
      <c r="I937" t="s">
        <v>8</v>
      </c>
      <c r="J937" t="s">
        <v>9</v>
      </c>
      <c r="K937" t="s">
        <v>10</v>
      </c>
      <c r="L937" t="s">
        <v>11</v>
      </c>
      <c r="M937" t="s">
        <v>71</v>
      </c>
      <c r="N937" t="s">
        <v>12</v>
      </c>
      <c r="O937" t="s">
        <v>13</v>
      </c>
      <c r="P937" t="s">
        <v>14</v>
      </c>
      <c r="Q937" t="s">
        <v>15</v>
      </c>
    </row>
    <row r="938" spans="1:21" x14ac:dyDescent="0.2">
      <c r="A938" t="s">
        <v>16</v>
      </c>
      <c r="C938" t="s">
        <v>17</v>
      </c>
      <c r="G938">
        <v>44.116199999999999</v>
      </c>
      <c r="I938">
        <v>60.772599999999997</v>
      </c>
      <c r="M938">
        <v>2</v>
      </c>
    </row>
    <row r="939" spans="1:21" x14ac:dyDescent="0.2">
      <c r="A939" t="s">
        <v>55</v>
      </c>
      <c r="B939" t="s">
        <v>19</v>
      </c>
      <c r="C939" t="s">
        <v>17</v>
      </c>
      <c r="D939">
        <v>1.55</v>
      </c>
      <c r="E939">
        <v>0.76100000000000001</v>
      </c>
      <c r="F939">
        <v>6.0699999999999999E-3</v>
      </c>
      <c r="G939">
        <v>2.0312999999999999</v>
      </c>
      <c r="H939">
        <v>2.0500000000000001E-2</v>
      </c>
      <c r="I939">
        <v>1.9474</v>
      </c>
      <c r="J939" t="s">
        <v>56</v>
      </c>
      <c r="K939">
        <v>2.7382</v>
      </c>
      <c r="L939">
        <v>2.76E-2</v>
      </c>
      <c r="M939">
        <v>0.06</v>
      </c>
      <c r="N939" t="s">
        <v>57</v>
      </c>
      <c r="O939" t="s">
        <v>22</v>
      </c>
      <c r="P939" s="1">
        <v>45565.922175925924</v>
      </c>
      <c r="S939">
        <v>2.7610000000000001</v>
      </c>
      <c r="T939">
        <f>100*K939/S939</f>
        <v>99.174212241941319</v>
      </c>
      <c r="U939" t="s">
        <v>55</v>
      </c>
    </row>
    <row r="940" spans="1:21" x14ac:dyDescent="0.2">
      <c r="A940" t="s">
        <v>18</v>
      </c>
      <c r="B940" t="s">
        <v>19</v>
      </c>
      <c r="C940" t="s">
        <v>17</v>
      </c>
      <c r="D940">
        <v>3.07</v>
      </c>
      <c r="E940">
        <v>0.752</v>
      </c>
      <c r="F940">
        <v>1.7780000000000001E-2</v>
      </c>
      <c r="G940">
        <v>4.0891999999999999</v>
      </c>
      <c r="H940">
        <v>1.9300000000000001E-2</v>
      </c>
      <c r="I940">
        <v>3.7069999999999999</v>
      </c>
      <c r="J940" t="s">
        <v>20</v>
      </c>
      <c r="K940">
        <v>6.7803000000000004</v>
      </c>
      <c r="L940">
        <v>3.2099999999999997E-2</v>
      </c>
      <c r="M940">
        <v>0.12</v>
      </c>
      <c r="N940" t="s">
        <v>21</v>
      </c>
      <c r="O940" t="s">
        <v>22</v>
      </c>
      <c r="P940" s="1">
        <v>45517.833379629628</v>
      </c>
      <c r="S940">
        <v>6.6</v>
      </c>
      <c r="T940">
        <f t="shared" ref="T940:T948" si="119">100*K940/S940</f>
        <v>102.7318181818182</v>
      </c>
      <c r="U940" t="s">
        <v>18</v>
      </c>
    </row>
    <row r="941" spans="1:21" x14ac:dyDescent="0.2">
      <c r="A941" t="s">
        <v>46</v>
      </c>
      <c r="B941" t="s">
        <v>19</v>
      </c>
      <c r="C941" t="s">
        <v>17</v>
      </c>
      <c r="D941">
        <v>5.47</v>
      </c>
      <c r="E941">
        <v>0.73099999999999998</v>
      </c>
      <c r="F941">
        <v>3.9289999999999999E-2</v>
      </c>
      <c r="G941">
        <v>7.4865000000000004</v>
      </c>
      <c r="H941">
        <v>2.2499999999999999E-2</v>
      </c>
      <c r="I941">
        <v>6.1151999999999997</v>
      </c>
      <c r="J941" t="s">
        <v>49</v>
      </c>
      <c r="K941">
        <v>14.145300000000001</v>
      </c>
      <c r="L941">
        <v>4.2500000000000003E-2</v>
      </c>
      <c r="M941">
        <v>0.2</v>
      </c>
      <c r="N941" t="s">
        <v>49</v>
      </c>
      <c r="O941" t="s">
        <v>27</v>
      </c>
      <c r="S941">
        <v>12.760999999999999</v>
      </c>
      <c r="T941">
        <f t="shared" si="119"/>
        <v>110.84789593292062</v>
      </c>
      <c r="U941" t="s">
        <v>46</v>
      </c>
    </row>
    <row r="942" spans="1:21" x14ac:dyDescent="0.2">
      <c r="A942" t="s">
        <v>23</v>
      </c>
      <c r="B942" t="s">
        <v>19</v>
      </c>
      <c r="C942" t="s">
        <v>17</v>
      </c>
      <c r="D942">
        <v>27.5</v>
      </c>
      <c r="E942">
        <v>1.1499999999999999</v>
      </c>
      <c r="F942">
        <v>0.14258000000000001</v>
      </c>
      <c r="G942">
        <v>23.918900000000001</v>
      </c>
      <c r="H942">
        <v>3.5999999999999997E-2</v>
      </c>
      <c r="I942">
        <v>18.769500000000001</v>
      </c>
      <c r="J942" t="s">
        <v>24</v>
      </c>
      <c r="K942">
        <v>51.1693</v>
      </c>
      <c r="L942">
        <v>7.6999999999999999E-2</v>
      </c>
      <c r="M942">
        <v>0.62</v>
      </c>
      <c r="N942" t="s">
        <v>21</v>
      </c>
      <c r="O942" t="s">
        <v>22</v>
      </c>
      <c r="P942" s="1">
        <v>45517.833414351851</v>
      </c>
      <c r="S942">
        <v>50.621000000000002</v>
      </c>
      <c r="T942">
        <f t="shared" si="119"/>
        <v>101.08314731040477</v>
      </c>
      <c r="U942" t="s">
        <v>23</v>
      </c>
    </row>
    <row r="943" spans="1:21" x14ac:dyDescent="0.2">
      <c r="A943" t="s">
        <v>78</v>
      </c>
      <c r="B943" t="s">
        <v>117</v>
      </c>
      <c r="C943" t="s">
        <v>118</v>
      </c>
      <c r="D943">
        <v>0.12</v>
      </c>
      <c r="E943">
        <v>0.86299999999999999</v>
      </c>
      <c r="F943">
        <v>9.3999999999999997E-4</v>
      </c>
      <c r="G943">
        <v>0.1414</v>
      </c>
      <c r="H943">
        <v>3.2000000000000002E-3</v>
      </c>
      <c r="I943">
        <v>9.7199999999999995E-2</v>
      </c>
      <c r="J943" t="s">
        <v>79</v>
      </c>
      <c r="K943">
        <v>0.35299999999999998</v>
      </c>
      <c r="L943">
        <v>8.0999999999999996E-3</v>
      </c>
      <c r="M943">
        <v>0</v>
      </c>
      <c r="N943" t="s">
        <v>119</v>
      </c>
      <c r="O943" t="s">
        <v>22</v>
      </c>
      <c r="P943" s="1">
        <v>45615.43891203704</v>
      </c>
      <c r="Q943">
        <v>100.233</v>
      </c>
      <c r="S943">
        <v>0.35399999999999998</v>
      </c>
      <c r="T943">
        <f t="shared" si="119"/>
        <v>99.717514124293785</v>
      </c>
      <c r="U943" t="s">
        <v>78</v>
      </c>
    </row>
    <row r="944" spans="1:21" x14ac:dyDescent="0.2">
      <c r="A944" t="s">
        <v>58</v>
      </c>
      <c r="B944" t="s">
        <v>19</v>
      </c>
      <c r="C944" t="s">
        <v>17</v>
      </c>
      <c r="D944">
        <v>0.19</v>
      </c>
      <c r="E944">
        <v>1.0229999999999999</v>
      </c>
      <c r="F944">
        <v>1.47E-3</v>
      </c>
      <c r="G944">
        <v>0.18129999999999999</v>
      </c>
      <c r="H944">
        <v>8.8000000000000005E-3</v>
      </c>
      <c r="I944">
        <v>0.1022</v>
      </c>
      <c r="J944" t="s">
        <v>59</v>
      </c>
      <c r="K944">
        <v>0.21840000000000001</v>
      </c>
      <c r="L944">
        <v>1.06E-2</v>
      </c>
      <c r="M944">
        <v>0</v>
      </c>
      <c r="N944" t="s">
        <v>60</v>
      </c>
      <c r="O944" t="s">
        <v>22</v>
      </c>
      <c r="P944" s="1">
        <v>45567.822025462963</v>
      </c>
      <c r="S944">
        <v>0.19</v>
      </c>
      <c r="T944">
        <f t="shared" si="119"/>
        <v>114.94736842105263</v>
      </c>
      <c r="U944" t="s">
        <v>58</v>
      </c>
    </row>
    <row r="945" spans="1:21" x14ac:dyDescent="0.2">
      <c r="A945" t="s">
        <v>38</v>
      </c>
      <c r="B945" t="s">
        <v>19</v>
      </c>
      <c r="C945" t="s">
        <v>17</v>
      </c>
      <c r="D945">
        <v>7.66</v>
      </c>
      <c r="E945">
        <v>1.004</v>
      </c>
      <c r="F945">
        <v>6.5750000000000003E-2</v>
      </c>
      <c r="G945">
        <v>7.6269999999999998</v>
      </c>
      <c r="H945">
        <v>2.1899999999999999E-2</v>
      </c>
      <c r="I945">
        <v>4.194</v>
      </c>
      <c r="J945" t="s">
        <v>39</v>
      </c>
      <c r="K945">
        <v>10.6715</v>
      </c>
      <c r="L945">
        <v>3.0700000000000002E-2</v>
      </c>
      <c r="M945">
        <v>0.14000000000000001</v>
      </c>
      <c r="N945" t="s">
        <v>40</v>
      </c>
      <c r="O945" t="s">
        <v>22</v>
      </c>
      <c r="P945" s="1">
        <v>45517.833564814813</v>
      </c>
      <c r="S945">
        <v>10.74</v>
      </c>
      <c r="T945">
        <f t="shared" si="119"/>
        <v>99.362197392923662</v>
      </c>
      <c r="U945" t="s">
        <v>38</v>
      </c>
    </row>
    <row r="946" spans="1:21" x14ac:dyDescent="0.2">
      <c r="A946" t="s">
        <v>47</v>
      </c>
      <c r="B946" t="s">
        <v>19</v>
      </c>
      <c r="C946" t="s">
        <v>17</v>
      </c>
      <c r="D946">
        <v>0.96</v>
      </c>
      <c r="E946">
        <v>0.80600000000000005</v>
      </c>
      <c r="F946">
        <v>9.6100000000000005E-3</v>
      </c>
      <c r="G946">
        <v>1.1921999999999999</v>
      </c>
      <c r="H946">
        <v>1.4500000000000001E-2</v>
      </c>
      <c r="I946">
        <v>0.54849999999999999</v>
      </c>
      <c r="J946" t="s">
        <v>51</v>
      </c>
      <c r="K946">
        <v>1.9885999999999999</v>
      </c>
      <c r="L946">
        <v>2.4199999999999999E-2</v>
      </c>
      <c r="M946">
        <v>0.02</v>
      </c>
      <c r="N946" t="s">
        <v>47</v>
      </c>
      <c r="O946" t="s">
        <v>27</v>
      </c>
      <c r="S946">
        <v>1.96</v>
      </c>
      <c r="T946">
        <f t="shared" si="119"/>
        <v>101.45918367346938</v>
      </c>
      <c r="U946" t="s">
        <v>47</v>
      </c>
    </row>
    <row r="947" spans="1:21" x14ac:dyDescent="0.2">
      <c r="A947" t="s">
        <v>25</v>
      </c>
      <c r="B947" t="s">
        <v>19</v>
      </c>
      <c r="C947" t="s">
        <v>17</v>
      </c>
      <c r="D947">
        <v>0.13</v>
      </c>
      <c r="E947">
        <v>0.81399999999999995</v>
      </c>
      <c r="F947">
        <v>1.2700000000000001E-3</v>
      </c>
      <c r="G947">
        <v>0.15629999999999999</v>
      </c>
      <c r="H947">
        <v>1.4500000000000001E-2</v>
      </c>
      <c r="I947">
        <v>6.2700000000000006E-2</v>
      </c>
      <c r="J947" t="s">
        <v>26</v>
      </c>
      <c r="K947">
        <v>0.20180000000000001</v>
      </c>
      <c r="L947">
        <v>1.8700000000000001E-2</v>
      </c>
      <c r="M947">
        <v>0</v>
      </c>
      <c r="N947" t="s">
        <v>25</v>
      </c>
      <c r="O947" t="s">
        <v>27</v>
      </c>
      <c r="S947">
        <v>0.22</v>
      </c>
      <c r="T947">
        <f t="shared" si="119"/>
        <v>91.72727272727272</v>
      </c>
      <c r="U947" t="s">
        <v>25</v>
      </c>
    </row>
    <row r="948" spans="1:21" x14ac:dyDescent="0.2">
      <c r="A948" t="s">
        <v>28</v>
      </c>
      <c r="B948" t="s">
        <v>19</v>
      </c>
      <c r="C948" t="s">
        <v>17</v>
      </c>
      <c r="D948">
        <v>8.57</v>
      </c>
      <c r="E948">
        <v>0.91800000000000004</v>
      </c>
      <c r="F948">
        <v>7.7869999999999995E-2</v>
      </c>
      <c r="G948">
        <v>9.3340999999999994</v>
      </c>
      <c r="H948">
        <v>3.6600000000000001E-2</v>
      </c>
      <c r="I948">
        <v>3.6836000000000002</v>
      </c>
      <c r="J948" t="s">
        <v>29</v>
      </c>
      <c r="K948">
        <v>12.0082</v>
      </c>
      <c r="L948">
        <v>4.7100000000000003E-2</v>
      </c>
      <c r="M948">
        <v>0.12</v>
      </c>
      <c r="N948" t="s">
        <v>30</v>
      </c>
      <c r="O948" t="s">
        <v>22</v>
      </c>
      <c r="P948" s="1">
        <v>45517.833124999997</v>
      </c>
      <c r="S948">
        <v>12.141</v>
      </c>
      <c r="T948">
        <f t="shared" si="119"/>
        <v>98.906185651923224</v>
      </c>
      <c r="U948" t="s">
        <v>28</v>
      </c>
    </row>
    <row r="949" spans="1:21" x14ac:dyDescent="0.2">
      <c r="A949" t="s">
        <v>33</v>
      </c>
      <c r="G949">
        <v>100.2745</v>
      </c>
      <c r="I949">
        <v>100</v>
      </c>
      <c r="K949">
        <v>100.2745</v>
      </c>
      <c r="M949" t="s">
        <v>83</v>
      </c>
      <c r="P949" s="1"/>
    </row>
    <row r="956" spans="1:21" x14ac:dyDescent="0.2">
      <c r="A956" t="s">
        <v>391</v>
      </c>
    </row>
    <row r="957" spans="1:21" x14ac:dyDescent="0.2">
      <c r="A957" t="s">
        <v>0</v>
      </c>
      <c r="B957" t="s">
        <v>1</v>
      </c>
      <c r="C957" t="s">
        <v>2</v>
      </c>
      <c r="D957" t="s">
        <v>3</v>
      </c>
      <c r="E957" t="s">
        <v>4</v>
      </c>
      <c r="F957" t="s">
        <v>5</v>
      </c>
      <c r="G957" t="s">
        <v>6</v>
      </c>
      <c r="H957" t="s">
        <v>7</v>
      </c>
      <c r="I957" t="s">
        <v>8</v>
      </c>
      <c r="J957" t="s">
        <v>9</v>
      </c>
      <c r="K957" t="s">
        <v>10</v>
      </c>
      <c r="L957" t="s">
        <v>11</v>
      </c>
      <c r="M957" t="s">
        <v>71</v>
      </c>
      <c r="N957" t="s">
        <v>12</v>
      </c>
      <c r="O957" t="s">
        <v>13</v>
      </c>
      <c r="P957" t="s">
        <v>14</v>
      </c>
      <c r="Q957" t="s">
        <v>15</v>
      </c>
    </row>
    <row r="958" spans="1:21" x14ac:dyDescent="0.2">
      <c r="A958" t="s">
        <v>16</v>
      </c>
      <c r="C958" t="s">
        <v>17</v>
      </c>
      <c r="G958">
        <v>44.042900000000003</v>
      </c>
      <c r="I958">
        <v>60.7624</v>
      </c>
      <c r="M958">
        <v>2</v>
      </c>
    </row>
    <row r="959" spans="1:21" x14ac:dyDescent="0.2">
      <c r="A959" t="s">
        <v>55</v>
      </c>
      <c r="B959" t="s">
        <v>19</v>
      </c>
      <c r="C959" t="s">
        <v>17</v>
      </c>
      <c r="D959">
        <v>1.58</v>
      </c>
      <c r="E959">
        <v>0.76100000000000001</v>
      </c>
      <c r="F959">
        <v>6.1999999999999998E-3</v>
      </c>
      <c r="G959">
        <v>2.0735000000000001</v>
      </c>
      <c r="H959">
        <v>2.0500000000000001E-2</v>
      </c>
      <c r="I959">
        <v>1.9906999999999999</v>
      </c>
      <c r="J959" t="s">
        <v>56</v>
      </c>
      <c r="K959">
        <v>2.7949999999999999</v>
      </c>
      <c r="L959">
        <v>2.76E-2</v>
      </c>
      <c r="M959">
        <v>7.0000000000000007E-2</v>
      </c>
      <c r="N959" t="s">
        <v>57</v>
      </c>
      <c r="O959" t="s">
        <v>22</v>
      </c>
      <c r="P959" s="1">
        <v>45565.922175925924</v>
      </c>
      <c r="S959">
        <v>2.7610000000000001</v>
      </c>
      <c r="T959">
        <f>100*K959/S959</f>
        <v>101.23143788482433</v>
      </c>
      <c r="U959" t="s">
        <v>55</v>
      </c>
    </row>
    <row r="960" spans="1:21" x14ac:dyDescent="0.2">
      <c r="A960" t="s">
        <v>18</v>
      </c>
      <c r="B960" t="s">
        <v>19</v>
      </c>
      <c r="C960" t="s">
        <v>17</v>
      </c>
      <c r="D960">
        <v>3.06</v>
      </c>
      <c r="E960">
        <v>0.751</v>
      </c>
      <c r="F960">
        <v>1.771E-2</v>
      </c>
      <c r="G960">
        <v>4.0762</v>
      </c>
      <c r="H960">
        <v>1.9300000000000001E-2</v>
      </c>
      <c r="I960">
        <v>3.7006999999999999</v>
      </c>
      <c r="J960" t="s">
        <v>20</v>
      </c>
      <c r="K960">
        <v>6.7586000000000004</v>
      </c>
      <c r="L960">
        <v>3.2000000000000001E-2</v>
      </c>
      <c r="M960">
        <v>0.12</v>
      </c>
      <c r="N960" t="s">
        <v>21</v>
      </c>
      <c r="O960" t="s">
        <v>22</v>
      </c>
      <c r="P960" s="1">
        <v>45517.833379629628</v>
      </c>
      <c r="S960">
        <v>6.6</v>
      </c>
      <c r="T960">
        <f t="shared" ref="T960:T968" si="120">100*K960/S960</f>
        <v>102.40303030303031</v>
      </c>
      <c r="U960" t="s">
        <v>18</v>
      </c>
    </row>
    <row r="961" spans="1:21" x14ac:dyDescent="0.2">
      <c r="A961" t="s">
        <v>46</v>
      </c>
      <c r="B961" t="s">
        <v>19</v>
      </c>
      <c r="C961" t="s">
        <v>17</v>
      </c>
      <c r="D961">
        <v>5.45</v>
      </c>
      <c r="E961">
        <v>0.73</v>
      </c>
      <c r="F961">
        <v>3.916E-2</v>
      </c>
      <c r="G961">
        <v>7.4657</v>
      </c>
      <c r="H961">
        <v>2.2499999999999999E-2</v>
      </c>
      <c r="I961">
        <v>6.1073000000000004</v>
      </c>
      <c r="J961" t="s">
        <v>49</v>
      </c>
      <c r="K961">
        <v>14.1058</v>
      </c>
      <c r="L961">
        <v>4.24E-2</v>
      </c>
      <c r="M961">
        <v>0.2</v>
      </c>
      <c r="N961" t="s">
        <v>49</v>
      </c>
      <c r="O961" t="s">
        <v>27</v>
      </c>
      <c r="S961">
        <v>12.760999999999999</v>
      </c>
      <c r="T961">
        <f t="shared" si="120"/>
        <v>110.53835906276937</v>
      </c>
      <c r="U961" t="s">
        <v>46</v>
      </c>
    </row>
    <row r="962" spans="1:21" x14ac:dyDescent="0.2">
      <c r="A962" t="s">
        <v>23</v>
      </c>
      <c r="B962" t="s">
        <v>19</v>
      </c>
      <c r="C962" t="s">
        <v>17</v>
      </c>
      <c r="D962">
        <v>27.45</v>
      </c>
      <c r="E962">
        <v>1.149</v>
      </c>
      <c r="F962">
        <v>0.14235999999999999</v>
      </c>
      <c r="G962">
        <v>23.886800000000001</v>
      </c>
      <c r="H962">
        <v>3.5999999999999997E-2</v>
      </c>
      <c r="I962">
        <v>18.772400000000001</v>
      </c>
      <c r="J962" t="s">
        <v>24</v>
      </c>
      <c r="K962">
        <v>51.100700000000003</v>
      </c>
      <c r="L962">
        <v>7.6999999999999999E-2</v>
      </c>
      <c r="M962">
        <v>0.62</v>
      </c>
      <c r="N962" t="s">
        <v>21</v>
      </c>
      <c r="O962" t="s">
        <v>22</v>
      </c>
      <c r="P962" s="1">
        <v>45517.833414351851</v>
      </c>
      <c r="S962">
        <v>50.621000000000002</v>
      </c>
      <c r="T962">
        <f t="shared" si="120"/>
        <v>100.94763043005868</v>
      </c>
      <c r="U962" t="s">
        <v>23</v>
      </c>
    </row>
    <row r="963" spans="1:21" x14ac:dyDescent="0.2">
      <c r="A963" t="s">
        <v>78</v>
      </c>
      <c r="B963" t="s">
        <v>19</v>
      </c>
      <c r="C963" t="s">
        <v>17</v>
      </c>
      <c r="D963">
        <v>0.11</v>
      </c>
      <c r="E963">
        <v>0.73099999999999998</v>
      </c>
      <c r="F963">
        <v>9.3999999999999997E-4</v>
      </c>
      <c r="G963">
        <v>0.14960000000000001</v>
      </c>
      <c r="H963">
        <v>8.6999999999999994E-3</v>
      </c>
      <c r="I963">
        <v>0.10299999999999999</v>
      </c>
      <c r="J963" t="s">
        <v>79</v>
      </c>
      <c r="K963">
        <v>0.37369999999999998</v>
      </c>
      <c r="L963">
        <v>2.1700000000000001E-2</v>
      </c>
      <c r="M963">
        <v>0</v>
      </c>
      <c r="N963" t="s">
        <v>80</v>
      </c>
      <c r="O963" t="s">
        <v>27</v>
      </c>
      <c r="S963">
        <v>0.35399999999999998</v>
      </c>
      <c r="T963">
        <f t="shared" si="120"/>
        <v>105.56497175141243</v>
      </c>
      <c r="U963" t="s">
        <v>78</v>
      </c>
    </row>
    <row r="964" spans="1:21" x14ac:dyDescent="0.2">
      <c r="A964" t="s">
        <v>58</v>
      </c>
      <c r="B964" t="s">
        <v>19</v>
      </c>
      <c r="C964" t="s">
        <v>17</v>
      </c>
      <c r="D964">
        <v>0.17</v>
      </c>
      <c r="E964">
        <v>1.0229999999999999</v>
      </c>
      <c r="F964">
        <v>1.39E-3</v>
      </c>
      <c r="G964">
        <v>0.1711</v>
      </c>
      <c r="H964">
        <v>8.8000000000000005E-3</v>
      </c>
      <c r="I964">
        <v>9.6600000000000005E-2</v>
      </c>
      <c r="J964" t="s">
        <v>59</v>
      </c>
      <c r="K964">
        <v>0.20610000000000001</v>
      </c>
      <c r="L964">
        <v>1.06E-2</v>
      </c>
      <c r="M964">
        <v>0</v>
      </c>
      <c r="N964" t="s">
        <v>60</v>
      </c>
      <c r="O964" t="s">
        <v>22</v>
      </c>
      <c r="P964" s="1">
        <v>45567.822025462963</v>
      </c>
      <c r="S964">
        <v>0.19</v>
      </c>
      <c r="T964">
        <f t="shared" si="120"/>
        <v>108.47368421052632</v>
      </c>
      <c r="U964" t="s">
        <v>58</v>
      </c>
    </row>
    <row r="965" spans="1:21" x14ac:dyDescent="0.2">
      <c r="A965" t="s">
        <v>38</v>
      </c>
      <c r="B965" t="s">
        <v>19</v>
      </c>
      <c r="C965" t="s">
        <v>17</v>
      </c>
      <c r="D965">
        <v>7.61</v>
      </c>
      <c r="E965">
        <v>1.004</v>
      </c>
      <c r="F965">
        <v>6.5280000000000005E-2</v>
      </c>
      <c r="G965">
        <v>7.5724999999999998</v>
      </c>
      <c r="H965">
        <v>2.1899999999999999E-2</v>
      </c>
      <c r="I965">
        <v>4.1703000000000001</v>
      </c>
      <c r="J965" t="s">
        <v>39</v>
      </c>
      <c r="K965">
        <v>10.5953</v>
      </c>
      <c r="L965">
        <v>3.0599999999999999E-2</v>
      </c>
      <c r="M965">
        <v>0.14000000000000001</v>
      </c>
      <c r="N965" t="s">
        <v>40</v>
      </c>
      <c r="O965" t="s">
        <v>22</v>
      </c>
      <c r="P965" s="1">
        <v>45517.833564814813</v>
      </c>
      <c r="S965">
        <v>10.74</v>
      </c>
      <c r="T965">
        <f t="shared" si="120"/>
        <v>98.652700186219732</v>
      </c>
      <c r="U965" t="s">
        <v>38</v>
      </c>
    </row>
    <row r="966" spans="1:21" x14ac:dyDescent="0.2">
      <c r="A966" t="s">
        <v>47</v>
      </c>
      <c r="B966" t="s">
        <v>19</v>
      </c>
      <c r="C966" t="s">
        <v>17</v>
      </c>
      <c r="D966">
        <v>0.94</v>
      </c>
      <c r="E966">
        <v>0.80600000000000005</v>
      </c>
      <c r="F966">
        <v>9.3900000000000008E-3</v>
      </c>
      <c r="G966">
        <v>1.1640999999999999</v>
      </c>
      <c r="H966">
        <v>1.44E-2</v>
      </c>
      <c r="I966">
        <v>0.53639999999999999</v>
      </c>
      <c r="J966" t="s">
        <v>51</v>
      </c>
      <c r="K966">
        <v>1.9417</v>
      </c>
      <c r="L966">
        <v>2.4E-2</v>
      </c>
      <c r="M966">
        <v>0.02</v>
      </c>
      <c r="N966" t="s">
        <v>47</v>
      </c>
      <c r="O966" t="s">
        <v>27</v>
      </c>
      <c r="P966" s="1"/>
      <c r="S966">
        <v>1.96</v>
      </c>
      <c r="T966">
        <f t="shared" si="120"/>
        <v>99.066326530612244</v>
      </c>
      <c r="U966" t="s">
        <v>47</v>
      </c>
    </row>
    <row r="967" spans="1:21" x14ac:dyDescent="0.2">
      <c r="A967" t="s">
        <v>25</v>
      </c>
      <c r="B967" t="s">
        <v>19</v>
      </c>
      <c r="C967" t="s">
        <v>17</v>
      </c>
      <c r="D967">
        <v>0.14000000000000001</v>
      </c>
      <c r="E967">
        <v>0.81399999999999995</v>
      </c>
      <c r="F967">
        <v>1.3600000000000001E-3</v>
      </c>
      <c r="G967">
        <v>0.16700000000000001</v>
      </c>
      <c r="H967">
        <v>1.4500000000000001E-2</v>
      </c>
      <c r="I967">
        <v>6.7100000000000007E-2</v>
      </c>
      <c r="J967" t="s">
        <v>26</v>
      </c>
      <c r="K967">
        <v>0.21560000000000001</v>
      </c>
      <c r="L967">
        <v>1.8700000000000001E-2</v>
      </c>
      <c r="M967">
        <v>0</v>
      </c>
      <c r="N967" t="s">
        <v>25</v>
      </c>
      <c r="O967" t="s">
        <v>27</v>
      </c>
      <c r="S967">
        <v>0.22</v>
      </c>
      <c r="T967">
        <f t="shared" si="120"/>
        <v>98.000000000000014</v>
      </c>
      <c r="U967" t="s">
        <v>25</v>
      </c>
    </row>
    <row r="968" spans="1:21" x14ac:dyDescent="0.2">
      <c r="A968" t="s">
        <v>28</v>
      </c>
      <c r="B968" t="s">
        <v>19</v>
      </c>
      <c r="C968" t="s">
        <v>17</v>
      </c>
      <c r="D968">
        <v>8.58</v>
      </c>
      <c r="E968">
        <v>0.91800000000000004</v>
      </c>
      <c r="F968">
        <v>7.7960000000000002E-2</v>
      </c>
      <c r="G968">
        <v>9.3439999999999994</v>
      </c>
      <c r="H968">
        <v>3.6600000000000001E-2</v>
      </c>
      <c r="I968">
        <v>3.6930000000000001</v>
      </c>
      <c r="J968" t="s">
        <v>29</v>
      </c>
      <c r="K968">
        <v>12.020899999999999</v>
      </c>
      <c r="L968">
        <v>4.7100000000000003E-2</v>
      </c>
      <c r="M968">
        <v>0.12</v>
      </c>
      <c r="N968" t="s">
        <v>30</v>
      </c>
      <c r="O968" t="s">
        <v>22</v>
      </c>
      <c r="P968" s="1">
        <v>45517.833124999997</v>
      </c>
      <c r="S968">
        <v>12.141</v>
      </c>
      <c r="T968">
        <f t="shared" si="120"/>
        <v>99.010789885511898</v>
      </c>
      <c r="U968" t="s">
        <v>28</v>
      </c>
    </row>
    <row r="969" spans="1:21" x14ac:dyDescent="0.2">
      <c r="A969" t="s">
        <v>33</v>
      </c>
      <c r="G969">
        <v>100.1134</v>
      </c>
      <c r="I969">
        <v>100</v>
      </c>
      <c r="K969">
        <v>100.1134</v>
      </c>
      <c r="M969" t="s">
        <v>83</v>
      </c>
      <c r="P969" s="1"/>
    </row>
    <row r="974" spans="1:21" x14ac:dyDescent="0.2">
      <c r="A974" t="s">
        <v>392</v>
      </c>
    </row>
    <row r="975" spans="1:21" x14ac:dyDescent="0.2">
      <c r="A975" t="s">
        <v>0</v>
      </c>
      <c r="B975" t="s">
        <v>1</v>
      </c>
      <c r="C975" t="s">
        <v>2</v>
      </c>
      <c r="D975" t="s">
        <v>3</v>
      </c>
      <c r="E975" t="s">
        <v>4</v>
      </c>
      <c r="F975" t="s">
        <v>5</v>
      </c>
      <c r="G975" t="s">
        <v>6</v>
      </c>
      <c r="H975" t="s">
        <v>7</v>
      </c>
      <c r="I975" t="s">
        <v>8</v>
      </c>
      <c r="J975" t="s">
        <v>9</v>
      </c>
      <c r="K975" t="s">
        <v>10</v>
      </c>
      <c r="L975" t="s">
        <v>11</v>
      </c>
      <c r="M975" t="s">
        <v>71</v>
      </c>
      <c r="N975" t="s">
        <v>12</v>
      </c>
      <c r="O975" t="s">
        <v>13</v>
      </c>
      <c r="P975" t="s">
        <v>14</v>
      </c>
      <c r="Q975" t="s">
        <v>15</v>
      </c>
    </row>
    <row r="976" spans="1:21" x14ac:dyDescent="0.2">
      <c r="A976" t="s">
        <v>16</v>
      </c>
      <c r="C976" t="s">
        <v>17</v>
      </c>
      <c r="G976">
        <v>44.033799999999999</v>
      </c>
      <c r="I976">
        <v>60.759900000000002</v>
      </c>
      <c r="M976">
        <v>2</v>
      </c>
    </row>
    <row r="977" spans="1:21" x14ac:dyDescent="0.2">
      <c r="A977" t="s">
        <v>55</v>
      </c>
      <c r="B977" t="s">
        <v>19</v>
      </c>
      <c r="C977" t="s">
        <v>17</v>
      </c>
      <c r="D977">
        <v>1.58</v>
      </c>
      <c r="E977">
        <v>0.76100000000000001</v>
      </c>
      <c r="F977">
        <v>6.1999999999999998E-3</v>
      </c>
      <c r="G977">
        <v>2.0735000000000001</v>
      </c>
      <c r="H977">
        <v>2.0500000000000001E-2</v>
      </c>
      <c r="I977">
        <v>1.9911000000000001</v>
      </c>
      <c r="J977" t="s">
        <v>56</v>
      </c>
      <c r="K977">
        <v>2.7949999999999999</v>
      </c>
      <c r="L977">
        <v>2.76E-2</v>
      </c>
      <c r="M977">
        <v>7.0000000000000007E-2</v>
      </c>
      <c r="N977" t="s">
        <v>57</v>
      </c>
      <c r="O977" t="s">
        <v>22</v>
      </c>
      <c r="P977" s="1">
        <v>45565.922175925924</v>
      </c>
      <c r="S977">
        <v>2.7610000000000001</v>
      </c>
      <c r="T977">
        <f>100*K977/S977</f>
        <v>101.23143788482433</v>
      </c>
      <c r="U977" t="s">
        <v>55</v>
      </c>
    </row>
    <row r="978" spans="1:21" x14ac:dyDescent="0.2">
      <c r="A978" t="s">
        <v>18</v>
      </c>
      <c r="B978" t="s">
        <v>19</v>
      </c>
      <c r="C978" t="s">
        <v>17</v>
      </c>
      <c r="D978">
        <v>3.06</v>
      </c>
      <c r="E978">
        <v>0.751</v>
      </c>
      <c r="F978">
        <v>1.771E-2</v>
      </c>
      <c r="G978">
        <v>4.0762</v>
      </c>
      <c r="H978">
        <v>1.9300000000000001E-2</v>
      </c>
      <c r="I978">
        <v>3.7012999999999998</v>
      </c>
      <c r="J978" t="s">
        <v>20</v>
      </c>
      <c r="K978">
        <v>6.7586000000000004</v>
      </c>
      <c r="L978">
        <v>3.2000000000000001E-2</v>
      </c>
      <c r="M978">
        <v>0.12</v>
      </c>
      <c r="N978" t="s">
        <v>21</v>
      </c>
      <c r="O978" t="s">
        <v>22</v>
      </c>
      <c r="P978" s="1">
        <v>45517.833379629628</v>
      </c>
      <c r="S978">
        <v>6.6</v>
      </c>
      <c r="T978">
        <f t="shared" ref="T978:T986" si="121">100*K978/S978</f>
        <v>102.40303030303031</v>
      </c>
      <c r="U978" t="s">
        <v>18</v>
      </c>
    </row>
    <row r="979" spans="1:21" x14ac:dyDescent="0.2">
      <c r="A979" t="s">
        <v>46</v>
      </c>
      <c r="B979" t="s">
        <v>19</v>
      </c>
      <c r="C979" t="s">
        <v>17</v>
      </c>
      <c r="D979">
        <v>5.45</v>
      </c>
      <c r="E979">
        <v>0.73</v>
      </c>
      <c r="F979">
        <v>3.916E-2</v>
      </c>
      <c r="G979">
        <v>7.4657999999999998</v>
      </c>
      <c r="H979">
        <v>2.2499999999999999E-2</v>
      </c>
      <c r="I979">
        <v>6.1083999999999996</v>
      </c>
      <c r="J979" t="s">
        <v>49</v>
      </c>
      <c r="K979">
        <v>14.106</v>
      </c>
      <c r="L979">
        <v>4.24E-2</v>
      </c>
      <c r="M979">
        <v>0.2</v>
      </c>
      <c r="N979" t="s">
        <v>49</v>
      </c>
      <c r="O979" t="s">
        <v>27</v>
      </c>
      <c r="S979">
        <v>12.760999999999999</v>
      </c>
      <c r="T979">
        <f t="shared" si="121"/>
        <v>110.53992633806128</v>
      </c>
      <c r="U979" t="s">
        <v>46</v>
      </c>
    </row>
    <row r="980" spans="1:21" x14ac:dyDescent="0.2">
      <c r="A980" t="s">
        <v>23</v>
      </c>
      <c r="B980" t="s">
        <v>19</v>
      </c>
      <c r="C980" t="s">
        <v>17</v>
      </c>
      <c r="D980">
        <v>27.45</v>
      </c>
      <c r="E980">
        <v>1.149</v>
      </c>
      <c r="F980">
        <v>0.14235999999999999</v>
      </c>
      <c r="G980">
        <v>23.887499999999999</v>
      </c>
      <c r="H980">
        <v>3.5999999999999997E-2</v>
      </c>
      <c r="I980">
        <v>18.7761</v>
      </c>
      <c r="J980" t="s">
        <v>24</v>
      </c>
      <c r="K980">
        <v>51.102200000000003</v>
      </c>
      <c r="L980">
        <v>7.6999999999999999E-2</v>
      </c>
      <c r="M980">
        <v>0.62</v>
      </c>
      <c r="N980" t="s">
        <v>21</v>
      </c>
      <c r="O980" t="s">
        <v>22</v>
      </c>
      <c r="P980" s="1">
        <v>45517.833414351851</v>
      </c>
      <c r="S980">
        <v>50.621000000000002</v>
      </c>
      <c r="T980">
        <f t="shared" si="121"/>
        <v>100.95059362715079</v>
      </c>
      <c r="U980" t="s">
        <v>23</v>
      </c>
    </row>
    <row r="981" spans="1:21" x14ac:dyDescent="0.2">
      <c r="A981" t="s">
        <v>78</v>
      </c>
      <c r="B981" t="s">
        <v>117</v>
      </c>
      <c r="C981" t="s">
        <v>118</v>
      </c>
      <c r="D981">
        <v>0.12</v>
      </c>
      <c r="E981">
        <v>0.86299999999999999</v>
      </c>
      <c r="F981">
        <v>9.5E-4</v>
      </c>
      <c r="G981">
        <v>0.14299999999999999</v>
      </c>
      <c r="H981">
        <v>3.2000000000000002E-3</v>
      </c>
      <c r="I981">
        <v>9.8400000000000001E-2</v>
      </c>
      <c r="J981" t="s">
        <v>79</v>
      </c>
      <c r="K981">
        <v>0.35699999999999998</v>
      </c>
      <c r="L981">
        <v>8.0000000000000002E-3</v>
      </c>
      <c r="M981">
        <v>0</v>
      </c>
      <c r="N981" t="s">
        <v>119</v>
      </c>
      <c r="O981" t="s">
        <v>22</v>
      </c>
      <c r="P981" s="1">
        <v>45615.43891203704</v>
      </c>
      <c r="Q981">
        <v>100.18300000000001</v>
      </c>
      <c r="S981">
        <v>0.35399999999999998</v>
      </c>
      <c r="T981">
        <f t="shared" si="121"/>
        <v>100.84745762711864</v>
      </c>
      <c r="U981" t="s">
        <v>78</v>
      </c>
    </row>
    <row r="982" spans="1:21" x14ac:dyDescent="0.2">
      <c r="A982" t="s">
        <v>58</v>
      </c>
      <c r="B982" t="s">
        <v>19</v>
      </c>
      <c r="C982" t="s">
        <v>17</v>
      </c>
      <c r="D982">
        <v>0.17</v>
      </c>
      <c r="E982">
        <v>1.0229999999999999</v>
      </c>
      <c r="F982">
        <v>1.39E-3</v>
      </c>
      <c r="G982">
        <v>0.1711</v>
      </c>
      <c r="H982">
        <v>8.8000000000000005E-3</v>
      </c>
      <c r="I982">
        <v>9.6600000000000005E-2</v>
      </c>
      <c r="J982" t="s">
        <v>59</v>
      </c>
      <c r="K982">
        <v>0.20610000000000001</v>
      </c>
      <c r="L982">
        <v>1.06E-2</v>
      </c>
      <c r="M982">
        <v>0</v>
      </c>
      <c r="N982" t="s">
        <v>60</v>
      </c>
      <c r="O982" t="s">
        <v>22</v>
      </c>
      <c r="P982" s="1">
        <v>45567.822025462963</v>
      </c>
      <c r="S982">
        <v>0.19</v>
      </c>
      <c r="T982">
        <f t="shared" si="121"/>
        <v>108.47368421052632</v>
      </c>
      <c r="U982" t="s">
        <v>58</v>
      </c>
    </row>
    <row r="983" spans="1:21" x14ac:dyDescent="0.2">
      <c r="A983" t="s">
        <v>38</v>
      </c>
      <c r="B983" t="s">
        <v>19</v>
      </c>
      <c r="C983" t="s">
        <v>17</v>
      </c>
      <c r="D983">
        <v>7.61</v>
      </c>
      <c r="E983">
        <v>1.004</v>
      </c>
      <c r="F983">
        <v>6.5280000000000005E-2</v>
      </c>
      <c r="G983">
        <v>7.5724</v>
      </c>
      <c r="H983">
        <v>2.1899999999999999E-2</v>
      </c>
      <c r="I983">
        <v>4.1708999999999996</v>
      </c>
      <c r="J983" t="s">
        <v>39</v>
      </c>
      <c r="K983">
        <v>10.5951</v>
      </c>
      <c r="L983">
        <v>3.0599999999999999E-2</v>
      </c>
      <c r="M983">
        <v>0.14000000000000001</v>
      </c>
      <c r="N983" t="s">
        <v>40</v>
      </c>
      <c r="O983" t="s">
        <v>22</v>
      </c>
      <c r="P983" s="1">
        <v>45517.833564814813</v>
      </c>
      <c r="S983">
        <v>10.74</v>
      </c>
      <c r="T983">
        <f t="shared" si="121"/>
        <v>98.650837988826808</v>
      </c>
      <c r="U983" t="s">
        <v>38</v>
      </c>
    </row>
    <row r="984" spans="1:21" x14ac:dyDescent="0.2">
      <c r="A984" t="s">
        <v>47</v>
      </c>
      <c r="B984" t="s">
        <v>19</v>
      </c>
      <c r="C984" t="s">
        <v>17</v>
      </c>
      <c r="D984">
        <v>0.94</v>
      </c>
      <c r="E984">
        <v>0.80600000000000005</v>
      </c>
      <c r="F984">
        <v>9.3900000000000008E-3</v>
      </c>
      <c r="G984">
        <v>1.1640999999999999</v>
      </c>
      <c r="H984">
        <v>1.44E-2</v>
      </c>
      <c r="I984">
        <v>0.53649999999999998</v>
      </c>
      <c r="J984" t="s">
        <v>51</v>
      </c>
      <c r="K984">
        <v>1.9417</v>
      </c>
      <c r="L984">
        <v>2.4E-2</v>
      </c>
      <c r="M984">
        <v>0.02</v>
      </c>
      <c r="N984" t="s">
        <v>47</v>
      </c>
      <c r="O984" t="s">
        <v>27</v>
      </c>
      <c r="S984">
        <v>1.96</v>
      </c>
      <c r="T984">
        <f t="shared" si="121"/>
        <v>99.066326530612244</v>
      </c>
      <c r="U984" t="s">
        <v>47</v>
      </c>
    </row>
    <row r="985" spans="1:21" x14ac:dyDescent="0.2">
      <c r="A985" t="s">
        <v>25</v>
      </c>
      <c r="B985" t="s">
        <v>19</v>
      </c>
      <c r="C985" t="s">
        <v>17</v>
      </c>
      <c r="D985">
        <v>0.14000000000000001</v>
      </c>
      <c r="E985">
        <v>0.81399999999999995</v>
      </c>
      <c r="F985">
        <v>1.3600000000000001E-3</v>
      </c>
      <c r="G985">
        <v>0.16700000000000001</v>
      </c>
      <c r="H985">
        <v>1.4500000000000001E-2</v>
      </c>
      <c r="I985">
        <v>6.7100000000000007E-2</v>
      </c>
      <c r="J985" t="s">
        <v>26</v>
      </c>
      <c r="K985">
        <v>0.2157</v>
      </c>
      <c r="L985">
        <v>1.8700000000000001E-2</v>
      </c>
      <c r="M985">
        <v>0</v>
      </c>
      <c r="N985" t="s">
        <v>25</v>
      </c>
      <c r="O985" t="s">
        <v>27</v>
      </c>
      <c r="S985">
        <v>0.22</v>
      </c>
      <c r="T985">
        <f t="shared" si="121"/>
        <v>98.045454545454547</v>
      </c>
      <c r="U985" t="s">
        <v>25</v>
      </c>
    </row>
    <row r="986" spans="1:21" x14ac:dyDescent="0.2">
      <c r="A986" t="s">
        <v>28</v>
      </c>
      <c r="B986" t="s">
        <v>19</v>
      </c>
      <c r="C986" t="s">
        <v>17</v>
      </c>
      <c r="D986">
        <v>8.58</v>
      </c>
      <c r="E986">
        <v>0.91800000000000004</v>
      </c>
      <c r="F986">
        <v>7.7960000000000002E-2</v>
      </c>
      <c r="G986">
        <v>9.3439999999999994</v>
      </c>
      <c r="H986">
        <v>3.6600000000000001E-2</v>
      </c>
      <c r="I986">
        <v>3.6936</v>
      </c>
      <c r="J986" t="s">
        <v>29</v>
      </c>
      <c r="K986">
        <v>12.020799999999999</v>
      </c>
      <c r="L986">
        <v>4.7100000000000003E-2</v>
      </c>
      <c r="M986">
        <v>0.12</v>
      </c>
      <c r="N986" t="s">
        <v>30</v>
      </c>
      <c r="O986" t="s">
        <v>22</v>
      </c>
      <c r="P986" s="1">
        <v>45517.833124999997</v>
      </c>
      <c r="S986">
        <v>12.141</v>
      </c>
      <c r="T986">
        <f t="shared" si="121"/>
        <v>99.009966230129308</v>
      </c>
      <c r="U986" t="s">
        <v>28</v>
      </c>
    </row>
    <row r="987" spans="1:21" x14ac:dyDescent="0.2">
      <c r="A987" t="s">
        <v>33</v>
      </c>
      <c r="G987">
        <v>100.09829999999999</v>
      </c>
      <c r="I987">
        <v>100</v>
      </c>
      <c r="K987">
        <v>100.09829999999999</v>
      </c>
      <c r="M987" t="s">
        <v>83</v>
      </c>
      <c r="P987" s="1"/>
    </row>
    <row r="989" spans="1:21" x14ac:dyDescent="0.2">
      <c r="A989" t="s">
        <v>444</v>
      </c>
    </row>
    <row r="990" spans="1:21" x14ac:dyDescent="0.2">
      <c r="A990" t="s">
        <v>0</v>
      </c>
      <c r="B990" t="s">
        <v>1</v>
      </c>
      <c r="C990" t="s">
        <v>2</v>
      </c>
      <c r="D990" t="s">
        <v>3</v>
      </c>
      <c r="E990" t="s">
        <v>4</v>
      </c>
      <c r="F990" t="s">
        <v>5</v>
      </c>
      <c r="G990" t="s">
        <v>6</v>
      </c>
      <c r="H990" t="s">
        <v>7</v>
      </c>
      <c r="I990" t="s">
        <v>8</v>
      </c>
      <c r="J990" t="s">
        <v>9</v>
      </c>
      <c r="K990" t="s">
        <v>10</v>
      </c>
      <c r="L990" t="s">
        <v>11</v>
      </c>
      <c r="M990" t="s">
        <v>71</v>
      </c>
      <c r="N990" t="s">
        <v>12</v>
      </c>
      <c r="O990" t="s">
        <v>13</v>
      </c>
      <c r="P990" t="s">
        <v>14</v>
      </c>
      <c r="Q990" t="s">
        <v>15</v>
      </c>
    </row>
    <row r="991" spans="1:21" x14ac:dyDescent="0.2">
      <c r="A991" t="s">
        <v>16</v>
      </c>
      <c r="C991" t="s">
        <v>17</v>
      </c>
      <c r="G991">
        <v>43.772500000000001</v>
      </c>
      <c r="I991">
        <v>60.754199999999997</v>
      </c>
      <c r="M991">
        <v>2</v>
      </c>
    </row>
    <row r="992" spans="1:21" x14ac:dyDescent="0.2">
      <c r="A992" t="s">
        <v>55</v>
      </c>
      <c r="B992" t="s">
        <v>19</v>
      </c>
      <c r="C992" t="s">
        <v>17</v>
      </c>
      <c r="D992">
        <v>1.6</v>
      </c>
      <c r="E992">
        <v>0.76100000000000001</v>
      </c>
      <c r="F992">
        <v>6.2700000000000004E-3</v>
      </c>
      <c r="G992">
        <v>2.0964</v>
      </c>
      <c r="H992">
        <v>2.0500000000000001E-2</v>
      </c>
      <c r="I992">
        <v>2.0249000000000001</v>
      </c>
      <c r="J992" t="s">
        <v>56</v>
      </c>
      <c r="K992">
        <v>2.8258999999999999</v>
      </c>
      <c r="L992">
        <v>2.76E-2</v>
      </c>
      <c r="M992">
        <v>7.0000000000000007E-2</v>
      </c>
      <c r="N992" t="s">
        <v>57</v>
      </c>
      <c r="O992" t="s">
        <v>22</v>
      </c>
      <c r="P992" s="1">
        <v>45565.922175925924</v>
      </c>
      <c r="S992">
        <v>2.7610000000000001</v>
      </c>
      <c r="T992">
        <f>100*K992/S992</f>
        <v>102.35059760956175</v>
      </c>
      <c r="U992" t="s">
        <v>55</v>
      </c>
    </row>
    <row r="993" spans="1:21" x14ac:dyDescent="0.2">
      <c r="A993" t="s">
        <v>18</v>
      </c>
      <c r="B993" t="s">
        <v>19</v>
      </c>
      <c r="C993" t="s">
        <v>17</v>
      </c>
      <c r="D993">
        <v>3.03</v>
      </c>
      <c r="E993">
        <v>0.751</v>
      </c>
      <c r="F993">
        <v>1.7500000000000002E-2</v>
      </c>
      <c r="G993">
        <v>4.0311000000000003</v>
      </c>
      <c r="H993">
        <v>1.9300000000000001E-2</v>
      </c>
      <c r="I993">
        <v>3.6819000000000002</v>
      </c>
      <c r="J993" t="s">
        <v>20</v>
      </c>
      <c r="K993">
        <v>6.6839000000000004</v>
      </c>
      <c r="L993">
        <v>3.1899999999999998E-2</v>
      </c>
      <c r="M993">
        <v>0.12</v>
      </c>
      <c r="N993" t="s">
        <v>21</v>
      </c>
      <c r="O993" t="s">
        <v>22</v>
      </c>
      <c r="P993" s="1">
        <v>45517.833379629628</v>
      </c>
      <c r="S993">
        <v>6.6</v>
      </c>
      <c r="T993">
        <f t="shared" ref="T993:T1001" si="122">100*K993/S993</f>
        <v>101.27121212121213</v>
      </c>
      <c r="U993" t="s">
        <v>18</v>
      </c>
    </row>
    <row r="994" spans="1:21" x14ac:dyDescent="0.2">
      <c r="A994" t="s">
        <v>46</v>
      </c>
      <c r="B994" t="s">
        <v>19</v>
      </c>
      <c r="C994" t="s">
        <v>17</v>
      </c>
      <c r="D994">
        <v>5.42</v>
      </c>
      <c r="E994">
        <v>0.73</v>
      </c>
      <c r="F994">
        <v>3.891E-2</v>
      </c>
      <c r="G994">
        <v>7.4196</v>
      </c>
      <c r="H994">
        <v>2.24E-2</v>
      </c>
      <c r="I994">
        <v>6.1062000000000003</v>
      </c>
      <c r="J994" t="s">
        <v>49</v>
      </c>
      <c r="K994">
        <v>14.018800000000001</v>
      </c>
      <c r="L994">
        <v>4.2299999999999997E-2</v>
      </c>
      <c r="M994">
        <v>0.2</v>
      </c>
      <c r="N994" t="s">
        <v>49</v>
      </c>
      <c r="O994" t="s">
        <v>27</v>
      </c>
      <c r="S994">
        <v>12.760999999999999</v>
      </c>
      <c r="T994">
        <f t="shared" si="122"/>
        <v>109.85659431079071</v>
      </c>
      <c r="U994" t="s">
        <v>46</v>
      </c>
    </row>
    <row r="995" spans="1:21" x14ac:dyDescent="0.2">
      <c r="A995" t="s">
        <v>23</v>
      </c>
      <c r="B995" t="s">
        <v>19</v>
      </c>
      <c r="C995" t="s">
        <v>17</v>
      </c>
      <c r="D995">
        <v>27.24</v>
      </c>
      <c r="E995">
        <v>1.149</v>
      </c>
      <c r="F995">
        <v>0.14127000000000001</v>
      </c>
      <c r="G995">
        <v>23.704599999999999</v>
      </c>
      <c r="H995">
        <v>3.5799999999999998E-2</v>
      </c>
      <c r="I995">
        <v>18.741800000000001</v>
      </c>
      <c r="J995" t="s">
        <v>24</v>
      </c>
      <c r="K995">
        <v>50.710900000000002</v>
      </c>
      <c r="L995">
        <v>7.6700000000000004E-2</v>
      </c>
      <c r="M995">
        <v>0.62</v>
      </c>
      <c r="N995" t="s">
        <v>21</v>
      </c>
      <c r="O995" t="s">
        <v>22</v>
      </c>
      <c r="P995" s="1">
        <v>45517.833414351851</v>
      </c>
      <c r="S995">
        <v>50.621000000000002</v>
      </c>
      <c r="T995">
        <f t="shared" si="122"/>
        <v>100.17759427905415</v>
      </c>
      <c r="U995" t="s">
        <v>23</v>
      </c>
    </row>
    <row r="996" spans="1:21" x14ac:dyDescent="0.2">
      <c r="A996" t="s">
        <v>78</v>
      </c>
      <c r="B996" t="s">
        <v>19</v>
      </c>
      <c r="C996" t="s">
        <v>17</v>
      </c>
      <c r="D996">
        <v>0.12</v>
      </c>
      <c r="E996">
        <v>0.73099999999999998</v>
      </c>
      <c r="F996">
        <v>1.0499999999999999E-3</v>
      </c>
      <c r="G996">
        <v>0.16719999999999999</v>
      </c>
      <c r="H996">
        <v>8.6999999999999994E-3</v>
      </c>
      <c r="I996">
        <v>0.1158</v>
      </c>
      <c r="J996" t="s">
        <v>79</v>
      </c>
      <c r="K996">
        <v>0.41739999999999999</v>
      </c>
      <c r="L996">
        <v>2.1600000000000001E-2</v>
      </c>
      <c r="M996">
        <v>0</v>
      </c>
      <c r="N996" t="s">
        <v>80</v>
      </c>
      <c r="O996" t="s">
        <v>27</v>
      </c>
      <c r="S996">
        <v>0.35399999999999998</v>
      </c>
      <c r="T996">
        <f t="shared" si="122"/>
        <v>117.90960451977402</v>
      </c>
      <c r="U996" t="s">
        <v>78</v>
      </c>
    </row>
    <row r="997" spans="1:21" x14ac:dyDescent="0.2">
      <c r="A997" t="s">
        <v>58</v>
      </c>
      <c r="B997" t="s">
        <v>19</v>
      </c>
      <c r="C997" t="s">
        <v>17</v>
      </c>
      <c r="D997">
        <v>0.17</v>
      </c>
      <c r="E997">
        <v>1.0229999999999999</v>
      </c>
      <c r="F997">
        <v>1.3799999999999999E-3</v>
      </c>
      <c r="G997">
        <v>0.17019999999999999</v>
      </c>
      <c r="H997">
        <v>8.6999999999999994E-3</v>
      </c>
      <c r="I997">
        <v>9.6699999999999994E-2</v>
      </c>
      <c r="J997" t="s">
        <v>59</v>
      </c>
      <c r="K997">
        <v>0.20499999999999999</v>
      </c>
      <c r="L997">
        <v>1.0500000000000001E-2</v>
      </c>
      <c r="M997">
        <v>0</v>
      </c>
      <c r="N997" t="s">
        <v>60</v>
      </c>
      <c r="O997" t="s">
        <v>22</v>
      </c>
      <c r="P997" s="1">
        <v>45567.822025462963</v>
      </c>
      <c r="S997">
        <v>0.19</v>
      </c>
      <c r="T997">
        <f t="shared" si="122"/>
        <v>107.89473684210526</v>
      </c>
      <c r="U997" t="s">
        <v>58</v>
      </c>
    </row>
    <row r="998" spans="1:21" x14ac:dyDescent="0.2">
      <c r="A998" t="s">
        <v>38</v>
      </c>
      <c r="B998" t="s">
        <v>19</v>
      </c>
      <c r="C998" t="s">
        <v>17</v>
      </c>
      <c r="D998">
        <v>7.57</v>
      </c>
      <c r="E998">
        <v>1.004</v>
      </c>
      <c r="F998">
        <v>6.497E-2</v>
      </c>
      <c r="G998">
        <v>7.5366999999999997</v>
      </c>
      <c r="H998">
        <v>2.18E-2</v>
      </c>
      <c r="I998">
        <v>4.1756000000000002</v>
      </c>
      <c r="J998" t="s">
        <v>39</v>
      </c>
      <c r="K998">
        <v>10.545199999999999</v>
      </c>
      <c r="L998">
        <v>3.0499999999999999E-2</v>
      </c>
      <c r="M998">
        <v>0.14000000000000001</v>
      </c>
      <c r="N998" t="s">
        <v>40</v>
      </c>
      <c r="O998" t="s">
        <v>22</v>
      </c>
      <c r="P998" s="1">
        <v>45517.833564814813</v>
      </c>
      <c r="S998">
        <v>10.74</v>
      </c>
      <c r="T998">
        <f t="shared" si="122"/>
        <v>98.186219739292355</v>
      </c>
      <c r="U998" t="s">
        <v>38</v>
      </c>
    </row>
    <row r="999" spans="1:21" x14ac:dyDescent="0.2">
      <c r="A999" t="s">
        <v>47</v>
      </c>
      <c r="B999" t="s">
        <v>19</v>
      </c>
      <c r="C999" t="s">
        <v>17</v>
      </c>
      <c r="D999">
        <v>0.94</v>
      </c>
      <c r="E999">
        <v>0.80600000000000005</v>
      </c>
      <c r="F999">
        <v>9.4400000000000005E-3</v>
      </c>
      <c r="G999">
        <v>1.1706000000000001</v>
      </c>
      <c r="H999">
        <v>1.44E-2</v>
      </c>
      <c r="I999">
        <v>0.54269999999999996</v>
      </c>
      <c r="J999" t="s">
        <v>51</v>
      </c>
      <c r="K999">
        <v>1.9525999999999999</v>
      </c>
      <c r="L999">
        <v>2.4E-2</v>
      </c>
      <c r="M999">
        <v>0.02</v>
      </c>
      <c r="N999" t="s">
        <v>47</v>
      </c>
      <c r="O999" t="s">
        <v>27</v>
      </c>
      <c r="S999">
        <v>1.96</v>
      </c>
      <c r="T999">
        <f t="shared" si="122"/>
        <v>99.622448979591837</v>
      </c>
      <c r="U999" t="s">
        <v>47</v>
      </c>
    </row>
    <row r="1000" spans="1:21" x14ac:dyDescent="0.2">
      <c r="A1000" t="s">
        <v>25</v>
      </c>
      <c r="B1000" t="s">
        <v>19</v>
      </c>
      <c r="C1000" t="s">
        <v>17</v>
      </c>
      <c r="D1000">
        <v>0.14000000000000001</v>
      </c>
      <c r="E1000">
        <v>0.81399999999999995</v>
      </c>
      <c r="F1000">
        <v>1.41E-3</v>
      </c>
      <c r="G1000">
        <v>0.17299999999999999</v>
      </c>
      <c r="H1000">
        <v>1.44E-2</v>
      </c>
      <c r="I1000">
        <v>6.9900000000000004E-2</v>
      </c>
      <c r="J1000" t="s">
        <v>26</v>
      </c>
      <c r="K1000">
        <v>0.2233</v>
      </c>
      <c r="L1000">
        <v>1.8700000000000001E-2</v>
      </c>
      <c r="M1000">
        <v>0</v>
      </c>
      <c r="N1000" t="s">
        <v>25</v>
      </c>
      <c r="O1000" t="s">
        <v>27</v>
      </c>
      <c r="S1000">
        <v>0.22</v>
      </c>
      <c r="T1000">
        <f t="shared" si="122"/>
        <v>101.49999999999999</v>
      </c>
      <c r="U1000" t="s">
        <v>25</v>
      </c>
    </row>
    <row r="1001" spans="1:21" x14ac:dyDescent="0.2">
      <c r="A1001" t="s">
        <v>28</v>
      </c>
      <c r="B1001" t="s">
        <v>19</v>
      </c>
      <c r="C1001" t="s">
        <v>17</v>
      </c>
      <c r="D1001">
        <v>8.52</v>
      </c>
      <c r="E1001">
        <v>0.91800000000000004</v>
      </c>
      <c r="F1001">
        <v>7.7429999999999999E-2</v>
      </c>
      <c r="G1001">
        <v>9.2809000000000008</v>
      </c>
      <c r="H1001">
        <v>3.6400000000000002E-2</v>
      </c>
      <c r="I1001">
        <v>3.6903000000000001</v>
      </c>
      <c r="J1001" t="s">
        <v>29</v>
      </c>
      <c r="K1001">
        <v>11.9397</v>
      </c>
      <c r="L1001">
        <v>4.6899999999999997E-2</v>
      </c>
      <c r="M1001">
        <v>0.12</v>
      </c>
      <c r="N1001" t="s">
        <v>30</v>
      </c>
      <c r="O1001" t="s">
        <v>22</v>
      </c>
      <c r="P1001" s="1">
        <v>45517.833124999997</v>
      </c>
      <c r="S1001">
        <v>12.141</v>
      </c>
      <c r="T1001">
        <f t="shared" si="122"/>
        <v>98.341981714850505</v>
      </c>
      <c r="U1001" t="s">
        <v>28</v>
      </c>
    </row>
    <row r="1002" spans="1:21" x14ac:dyDescent="0.2">
      <c r="A1002" t="s">
        <v>33</v>
      </c>
      <c r="G1002">
        <v>99.522800000000004</v>
      </c>
      <c r="I1002">
        <v>100</v>
      </c>
      <c r="K1002">
        <v>99.522800000000004</v>
      </c>
      <c r="M1002" t="s">
        <v>83</v>
      </c>
    </row>
    <row r="1004" spans="1:21" x14ac:dyDescent="0.2">
      <c r="A1004" t="s">
        <v>445</v>
      </c>
    </row>
    <row r="1005" spans="1:21" x14ac:dyDescent="0.2">
      <c r="A1005" t="s">
        <v>0</v>
      </c>
      <c r="B1005" t="s">
        <v>1</v>
      </c>
      <c r="C1005" t="s">
        <v>2</v>
      </c>
      <c r="D1005" t="s">
        <v>3</v>
      </c>
      <c r="E1005" t="s">
        <v>4</v>
      </c>
      <c r="F1005" t="s">
        <v>5</v>
      </c>
      <c r="G1005" t="s">
        <v>6</v>
      </c>
      <c r="H1005" t="s">
        <v>7</v>
      </c>
      <c r="I1005" t="s">
        <v>8</v>
      </c>
      <c r="J1005" t="s">
        <v>9</v>
      </c>
      <c r="K1005" t="s">
        <v>10</v>
      </c>
      <c r="L1005" t="s">
        <v>11</v>
      </c>
      <c r="M1005" t="s">
        <v>71</v>
      </c>
      <c r="N1005" t="s">
        <v>12</v>
      </c>
      <c r="O1005" t="s">
        <v>13</v>
      </c>
      <c r="P1005" t="s">
        <v>14</v>
      </c>
      <c r="Q1005" t="s">
        <v>15</v>
      </c>
    </row>
    <row r="1006" spans="1:21" x14ac:dyDescent="0.2">
      <c r="A1006" t="s">
        <v>16</v>
      </c>
      <c r="C1006" t="s">
        <v>17</v>
      </c>
      <c r="G1006">
        <v>43.879199999999997</v>
      </c>
      <c r="I1006">
        <v>60.764099999999999</v>
      </c>
      <c r="M1006">
        <v>2</v>
      </c>
    </row>
    <row r="1007" spans="1:21" x14ac:dyDescent="0.2">
      <c r="A1007" t="s">
        <v>55</v>
      </c>
      <c r="B1007" t="s">
        <v>19</v>
      </c>
      <c r="C1007" t="s">
        <v>17</v>
      </c>
      <c r="D1007">
        <v>1.58</v>
      </c>
      <c r="E1007">
        <v>0.76100000000000001</v>
      </c>
      <c r="F1007">
        <v>6.2100000000000002E-3</v>
      </c>
      <c r="G1007">
        <v>2.0771999999999999</v>
      </c>
      <c r="H1007">
        <v>2.0500000000000001E-2</v>
      </c>
      <c r="I1007">
        <v>2.0017999999999998</v>
      </c>
      <c r="J1007" t="s">
        <v>56</v>
      </c>
      <c r="K1007">
        <v>2.7999000000000001</v>
      </c>
      <c r="L1007">
        <v>2.76E-2</v>
      </c>
      <c r="M1007">
        <v>7.0000000000000007E-2</v>
      </c>
      <c r="N1007" t="s">
        <v>57</v>
      </c>
      <c r="O1007" t="s">
        <v>22</v>
      </c>
      <c r="P1007" s="1">
        <v>45565.922175925924</v>
      </c>
      <c r="S1007">
        <v>2.7610000000000001</v>
      </c>
      <c r="T1007">
        <f>100*K1007/S1007</f>
        <v>101.40890981528432</v>
      </c>
      <c r="U1007" t="s">
        <v>55</v>
      </c>
    </row>
    <row r="1008" spans="1:21" x14ac:dyDescent="0.2">
      <c r="A1008" t="s">
        <v>18</v>
      </c>
      <c r="B1008" t="s">
        <v>19</v>
      </c>
      <c r="C1008" t="s">
        <v>17</v>
      </c>
      <c r="D1008">
        <v>3.05</v>
      </c>
      <c r="E1008">
        <v>0.751</v>
      </c>
      <c r="F1008">
        <v>1.762E-2</v>
      </c>
      <c r="G1008">
        <v>4.0568</v>
      </c>
      <c r="H1008">
        <v>1.9300000000000001E-2</v>
      </c>
      <c r="I1008">
        <v>3.6968999999999999</v>
      </c>
      <c r="J1008" t="s">
        <v>20</v>
      </c>
      <c r="K1008">
        <v>6.7263999999999999</v>
      </c>
      <c r="L1008">
        <v>3.1899999999999998E-2</v>
      </c>
      <c r="M1008">
        <v>0.12</v>
      </c>
      <c r="N1008" t="s">
        <v>21</v>
      </c>
      <c r="O1008" t="s">
        <v>22</v>
      </c>
      <c r="P1008" s="1">
        <v>45517.833379629628</v>
      </c>
      <c r="S1008">
        <v>6.6</v>
      </c>
      <c r="T1008">
        <f t="shared" ref="T1008:T1016" si="123">100*K1008/S1008</f>
        <v>101.91515151515152</v>
      </c>
      <c r="U1008" t="s">
        <v>18</v>
      </c>
    </row>
    <row r="1009" spans="1:21" x14ac:dyDescent="0.2">
      <c r="A1009" t="s">
        <v>46</v>
      </c>
      <c r="B1009" t="s">
        <v>19</v>
      </c>
      <c r="C1009" t="s">
        <v>17</v>
      </c>
      <c r="D1009">
        <v>5.44</v>
      </c>
      <c r="E1009">
        <v>0.73</v>
      </c>
      <c r="F1009">
        <v>3.909E-2</v>
      </c>
      <c r="G1009">
        <v>7.4527999999999999</v>
      </c>
      <c r="H1009">
        <v>2.24E-2</v>
      </c>
      <c r="I1009">
        <v>6.1196999999999999</v>
      </c>
      <c r="J1009" t="s">
        <v>49</v>
      </c>
      <c r="K1009">
        <v>14.0816</v>
      </c>
      <c r="L1009">
        <v>4.2299999999999997E-2</v>
      </c>
      <c r="M1009">
        <v>0.2</v>
      </c>
      <c r="N1009" t="s">
        <v>49</v>
      </c>
      <c r="O1009" t="s">
        <v>27</v>
      </c>
      <c r="S1009">
        <v>12.760999999999999</v>
      </c>
      <c r="T1009">
        <f t="shared" si="123"/>
        <v>110.34871875244887</v>
      </c>
      <c r="U1009" t="s">
        <v>46</v>
      </c>
    </row>
    <row r="1010" spans="1:21" x14ac:dyDescent="0.2">
      <c r="A1010" t="s">
        <v>23</v>
      </c>
      <c r="B1010" t="s">
        <v>19</v>
      </c>
      <c r="C1010" t="s">
        <v>17</v>
      </c>
      <c r="D1010">
        <v>27.27</v>
      </c>
      <c r="E1010">
        <v>1.149</v>
      </c>
      <c r="F1010">
        <v>0.14138999999999999</v>
      </c>
      <c r="G1010">
        <v>23.729800000000001</v>
      </c>
      <c r="H1010">
        <v>3.5799999999999998E-2</v>
      </c>
      <c r="I1010">
        <v>18.719200000000001</v>
      </c>
      <c r="J1010" t="s">
        <v>24</v>
      </c>
      <c r="K1010">
        <v>50.764899999999997</v>
      </c>
      <c r="L1010">
        <v>7.6700000000000004E-2</v>
      </c>
      <c r="M1010">
        <v>0.62</v>
      </c>
      <c r="N1010" t="s">
        <v>21</v>
      </c>
      <c r="O1010" t="s">
        <v>22</v>
      </c>
      <c r="P1010" s="1">
        <v>45517.833414351851</v>
      </c>
      <c r="S1010">
        <v>50.621000000000002</v>
      </c>
      <c r="T1010">
        <f t="shared" si="123"/>
        <v>100.28426937437031</v>
      </c>
      <c r="U1010" t="s">
        <v>23</v>
      </c>
    </row>
    <row r="1011" spans="1:21" x14ac:dyDescent="0.2">
      <c r="A1011" t="s">
        <v>78</v>
      </c>
      <c r="B1011" t="s">
        <v>19</v>
      </c>
      <c r="C1011" t="s">
        <v>17</v>
      </c>
      <c r="D1011">
        <v>0.13</v>
      </c>
      <c r="E1011">
        <v>0.73099999999999998</v>
      </c>
      <c r="F1011">
        <v>1.15E-3</v>
      </c>
      <c r="G1011">
        <v>0.183</v>
      </c>
      <c r="H1011">
        <v>8.6999999999999994E-3</v>
      </c>
      <c r="I1011">
        <v>0.1265</v>
      </c>
      <c r="J1011" t="s">
        <v>79</v>
      </c>
      <c r="K1011">
        <v>0.45700000000000002</v>
      </c>
      <c r="L1011">
        <v>2.1600000000000001E-2</v>
      </c>
      <c r="M1011">
        <v>0</v>
      </c>
      <c r="N1011" t="s">
        <v>80</v>
      </c>
      <c r="O1011" t="s">
        <v>27</v>
      </c>
      <c r="S1011">
        <v>0.35399999999999998</v>
      </c>
      <c r="T1011">
        <f t="shared" si="123"/>
        <v>129.09604519774012</v>
      </c>
      <c r="U1011" t="s">
        <v>78</v>
      </c>
    </row>
    <row r="1012" spans="1:21" x14ac:dyDescent="0.2">
      <c r="A1012" t="s">
        <v>58</v>
      </c>
      <c r="B1012" t="s">
        <v>19</v>
      </c>
      <c r="C1012" t="s">
        <v>17</v>
      </c>
      <c r="D1012">
        <v>0.18</v>
      </c>
      <c r="E1012">
        <v>1.0229999999999999</v>
      </c>
      <c r="F1012">
        <v>1.41E-3</v>
      </c>
      <c r="G1012">
        <v>0.1734</v>
      </c>
      <c r="H1012">
        <v>8.6999999999999994E-3</v>
      </c>
      <c r="I1012">
        <v>9.8299999999999998E-2</v>
      </c>
      <c r="J1012" t="s">
        <v>59</v>
      </c>
      <c r="K1012">
        <v>0.2089</v>
      </c>
      <c r="L1012">
        <v>1.0500000000000001E-2</v>
      </c>
      <c r="M1012">
        <v>0</v>
      </c>
      <c r="N1012" t="s">
        <v>60</v>
      </c>
      <c r="O1012" t="s">
        <v>22</v>
      </c>
      <c r="P1012" s="1">
        <v>45567.822025462963</v>
      </c>
      <c r="S1012">
        <v>0.19</v>
      </c>
      <c r="T1012">
        <f t="shared" si="123"/>
        <v>109.94736842105263</v>
      </c>
      <c r="U1012" t="s">
        <v>58</v>
      </c>
    </row>
    <row r="1013" spans="1:21" x14ac:dyDescent="0.2">
      <c r="A1013" t="s">
        <v>38</v>
      </c>
      <c r="B1013" t="s">
        <v>19</v>
      </c>
      <c r="C1013" t="s">
        <v>17</v>
      </c>
      <c r="D1013">
        <v>7.59</v>
      </c>
      <c r="E1013">
        <v>1.004</v>
      </c>
      <c r="F1013">
        <v>6.5110000000000001E-2</v>
      </c>
      <c r="G1013">
        <v>7.5532000000000004</v>
      </c>
      <c r="H1013">
        <v>2.18E-2</v>
      </c>
      <c r="I1013">
        <v>4.1753</v>
      </c>
      <c r="J1013" t="s">
        <v>39</v>
      </c>
      <c r="K1013">
        <v>10.568300000000001</v>
      </c>
      <c r="L1013">
        <v>3.0499999999999999E-2</v>
      </c>
      <c r="M1013">
        <v>0.14000000000000001</v>
      </c>
      <c r="N1013" t="s">
        <v>40</v>
      </c>
      <c r="O1013" t="s">
        <v>22</v>
      </c>
      <c r="P1013" s="1">
        <v>45517.833564814813</v>
      </c>
      <c r="S1013">
        <v>10.74</v>
      </c>
      <c r="T1013">
        <f t="shared" si="123"/>
        <v>98.401303538175057</v>
      </c>
      <c r="U1013" t="s">
        <v>38</v>
      </c>
    </row>
    <row r="1014" spans="1:21" x14ac:dyDescent="0.2">
      <c r="A1014" t="s">
        <v>47</v>
      </c>
      <c r="B1014" t="s">
        <v>19</v>
      </c>
      <c r="C1014" t="s">
        <v>17</v>
      </c>
      <c r="D1014">
        <v>0.95</v>
      </c>
      <c r="E1014">
        <v>0.80600000000000005</v>
      </c>
      <c r="F1014">
        <v>9.5200000000000007E-3</v>
      </c>
      <c r="G1014">
        <v>1.1811</v>
      </c>
      <c r="H1014">
        <v>1.44E-2</v>
      </c>
      <c r="I1014">
        <v>0.54630000000000001</v>
      </c>
      <c r="J1014" t="s">
        <v>51</v>
      </c>
      <c r="K1014">
        <v>1.9701</v>
      </c>
      <c r="L1014">
        <v>2.4E-2</v>
      </c>
      <c r="M1014">
        <v>0.02</v>
      </c>
      <c r="N1014" t="s">
        <v>47</v>
      </c>
      <c r="O1014" t="s">
        <v>27</v>
      </c>
      <c r="P1014" s="1"/>
      <c r="S1014">
        <v>1.96</v>
      </c>
      <c r="T1014">
        <f t="shared" si="123"/>
        <v>100.51530612244898</v>
      </c>
      <c r="U1014" t="s">
        <v>47</v>
      </c>
    </row>
    <row r="1015" spans="1:21" x14ac:dyDescent="0.2">
      <c r="A1015" t="s">
        <v>25</v>
      </c>
      <c r="B1015" t="s">
        <v>19</v>
      </c>
      <c r="C1015" t="s">
        <v>17</v>
      </c>
      <c r="D1015">
        <v>0.13</v>
      </c>
      <c r="E1015">
        <v>0.81399999999999995</v>
      </c>
      <c r="F1015">
        <v>1.33E-3</v>
      </c>
      <c r="G1015">
        <v>0.16289999999999999</v>
      </c>
      <c r="H1015">
        <v>1.4500000000000001E-2</v>
      </c>
      <c r="I1015">
        <v>6.5699999999999995E-2</v>
      </c>
      <c r="J1015" t="s">
        <v>26</v>
      </c>
      <c r="K1015">
        <v>0.2104</v>
      </c>
      <c r="L1015">
        <v>1.8700000000000001E-2</v>
      </c>
      <c r="M1015">
        <v>0</v>
      </c>
      <c r="N1015" t="s">
        <v>25</v>
      </c>
      <c r="O1015" t="s">
        <v>27</v>
      </c>
      <c r="S1015">
        <v>0.22</v>
      </c>
      <c r="T1015">
        <f t="shared" si="123"/>
        <v>95.636363636363626</v>
      </c>
      <c r="U1015" t="s">
        <v>25</v>
      </c>
    </row>
    <row r="1016" spans="1:21" x14ac:dyDescent="0.2">
      <c r="A1016" t="s">
        <v>28</v>
      </c>
      <c r="B1016" t="s">
        <v>19</v>
      </c>
      <c r="C1016" t="s">
        <v>17</v>
      </c>
      <c r="D1016">
        <v>8.5299999999999994</v>
      </c>
      <c r="E1016">
        <v>0.91800000000000004</v>
      </c>
      <c r="F1016">
        <v>7.7520000000000006E-2</v>
      </c>
      <c r="G1016">
        <v>9.2919</v>
      </c>
      <c r="H1016">
        <v>3.6400000000000002E-2</v>
      </c>
      <c r="I1016">
        <v>3.6861999999999999</v>
      </c>
      <c r="J1016" t="s">
        <v>29</v>
      </c>
      <c r="K1016">
        <v>11.953799999999999</v>
      </c>
      <c r="L1016">
        <v>4.6899999999999997E-2</v>
      </c>
      <c r="M1016">
        <v>0.12</v>
      </c>
      <c r="N1016" t="s">
        <v>30</v>
      </c>
      <c r="O1016" t="s">
        <v>22</v>
      </c>
      <c r="P1016" s="1">
        <v>45517.833124999997</v>
      </c>
      <c r="S1016">
        <v>12.141</v>
      </c>
      <c r="T1016">
        <f t="shared" si="123"/>
        <v>98.45811712379539</v>
      </c>
      <c r="U1016" t="s">
        <v>28</v>
      </c>
    </row>
    <row r="1017" spans="1:21" x14ac:dyDescent="0.2">
      <c r="A1017" t="s">
        <v>33</v>
      </c>
      <c r="G1017">
        <v>99.741399999999999</v>
      </c>
      <c r="I1017">
        <v>100</v>
      </c>
      <c r="K1017">
        <v>99.741399999999999</v>
      </c>
      <c r="M1017" t="s">
        <v>83</v>
      </c>
      <c r="P1017" s="1"/>
    </row>
    <row r="1021" spans="1:21" x14ac:dyDescent="0.2">
      <c r="A1021" t="s">
        <v>446</v>
      </c>
    </row>
    <row r="1022" spans="1:21" x14ac:dyDescent="0.2">
      <c r="A1022" t="s">
        <v>0</v>
      </c>
      <c r="B1022" t="s">
        <v>1</v>
      </c>
      <c r="C1022" t="s">
        <v>2</v>
      </c>
      <c r="D1022" t="s">
        <v>3</v>
      </c>
      <c r="E1022" t="s">
        <v>4</v>
      </c>
      <c r="F1022" t="s">
        <v>5</v>
      </c>
      <c r="G1022" t="s">
        <v>6</v>
      </c>
      <c r="H1022" t="s">
        <v>7</v>
      </c>
      <c r="I1022" t="s">
        <v>8</v>
      </c>
      <c r="J1022" t="s">
        <v>9</v>
      </c>
      <c r="K1022" t="s">
        <v>10</v>
      </c>
      <c r="L1022" t="s">
        <v>11</v>
      </c>
      <c r="M1022" t="s">
        <v>71</v>
      </c>
      <c r="N1022" t="s">
        <v>12</v>
      </c>
      <c r="O1022" t="s">
        <v>13</v>
      </c>
      <c r="P1022" t="s">
        <v>14</v>
      </c>
      <c r="Q1022" t="s">
        <v>15</v>
      </c>
    </row>
    <row r="1023" spans="1:21" x14ac:dyDescent="0.2">
      <c r="A1023" t="s">
        <v>16</v>
      </c>
      <c r="C1023" t="s">
        <v>17</v>
      </c>
      <c r="G1023">
        <v>43.813000000000002</v>
      </c>
      <c r="I1023">
        <v>60.763800000000003</v>
      </c>
      <c r="M1023">
        <v>2</v>
      </c>
    </row>
    <row r="1024" spans="1:21" x14ac:dyDescent="0.2">
      <c r="A1024" t="s">
        <v>55</v>
      </c>
      <c r="B1024" t="s">
        <v>19</v>
      </c>
      <c r="C1024" t="s">
        <v>17</v>
      </c>
      <c r="D1024">
        <v>1.58</v>
      </c>
      <c r="E1024">
        <v>0.76100000000000001</v>
      </c>
      <c r="F1024">
        <v>6.1900000000000002E-3</v>
      </c>
      <c r="G1024">
        <v>2.0722999999999998</v>
      </c>
      <c r="H1024">
        <v>2.0500000000000001E-2</v>
      </c>
      <c r="I1024">
        <v>2</v>
      </c>
      <c r="J1024" t="s">
        <v>56</v>
      </c>
      <c r="K1024">
        <v>2.7932999999999999</v>
      </c>
      <c r="L1024">
        <v>2.7699999999999999E-2</v>
      </c>
      <c r="M1024">
        <v>7.0000000000000007E-2</v>
      </c>
      <c r="N1024" t="s">
        <v>57</v>
      </c>
      <c r="O1024" t="s">
        <v>22</v>
      </c>
      <c r="P1024" s="1">
        <v>45565.922175925924</v>
      </c>
      <c r="S1024">
        <v>2.7610000000000001</v>
      </c>
      <c r="T1024">
        <f>100*K1024/S1024</f>
        <v>101.16986599058311</v>
      </c>
      <c r="U1024" t="s">
        <v>55</v>
      </c>
    </row>
    <row r="1025" spans="1:26" x14ac:dyDescent="0.2">
      <c r="A1025" t="s">
        <v>18</v>
      </c>
      <c r="B1025" t="s">
        <v>19</v>
      </c>
      <c r="C1025" t="s">
        <v>17</v>
      </c>
      <c r="D1025">
        <v>3.04</v>
      </c>
      <c r="E1025">
        <v>0.751</v>
      </c>
      <c r="F1025">
        <v>1.7579999999999998E-2</v>
      </c>
      <c r="G1025">
        <v>4.0465999999999998</v>
      </c>
      <c r="H1025">
        <v>1.9300000000000001E-2</v>
      </c>
      <c r="I1025">
        <v>3.6932</v>
      </c>
      <c r="J1025" t="s">
        <v>20</v>
      </c>
      <c r="K1025">
        <v>6.7095000000000002</v>
      </c>
      <c r="L1025">
        <v>3.2000000000000001E-2</v>
      </c>
      <c r="M1025">
        <v>0.12</v>
      </c>
      <c r="N1025" t="s">
        <v>21</v>
      </c>
      <c r="O1025" t="s">
        <v>22</v>
      </c>
      <c r="P1025" s="1">
        <v>45517.833379629628</v>
      </c>
      <c r="S1025">
        <v>6.6</v>
      </c>
      <c r="T1025">
        <f t="shared" ref="T1025:T1033" si="124">100*K1025/S1025</f>
        <v>101.65909090909092</v>
      </c>
      <c r="U1025" t="s">
        <v>18</v>
      </c>
    </row>
    <row r="1026" spans="1:26" x14ac:dyDescent="0.2">
      <c r="A1026" t="s">
        <v>46</v>
      </c>
      <c r="B1026" t="s">
        <v>19</v>
      </c>
      <c r="C1026" t="s">
        <v>17</v>
      </c>
      <c r="D1026">
        <v>5.43</v>
      </c>
      <c r="E1026">
        <v>0.73</v>
      </c>
      <c r="F1026">
        <v>3.8989999999999997E-2</v>
      </c>
      <c r="G1026">
        <v>7.4322999999999997</v>
      </c>
      <c r="H1026">
        <v>2.24E-2</v>
      </c>
      <c r="I1026">
        <v>6.1120000000000001</v>
      </c>
      <c r="J1026" t="s">
        <v>49</v>
      </c>
      <c r="K1026">
        <v>14.042899999999999</v>
      </c>
      <c r="L1026">
        <v>4.2299999999999997E-2</v>
      </c>
      <c r="M1026">
        <v>0.2</v>
      </c>
      <c r="N1026" t="s">
        <v>49</v>
      </c>
      <c r="O1026" t="s">
        <v>27</v>
      </c>
      <c r="S1026">
        <v>12.760999999999999</v>
      </c>
      <c r="T1026">
        <f t="shared" si="124"/>
        <v>110.04545098346524</v>
      </c>
      <c r="U1026" t="s">
        <v>46</v>
      </c>
    </row>
    <row r="1027" spans="1:26" x14ac:dyDescent="0.2">
      <c r="A1027" t="s">
        <v>23</v>
      </c>
      <c r="B1027" t="s">
        <v>19</v>
      </c>
      <c r="C1027" t="s">
        <v>17</v>
      </c>
      <c r="D1027">
        <v>27.31</v>
      </c>
      <c r="E1027">
        <v>1.149</v>
      </c>
      <c r="F1027">
        <v>0.14162</v>
      </c>
      <c r="G1027">
        <v>23.762799999999999</v>
      </c>
      <c r="H1027">
        <v>3.5900000000000001E-2</v>
      </c>
      <c r="I1027">
        <v>18.773399999999999</v>
      </c>
      <c r="J1027" t="s">
        <v>24</v>
      </c>
      <c r="K1027">
        <v>50.8354</v>
      </c>
      <c r="L1027">
        <v>7.6700000000000004E-2</v>
      </c>
      <c r="M1027">
        <v>0.62</v>
      </c>
      <c r="N1027" t="s">
        <v>21</v>
      </c>
      <c r="O1027" t="s">
        <v>22</v>
      </c>
      <c r="P1027" s="1">
        <v>45517.833414351851</v>
      </c>
      <c r="S1027">
        <v>50.621000000000002</v>
      </c>
      <c r="T1027">
        <f t="shared" si="124"/>
        <v>100.42353963769976</v>
      </c>
      <c r="U1027" t="s">
        <v>23</v>
      </c>
    </row>
    <row r="1028" spans="1:26" x14ac:dyDescent="0.2">
      <c r="A1028" t="s">
        <v>78</v>
      </c>
      <c r="B1028" t="s">
        <v>19</v>
      </c>
      <c r="C1028" t="s">
        <v>17</v>
      </c>
      <c r="D1028">
        <v>0.11</v>
      </c>
      <c r="E1028">
        <v>0.73099999999999998</v>
      </c>
      <c r="F1028">
        <v>9.7000000000000005E-4</v>
      </c>
      <c r="G1028">
        <v>0.1545</v>
      </c>
      <c r="H1028">
        <v>8.6999999999999994E-3</v>
      </c>
      <c r="I1028">
        <v>0.1069</v>
      </c>
      <c r="J1028" t="s">
        <v>79</v>
      </c>
      <c r="K1028">
        <v>0.38569999999999999</v>
      </c>
      <c r="L1028">
        <v>2.1700000000000001E-2</v>
      </c>
      <c r="M1028">
        <v>0</v>
      </c>
      <c r="N1028" t="s">
        <v>80</v>
      </c>
      <c r="O1028" t="s">
        <v>27</v>
      </c>
      <c r="S1028">
        <v>0.35399999999999998</v>
      </c>
      <c r="T1028">
        <f t="shared" si="124"/>
        <v>108.95480225988702</v>
      </c>
      <c r="U1028" t="s">
        <v>78</v>
      </c>
    </row>
    <row r="1029" spans="1:26" x14ac:dyDescent="0.2">
      <c r="A1029" t="s">
        <v>58</v>
      </c>
      <c r="B1029" t="s">
        <v>19</v>
      </c>
      <c r="C1029" t="s">
        <v>17</v>
      </c>
      <c r="D1029">
        <v>0.18</v>
      </c>
      <c r="E1029">
        <v>1.0229999999999999</v>
      </c>
      <c r="F1029">
        <v>1.4599999999999999E-3</v>
      </c>
      <c r="G1029">
        <v>0.17960000000000001</v>
      </c>
      <c r="H1029">
        <v>8.8000000000000005E-3</v>
      </c>
      <c r="I1029">
        <v>0.1019</v>
      </c>
      <c r="J1029" t="s">
        <v>59</v>
      </c>
      <c r="K1029">
        <v>0.21629999999999999</v>
      </c>
      <c r="L1029">
        <v>1.0500000000000001E-2</v>
      </c>
      <c r="M1029">
        <v>0</v>
      </c>
      <c r="N1029" t="s">
        <v>60</v>
      </c>
      <c r="O1029" t="s">
        <v>22</v>
      </c>
      <c r="P1029" s="1">
        <v>45567.822025462963</v>
      </c>
      <c r="S1029">
        <v>0.19</v>
      </c>
      <c r="T1029">
        <f t="shared" si="124"/>
        <v>113.84210526315789</v>
      </c>
      <c r="U1029" t="s">
        <v>58</v>
      </c>
    </row>
    <row r="1030" spans="1:26" x14ac:dyDescent="0.2">
      <c r="A1030" t="s">
        <v>38</v>
      </c>
      <c r="B1030" t="s">
        <v>19</v>
      </c>
      <c r="C1030" t="s">
        <v>17</v>
      </c>
      <c r="D1030">
        <v>7.53</v>
      </c>
      <c r="E1030">
        <v>1.004</v>
      </c>
      <c r="F1030">
        <v>6.4649999999999999E-2</v>
      </c>
      <c r="G1030">
        <v>7.5007999999999999</v>
      </c>
      <c r="H1030">
        <v>2.18E-2</v>
      </c>
      <c r="I1030">
        <v>4.1525999999999996</v>
      </c>
      <c r="J1030" t="s">
        <v>39</v>
      </c>
      <c r="K1030">
        <v>10.494999999999999</v>
      </c>
      <c r="L1030">
        <v>3.0499999999999999E-2</v>
      </c>
      <c r="M1030">
        <v>0.14000000000000001</v>
      </c>
      <c r="N1030" t="s">
        <v>40</v>
      </c>
      <c r="O1030" t="s">
        <v>22</v>
      </c>
      <c r="P1030" s="1">
        <v>45517.833564814813</v>
      </c>
      <c r="S1030">
        <v>10.74</v>
      </c>
      <c r="T1030">
        <f t="shared" si="124"/>
        <v>97.718808193668522</v>
      </c>
      <c r="U1030" t="s">
        <v>38</v>
      </c>
    </row>
    <row r="1031" spans="1:26" x14ac:dyDescent="0.2">
      <c r="A1031" t="s">
        <v>47</v>
      </c>
      <c r="B1031" t="s">
        <v>19</v>
      </c>
      <c r="C1031" t="s">
        <v>17</v>
      </c>
      <c r="D1031">
        <v>0.93</v>
      </c>
      <c r="E1031">
        <v>0.80600000000000005</v>
      </c>
      <c r="F1031">
        <v>9.3200000000000002E-3</v>
      </c>
      <c r="G1031">
        <v>1.1558999999999999</v>
      </c>
      <c r="H1031">
        <v>1.44E-2</v>
      </c>
      <c r="I1031">
        <v>0.53539999999999999</v>
      </c>
      <c r="J1031" t="s">
        <v>51</v>
      </c>
      <c r="K1031">
        <v>1.9279999999999999</v>
      </c>
      <c r="L1031">
        <v>2.3900000000000001E-2</v>
      </c>
      <c r="M1031">
        <v>0.02</v>
      </c>
      <c r="N1031" t="s">
        <v>47</v>
      </c>
      <c r="O1031" t="s">
        <v>27</v>
      </c>
      <c r="S1031">
        <v>1.96</v>
      </c>
      <c r="T1031">
        <f t="shared" si="124"/>
        <v>98.367346938775498</v>
      </c>
      <c r="U1031" t="s">
        <v>47</v>
      </c>
    </row>
    <row r="1032" spans="1:26" x14ac:dyDescent="0.2">
      <c r="A1032" t="s">
        <v>25</v>
      </c>
      <c r="B1032" t="s">
        <v>19</v>
      </c>
      <c r="C1032" t="s">
        <v>17</v>
      </c>
      <c r="D1032">
        <v>0.15</v>
      </c>
      <c r="E1032">
        <v>0.81399999999999995</v>
      </c>
      <c r="F1032">
        <v>1.47E-3</v>
      </c>
      <c r="G1032">
        <v>0.18110000000000001</v>
      </c>
      <c r="H1032">
        <v>1.4500000000000001E-2</v>
      </c>
      <c r="I1032">
        <v>7.3099999999999998E-2</v>
      </c>
      <c r="J1032" t="s">
        <v>26</v>
      </c>
      <c r="K1032">
        <v>0.23380000000000001</v>
      </c>
      <c r="L1032">
        <v>1.8700000000000001E-2</v>
      </c>
      <c r="M1032">
        <v>0</v>
      </c>
      <c r="N1032" t="s">
        <v>25</v>
      </c>
      <c r="O1032" t="s">
        <v>27</v>
      </c>
      <c r="S1032">
        <v>0.22</v>
      </c>
      <c r="T1032">
        <f t="shared" si="124"/>
        <v>106.27272727272728</v>
      </c>
      <c r="U1032" t="s">
        <v>25</v>
      </c>
    </row>
    <row r="1033" spans="1:26" x14ac:dyDescent="0.2">
      <c r="A1033" t="s">
        <v>28</v>
      </c>
      <c r="B1033" t="s">
        <v>19</v>
      </c>
      <c r="C1033" t="s">
        <v>17</v>
      </c>
      <c r="D1033">
        <v>8.52</v>
      </c>
      <c r="E1033">
        <v>0.91800000000000004</v>
      </c>
      <c r="F1033">
        <v>7.7439999999999995E-2</v>
      </c>
      <c r="G1033">
        <v>9.2812000000000001</v>
      </c>
      <c r="H1033">
        <v>3.6499999999999998E-2</v>
      </c>
      <c r="I1033">
        <v>3.6876000000000002</v>
      </c>
      <c r="J1033" t="s">
        <v>29</v>
      </c>
      <c r="K1033">
        <v>11.940099999999999</v>
      </c>
      <c r="L1033">
        <v>4.6899999999999997E-2</v>
      </c>
      <c r="M1033">
        <v>0.12</v>
      </c>
      <c r="N1033" t="s">
        <v>30</v>
      </c>
      <c r="O1033" t="s">
        <v>22</v>
      </c>
      <c r="P1033" s="1">
        <v>45517.833124999997</v>
      </c>
      <c r="S1033">
        <v>12.141</v>
      </c>
      <c r="T1033">
        <f t="shared" si="124"/>
        <v>98.345276336380863</v>
      </c>
      <c r="U1033" t="s">
        <v>28</v>
      </c>
    </row>
    <row r="1034" spans="1:26" x14ac:dyDescent="0.2">
      <c r="A1034" t="s">
        <v>33</v>
      </c>
      <c r="G1034">
        <v>99.58</v>
      </c>
      <c r="I1034">
        <v>100</v>
      </c>
      <c r="K1034">
        <v>99.579899999999995</v>
      </c>
      <c r="M1034" t="s">
        <v>83</v>
      </c>
    </row>
    <row r="1037" spans="1:26" x14ac:dyDescent="0.2">
      <c r="A1037" t="s">
        <v>447</v>
      </c>
    </row>
    <row r="1038" spans="1:26" x14ac:dyDescent="0.2">
      <c r="A1038" t="s">
        <v>0</v>
      </c>
      <c r="B1038" t="s">
        <v>1</v>
      </c>
      <c r="C1038" t="s">
        <v>2</v>
      </c>
      <c r="D1038" t="s">
        <v>3</v>
      </c>
      <c r="E1038" t="s">
        <v>4</v>
      </c>
      <c r="F1038" t="s">
        <v>5</v>
      </c>
      <c r="G1038" t="s">
        <v>6</v>
      </c>
      <c r="H1038" t="s">
        <v>7</v>
      </c>
      <c r="I1038" t="s">
        <v>8</v>
      </c>
      <c r="J1038" t="s">
        <v>9</v>
      </c>
      <c r="K1038" t="s">
        <v>10</v>
      </c>
      <c r="L1038" t="s">
        <v>11</v>
      </c>
      <c r="M1038" t="s">
        <v>71</v>
      </c>
      <c r="N1038" t="s">
        <v>12</v>
      </c>
      <c r="O1038" t="s">
        <v>13</v>
      </c>
      <c r="P1038" t="s">
        <v>14</v>
      </c>
      <c r="Q1038" t="s">
        <v>15</v>
      </c>
    </row>
    <row r="1039" spans="1:26" x14ac:dyDescent="0.2">
      <c r="A1039" t="s">
        <v>16</v>
      </c>
      <c r="C1039" t="s">
        <v>17</v>
      </c>
      <c r="G1039">
        <v>44.024500000000003</v>
      </c>
      <c r="I1039">
        <v>60.819899999999997</v>
      </c>
      <c r="M1039">
        <v>2</v>
      </c>
      <c r="S1039" t="s">
        <v>53</v>
      </c>
      <c r="T1039" s="4"/>
      <c r="U1039" t="s">
        <v>61</v>
      </c>
      <c r="W1039" t="s">
        <v>54</v>
      </c>
      <c r="Y1039" t="s">
        <v>65</v>
      </c>
    </row>
    <row r="1040" spans="1:26" x14ac:dyDescent="0.2">
      <c r="A1040" t="s">
        <v>55</v>
      </c>
      <c r="B1040" t="s">
        <v>19</v>
      </c>
      <c r="C1040" t="s">
        <v>17</v>
      </c>
      <c r="D1040">
        <v>1.38</v>
      </c>
      <c r="E1040">
        <v>0.76900000000000002</v>
      </c>
      <c r="F1040">
        <v>5.4000000000000003E-3</v>
      </c>
      <c r="G1040">
        <v>1.7881</v>
      </c>
      <c r="H1040">
        <v>1.9699999999999999E-2</v>
      </c>
      <c r="I1040">
        <v>1.7191000000000001</v>
      </c>
      <c r="J1040" t="s">
        <v>56</v>
      </c>
      <c r="K1040">
        <v>2.4102999999999999</v>
      </c>
      <c r="L1040">
        <v>2.6499999999999999E-2</v>
      </c>
      <c r="M1040">
        <v>0.06</v>
      </c>
      <c r="N1040" t="s">
        <v>57</v>
      </c>
      <c r="O1040" t="s">
        <v>22</v>
      </c>
      <c r="P1040" s="1">
        <v>45565.922175925924</v>
      </c>
      <c r="R1040" t="s">
        <v>55</v>
      </c>
      <c r="S1040" s="2">
        <v>2.2799999999999998</v>
      </c>
      <c r="T1040" s="4">
        <f t="shared" ref="T1040:T1049" si="125">100*$K1040/S1040</f>
        <v>105.71491228070177</v>
      </c>
      <c r="U1040" s="2">
        <v>2.35</v>
      </c>
      <c r="V1040">
        <f t="shared" ref="V1040:V1049" si="126">100*$K1040/U1040</f>
        <v>102.56595744680851</v>
      </c>
      <c r="W1040" s="2">
        <v>2.2400000000000002</v>
      </c>
      <c r="X1040">
        <f t="shared" ref="X1040:X1049" si="127">100*$K1040/W1040</f>
        <v>107.60267857142856</v>
      </c>
      <c r="Y1040" s="2">
        <v>2.3444155169999998</v>
      </c>
      <c r="Z1040">
        <f t="shared" ref="Z1040:Z1049" si="128">100*$K1040/Y1040</f>
        <v>102.81027328655068</v>
      </c>
    </row>
    <row r="1041" spans="1:26" x14ac:dyDescent="0.2">
      <c r="A1041" t="s">
        <v>18</v>
      </c>
      <c r="B1041" t="s">
        <v>19</v>
      </c>
      <c r="C1041" t="s">
        <v>17</v>
      </c>
      <c r="D1041">
        <v>3.37</v>
      </c>
      <c r="E1041">
        <v>0.76100000000000001</v>
      </c>
      <c r="F1041">
        <v>1.949E-2</v>
      </c>
      <c r="G1041">
        <v>4.4256000000000002</v>
      </c>
      <c r="H1041">
        <v>1.9800000000000002E-2</v>
      </c>
      <c r="I1041">
        <v>4.0233999999999996</v>
      </c>
      <c r="J1041" t="s">
        <v>20</v>
      </c>
      <c r="K1041">
        <v>7.3379000000000003</v>
      </c>
      <c r="L1041">
        <v>3.2800000000000003E-2</v>
      </c>
      <c r="M1041">
        <v>0.13</v>
      </c>
      <c r="N1041" t="s">
        <v>21</v>
      </c>
      <c r="O1041" t="s">
        <v>22</v>
      </c>
      <c r="P1041" s="1">
        <v>45517.833379629628</v>
      </c>
      <c r="R1041" t="s">
        <v>18</v>
      </c>
      <c r="S1041" s="2">
        <v>7.42</v>
      </c>
      <c r="T1041" s="4">
        <f t="shared" si="125"/>
        <v>98.893530997304595</v>
      </c>
      <c r="U1041" s="2">
        <v>7.34</v>
      </c>
      <c r="V1041">
        <f t="shared" si="126"/>
        <v>99.971389645776583</v>
      </c>
      <c r="W1041" s="2">
        <v>7.35</v>
      </c>
      <c r="X1041">
        <f t="shared" si="127"/>
        <v>99.835374149659884</v>
      </c>
      <c r="Y1041" s="2">
        <v>7.3194800000000004</v>
      </c>
      <c r="Z1041">
        <f t="shared" si="128"/>
        <v>100.25165722155126</v>
      </c>
    </row>
    <row r="1042" spans="1:26" x14ac:dyDescent="0.2">
      <c r="A1042" t="s">
        <v>46</v>
      </c>
      <c r="B1042" t="s">
        <v>19</v>
      </c>
      <c r="C1042" t="s">
        <v>17</v>
      </c>
      <c r="D1042">
        <v>5.35</v>
      </c>
      <c r="E1042">
        <v>0.73299999999999998</v>
      </c>
      <c r="F1042">
        <v>3.8429999999999999E-2</v>
      </c>
      <c r="G1042">
        <v>7.2954999999999997</v>
      </c>
      <c r="H1042">
        <v>2.2200000000000001E-2</v>
      </c>
      <c r="I1042">
        <v>5.9762000000000004</v>
      </c>
      <c r="J1042" t="s">
        <v>49</v>
      </c>
      <c r="K1042">
        <v>13.7843</v>
      </c>
      <c r="L1042">
        <v>4.19E-2</v>
      </c>
      <c r="M1042">
        <v>0.2</v>
      </c>
      <c r="N1042" t="s">
        <v>49</v>
      </c>
      <c r="O1042" t="s">
        <v>27</v>
      </c>
      <c r="R1042" t="s">
        <v>46</v>
      </c>
      <c r="S1042" s="2">
        <v>13.19</v>
      </c>
      <c r="T1042" s="4">
        <f t="shared" si="125"/>
        <v>104.50568612585293</v>
      </c>
      <c r="U1042" s="2">
        <v>13.3</v>
      </c>
      <c r="V1042">
        <f t="shared" si="126"/>
        <v>103.64135338345865</v>
      </c>
      <c r="W1042" s="2">
        <v>13.2</v>
      </c>
      <c r="X1042">
        <f t="shared" si="127"/>
        <v>104.42651515151516</v>
      </c>
      <c r="Y1042" s="2">
        <v>13.5526</v>
      </c>
      <c r="Z1042">
        <f t="shared" si="128"/>
        <v>101.70963505157683</v>
      </c>
    </row>
    <row r="1043" spans="1:26" x14ac:dyDescent="0.2">
      <c r="A1043" t="s">
        <v>23</v>
      </c>
      <c r="B1043" t="s">
        <v>19</v>
      </c>
      <c r="C1043" t="s">
        <v>17</v>
      </c>
      <c r="D1043">
        <v>27.56</v>
      </c>
      <c r="E1043">
        <v>1.155</v>
      </c>
      <c r="F1043">
        <v>0.14293</v>
      </c>
      <c r="G1043">
        <v>23.863800000000001</v>
      </c>
      <c r="H1043">
        <v>3.5900000000000001E-2</v>
      </c>
      <c r="I1043">
        <v>18.779900000000001</v>
      </c>
      <c r="J1043" t="s">
        <v>24</v>
      </c>
      <c r="K1043">
        <v>51.051499999999997</v>
      </c>
      <c r="L1043">
        <v>7.6799999999999993E-2</v>
      </c>
      <c r="M1043">
        <v>0.62</v>
      </c>
      <c r="N1043" t="s">
        <v>21</v>
      </c>
      <c r="O1043" t="s">
        <v>22</v>
      </c>
      <c r="P1043" s="1">
        <v>45517.833414351851</v>
      </c>
      <c r="R1043" t="s">
        <v>23</v>
      </c>
      <c r="S1043" s="2">
        <v>50.73</v>
      </c>
      <c r="T1043" s="4">
        <f t="shared" si="125"/>
        <v>100.63374728957224</v>
      </c>
      <c r="U1043" s="2">
        <v>50.3</v>
      </c>
      <c r="V1043">
        <f t="shared" si="126"/>
        <v>101.49403578528828</v>
      </c>
      <c r="W1043" s="2">
        <v>50.5</v>
      </c>
      <c r="X1043">
        <f t="shared" si="127"/>
        <v>101.09207920792079</v>
      </c>
      <c r="Y1043" s="2">
        <v>50.553800000000003</v>
      </c>
      <c r="Z1043">
        <f t="shared" si="128"/>
        <v>100.98449572534605</v>
      </c>
    </row>
    <row r="1044" spans="1:26" x14ac:dyDescent="0.2">
      <c r="A1044" t="s">
        <v>62</v>
      </c>
      <c r="B1044" t="s">
        <v>19</v>
      </c>
      <c r="C1044" t="s">
        <v>17</v>
      </c>
      <c r="D1044">
        <v>0.09</v>
      </c>
      <c r="E1044">
        <v>0.91900000000000004</v>
      </c>
      <c r="F1044">
        <v>4.8999999999999998E-4</v>
      </c>
      <c r="G1044">
        <v>9.6299999999999997E-2</v>
      </c>
      <c r="H1044">
        <v>9.5999999999999992E-3</v>
      </c>
      <c r="I1044">
        <v>6.8699999999999997E-2</v>
      </c>
      <c r="J1044" t="s">
        <v>63</v>
      </c>
      <c r="K1044">
        <v>0.22070000000000001</v>
      </c>
      <c r="L1044">
        <v>2.1999999999999999E-2</v>
      </c>
      <c r="M1044">
        <v>0</v>
      </c>
      <c r="N1044" t="s">
        <v>64</v>
      </c>
      <c r="O1044" t="s">
        <v>27</v>
      </c>
      <c r="R1044" t="s">
        <v>62</v>
      </c>
      <c r="S1044" s="2">
        <v>0.27</v>
      </c>
      <c r="T1044" s="4">
        <f t="shared" si="125"/>
        <v>81.740740740740733</v>
      </c>
      <c r="U1044" s="2">
        <v>0.23200000000000001</v>
      </c>
      <c r="V1044">
        <f t="shared" si="126"/>
        <v>95.129310344827587</v>
      </c>
      <c r="W1044" s="2">
        <v>0.24</v>
      </c>
      <c r="X1044">
        <f t="shared" si="127"/>
        <v>91.958333333333343</v>
      </c>
      <c r="Y1044" s="2">
        <v>0.22189999999999999</v>
      </c>
      <c r="Z1044">
        <f t="shared" si="128"/>
        <v>99.459215863001361</v>
      </c>
    </row>
    <row r="1045" spans="1:26" x14ac:dyDescent="0.2">
      <c r="A1045" t="s">
        <v>58</v>
      </c>
      <c r="B1045" t="s">
        <v>19</v>
      </c>
      <c r="C1045" t="s">
        <v>17</v>
      </c>
      <c r="D1045">
        <v>0.42</v>
      </c>
      <c r="E1045">
        <v>1.024</v>
      </c>
      <c r="F1045">
        <v>3.3E-3</v>
      </c>
      <c r="G1045">
        <v>0.40550000000000003</v>
      </c>
      <c r="H1045">
        <v>9.4999999999999998E-3</v>
      </c>
      <c r="I1045">
        <v>0.22919999999999999</v>
      </c>
      <c r="J1045" t="s">
        <v>59</v>
      </c>
      <c r="K1045">
        <v>0.4884</v>
      </c>
      <c r="L1045">
        <v>1.15E-2</v>
      </c>
      <c r="M1045">
        <v>0.01</v>
      </c>
      <c r="N1045" t="s">
        <v>60</v>
      </c>
      <c r="O1045" t="s">
        <v>22</v>
      </c>
      <c r="P1045" s="1">
        <v>45567.822025462963</v>
      </c>
      <c r="R1045" t="s">
        <v>58</v>
      </c>
      <c r="S1045" s="2">
        <v>0.49</v>
      </c>
      <c r="T1045" s="4">
        <f t="shared" si="125"/>
        <v>99.673469387755105</v>
      </c>
      <c r="U1045" s="2">
        <v>0.48</v>
      </c>
      <c r="V1045">
        <f t="shared" si="126"/>
        <v>101.75000000000001</v>
      </c>
      <c r="W1045" s="2">
        <v>0.47199999999999998</v>
      </c>
      <c r="X1045">
        <f t="shared" si="127"/>
        <v>103.47457627118645</v>
      </c>
      <c r="Y1045" s="2">
        <v>0.49368899999999999</v>
      </c>
      <c r="Z1045">
        <f t="shared" si="128"/>
        <v>98.928677770823342</v>
      </c>
    </row>
    <row r="1046" spans="1:26" x14ac:dyDescent="0.2">
      <c r="A1046" t="s">
        <v>38</v>
      </c>
      <c r="B1046" t="s">
        <v>19</v>
      </c>
      <c r="C1046" t="s">
        <v>17</v>
      </c>
      <c r="D1046">
        <v>7.8</v>
      </c>
      <c r="E1046">
        <v>1.0029999999999999</v>
      </c>
      <c r="F1046">
        <v>6.6930000000000003E-2</v>
      </c>
      <c r="G1046">
        <v>7.7721</v>
      </c>
      <c r="H1046">
        <v>2.2100000000000002E-2</v>
      </c>
      <c r="I1046">
        <v>4.2859999999999996</v>
      </c>
      <c r="J1046" t="s">
        <v>39</v>
      </c>
      <c r="K1046">
        <v>10.874499999999999</v>
      </c>
      <c r="L1046">
        <v>3.09E-2</v>
      </c>
      <c r="M1046">
        <v>0.14000000000000001</v>
      </c>
      <c r="N1046" t="s">
        <v>40</v>
      </c>
      <c r="O1046" t="s">
        <v>22</v>
      </c>
      <c r="P1046" s="1">
        <v>45517.833564814813</v>
      </c>
      <c r="R1046" t="s">
        <v>38</v>
      </c>
      <c r="S1046" s="2">
        <v>11.27</v>
      </c>
      <c r="T1046" s="4">
        <f t="shared" si="125"/>
        <v>96.490683229813669</v>
      </c>
      <c r="U1046" s="2">
        <v>10.9</v>
      </c>
      <c r="V1046">
        <f t="shared" si="126"/>
        <v>99.766055045871568</v>
      </c>
      <c r="W1046" s="2">
        <v>11</v>
      </c>
      <c r="X1046">
        <f t="shared" si="127"/>
        <v>98.859090909090909</v>
      </c>
      <c r="Y1046" s="2">
        <v>10.807600000000001</v>
      </c>
      <c r="Z1046">
        <f t="shared" si="128"/>
        <v>100.61900884562715</v>
      </c>
    </row>
    <row r="1047" spans="1:26" x14ac:dyDescent="0.2">
      <c r="A1047" t="s">
        <v>47</v>
      </c>
      <c r="B1047" t="s">
        <v>19</v>
      </c>
      <c r="C1047" t="s">
        <v>17</v>
      </c>
      <c r="D1047">
        <v>1.29</v>
      </c>
      <c r="E1047">
        <v>0.80400000000000005</v>
      </c>
      <c r="F1047">
        <v>1.294E-2</v>
      </c>
      <c r="G1047">
        <v>1.6099000000000001</v>
      </c>
      <c r="H1047">
        <v>1.5599999999999999E-2</v>
      </c>
      <c r="I1047">
        <v>0.7429</v>
      </c>
      <c r="J1047" t="s">
        <v>51</v>
      </c>
      <c r="K1047">
        <v>2.6852999999999998</v>
      </c>
      <c r="L1047">
        <v>2.5999999999999999E-2</v>
      </c>
      <c r="M1047">
        <v>0.02</v>
      </c>
      <c r="N1047" t="s">
        <v>47</v>
      </c>
      <c r="O1047" t="s">
        <v>27</v>
      </c>
      <c r="R1047" t="s">
        <v>47</v>
      </c>
      <c r="S1047" s="2">
        <v>2.56</v>
      </c>
      <c r="T1047" s="4">
        <f t="shared" si="125"/>
        <v>104.89453124999999</v>
      </c>
      <c r="U1047" s="2">
        <v>2.56</v>
      </c>
      <c r="V1047">
        <f t="shared" si="126"/>
        <v>104.89453124999999</v>
      </c>
      <c r="W1047" s="2">
        <v>2.52</v>
      </c>
      <c r="X1047">
        <f t="shared" si="127"/>
        <v>106.5595238095238</v>
      </c>
      <c r="Y1047" s="2">
        <v>2.6549999999999998</v>
      </c>
      <c r="Z1047">
        <f t="shared" si="128"/>
        <v>101.14124293785311</v>
      </c>
    </row>
    <row r="1048" spans="1:26" x14ac:dyDescent="0.2">
      <c r="A1048" t="s">
        <v>25</v>
      </c>
      <c r="B1048" t="s">
        <v>19</v>
      </c>
      <c r="C1048" t="s">
        <v>17</v>
      </c>
      <c r="D1048">
        <v>0.12</v>
      </c>
      <c r="E1048">
        <v>0.81200000000000006</v>
      </c>
      <c r="F1048">
        <v>1.1999999999999999E-3</v>
      </c>
      <c r="G1048">
        <v>0.14749999999999999</v>
      </c>
      <c r="H1048">
        <v>1.43E-2</v>
      </c>
      <c r="I1048">
        <v>5.9299999999999999E-2</v>
      </c>
      <c r="J1048" t="s">
        <v>26</v>
      </c>
      <c r="K1048">
        <v>0.19040000000000001</v>
      </c>
      <c r="L1048">
        <v>1.8499999999999999E-2</v>
      </c>
      <c r="M1048">
        <v>0</v>
      </c>
      <c r="N1048" t="s">
        <v>25</v>
      </c>
      <c r="O1048" t="s">
        <v>27</v>
      </c>
      <c r="R1048" t="s">
        <v>25</v>
      </c>
      <c r="S1048" s="2">
        <v>0.16</v>
      </c>
      <c r="T1048" s="4">
        <f t="shared" si="125"/>
        <v>119.00000000000001</v>
      </c>
      <c r="U1048" s="2">
        <v>0.16500000000000001</v>
      </c>
      <c r="V1048">
        <f t="shared" si="126"/>
        <v>115.39393939393941</v>
      </c>
      <c r="W1048" s="2">
        <v>0.16300000000000001</v>
      </c>
      <c r="X1048">
        <f t="shared" si="127"/>
        <v>116.80981595092025</v>
      </c>
      <c r="Y1048" s="2">
        <v>0.16707</v>
      </c>
      <c r="Z1048">
        <f t="shared" si="128"/>
        <v>113.96420661997966</v>
      </c>
    </row>
    <row r="1049" spans="1:26" x14ac:dyDescent="0.2">
      <c r="A1049" t="s">
        <v>28</v>
      </c>
      <c r="B1049" t="s">
        <v>19</v>
      </c>
      <c r="C1049" t="s">
        <v>17</v>
      </c>
      <c r="D1049">
        <v>7.63</v>
      </c>
      <c r="E1049">
        <v>0.91600000000000004</v>
      </c>
      <c r="F1049">
        <v>6.9320000000000007E-2</v>
      </c>
      <c r="G1049">
        <v>8.3262</v>
      </c>
      <c r="H1049">
        <v>3.5000000000000003E-2</v>
      </c>
      <c r="I1049">
        <v>3.2953000000000001</v>
      </c>
      <c r="J1049" t="s">
        <v>29</v>
      </c>
      <c r="K1049">
        <v>10.711499999999999</v>
      </c>
      <c r="L1049">
        <v>4.4999999999999998E-2</v>
      </c>
      <c r="M1049">
        <v>0.11</v>
      </c>
      <c r="N1049" t="s">
        <v>30</v>
      </c>
      <c r="O1049" t="s">
        <v>22</v>
      </c>
      <c r="P1049" s="1">
        <v>45517.833124999997</v>
      </c>
      <c r="R1049" t="s">
        <v>28</v>
      </c>
      <c r="S1049" s="2">
        <v>10.87</v>
      </c>
      <c r="T1049" s="4">
        <f t="shared" si="125"/>
        <v>98.541858325666965</v>
      </c>
      <c r="U1049" s="2">
        <v>10.7</v>
      </c>
      <c r="V1049">
        <f t="shared" si="126"/>
        <v>100.10747663551402</v>
      </c>
      <c r="W1049" s="2">
        <v>10.7</v>
      </c>
      <c r="X1049">
        <f t="shared" si="127"/>
        <v>100.10747663551402</v>
      </c>
      <c r="Y1049" s="2">
        <v>10.69089</v>
      </c>
      <c r="Z1049">
        <f t="shared" si="128"/>
        <v>100.19278095649659</v>
      </c>
    </row>
    <row r="1050" spans="1:26" x14ac:dyDescent="0.2">
      <c r="A1050" t="s">
        <v>33</v>
      </c>
      <c r="G1050">
        <v>99.754900000000006</v>
      </c>
      <c r="I1050">
        <v>100</v>
      </c>
      <c r="K1050">
        <v>99.754900000000006</v>
      </c>
      <c r="M1050" t="s">
        <v>83</v>
      </c>
    </row>
    <row r="1052" spans="1:26" x14ac:dyDescent="0.2">
      <c r="A1052" t="s">
        <v>448</v>
      </c>
    </row>
    <row r="1053" spans="1:26" x14ac:dyDescent="0.2">
      <c r="A1053" t="s">
        <v>0</v>
      </c>
      <c r="B1053" t="s">
        <v>1</v>
      </c>
      <c r="C1053" t="s">
        <v>2</v>
      </c>
      <c r="D1053" t="s">
        <v>3</v>
      </c>
      <c r="E1053" t="s">
        <v>4</v>
      </c>
      <c r="F1053" t="s">
        <v>5</v>
      </c>
      <c r="G1053" t="s">
        <v>6</v>
      </c>
      <c r="H1053" t="s">
        <v>7</v>
      </c>
      <c r="I1053" t="s">
        <v>8</v>
      </c>
      <c r="J1053" t="s">
        <v>9</v>
      </c>
      <c r="K1053" t="s">
        <v>10</v>
      </c>
      <c r="L1053" t="s">
        <v>11</v>
      </c>
      <c r="M1053" t="s">
        <v>71</v>
      </c>
      <c r="N1053" t="s">
        <v>12</v>
      </c>
      <c r="O1053" t="s">
        <v>13</v>
      </c>
      <c r="P1053" t="s">
        <v>14</v>
      </c>
      <c r="Q1053" t="s">
        <v>15</v>
      </c>
    </row>
    <row r="1054" spans="1:26" x14ac:dyDescent="0.2">
      <c r="A1054" t="s">
        <v>16</v>
      </c>
      <c r="C1054" t="s">
        <v>17</v>
      </c>
      <c r="G1054">
        <v>44.055300000000003</v>
      </c>
      <c r="I1054">
        <v>60.819699999999997</v>
      </c>
      <c r="M1054">
        <v>2</v>
      </c>
      <c r="S1054" t="s">
        <v>53</v>
      </c>
      <c r="T1054" s="4"/>
      <c r="U1054" t="s">
        <v>61</v>
      </c>
      <c r="W1054" t="s">
        <v>54</v>
      </c>
      <c r="Y1054" t="s">
        <v>65</v>
      </c>
    </row>
    <row r="1055" spans="1:26" x14ac:dyDescent="0.2">
      <c r="A1055" t="s">
        <v>55</v>
      </c>
      <c r="B1055" t="s">
        <v>19</v>
      </c>
      <c r="C1055" t="s">
        <v>17</v>
      </c>
      <c r="D1055">
        <v>1.37</v>
      </c>
      <c r="E1055">
        <v>0.76900000000000002</v>
      </c>
      <c r="F1055">
        <v>5.3699999999999998E-3</v>
      </c>
      <c r="G1055">
        <v>1.7806999999999999</v>
      </c>
      <c r="H1055">
        <v>1.9599999999999999E-2</v>
      </c>
      <c r="I1055">
        <v>1.7108000000000001</v>
      </c>
      <c r="J1055" t="s">
        <v>56</v>
      </c>
      <c r="K1055">
        <v>2.4003000000000001</v>
      </c>
      <c r="L1055">
        <v>2.6499999999999999E-2</v>
      </c>
      <c r="M1055">
        <v>0.06</v>
      </c>
      <c r="N1055" t="s">
        <v>57</v>
      </c>
      <c r="O1055" t="s">
        <v>22</v>
      </c>
      <c r="P1055" s="1">
        <v>45565.922175925924</v>
      </c>
      <c r="R1055" t="s">
        <v>55</v>
      </c>
      <c r="S1055" s="2">
        <v>2.2799999999999998</v>
      </c>
      <c r="T1055" s="4">
        <f t="shared" ref="T1055:T1064" si="129">100*$K1055/S1055</f>
        <v>105.2763157894737</v>
      </c>
      <c r="U1055" s="2">
        <v>2.35</v>
      </c>
      <c r="V1055">
        <f t="shared" ref="V1055:V1064" si="130">100*$K1055/U1055</f>
        <v>102.14042553191489</v>
      </c>
      <c r="W1055" s="2">
        <v>2.2400000000000002</v>
      </c>
      <c r="X1055">
        <f t="shared" ref="X1055:X1064" si="131">100*$K1055/W1055</f>
        <v>107.15624999999999</v>
      </c>
      <c r="Y1055" s="2">
        <v>2.3444155169999998</v>
      </c>
      <c r="Z1055">
        <f t="shared" ref="Z1055:Z1064" si="132">100*$K1055/Y1055</f>
        <v>102.38372773916426</v>
      </c>
    </row>
    <row r="1056" spans="1:26" x14ac:dyDescent="0.2">
      <c r="A1056" t="s">
        <v>18</v>
      </c>
      <c r="B1056" t="s">
        <v>19</v>
      </c>
      <c r="C1056" t="s">
        <v>17</v>
      </c>
      <c r="D1056">
        <v>3.38</v>
      </c>
      <c r="E1056">
        <v>0.76100000000000001</v>
      </c>
      <c r="F1056">
        <v>1.9539999999999998E-2</v>
      </c>
      <c r="G1056">
        <v>4.4386000000000001</v>
      </c>
      <c r="H1056">
        <v>1.9800000000000002E-2</v>
      </c>
      <c r="I1056">
        <v>4.0324</v>
      </c>
      <c r="J1056" t="s">
        <v>20</v>
      </c>
      <c r="K1056">
        <v>7.3593999999999999</v>
      </c>
      <c r="L1056">
        <v>3.2800000000000003E-2</v>
      </c>
      <c r="M1056">
        <v>0.13</v>
      </c>
      <c r="N1056" t="s">
        <v>21</v>
      </c>
      <c r="O1056" t="s">
        <v>22</v>
      </c>
      <c r="P1056" s="1">
        <v>45517.833379629628</v>
      </c>
      <c r="R1056" t="s">
        <v>18</v>
      </c>
      <c r="S1056" s="2">
        <v>7.42</v>
      </c>
      <c r="T1056" s="4">
        <f t="shared" si="129"/>
        <v>99.183288409703493</v>
      </c>
      <c r="U1056" s="2">
        <v>7.34</v>
      </c>
      <c r="V1056">
        <f t="shared" si="130"/>
        <v>100.26430517711171</v>
      </c>
      <c r="W1056" s="2">
        <v>7.35</v>
      </c>
      <c r="X1056">
        <f t="shared" si="131"/>
        <v>100.12789115646258</v>
      </c>
      <c r="Y1056" s="2">
        <v>7.3194800000000004</v>
      </c>
      <c r="Z1056">
        <f t="shared" si="132"/>
        <v>100.54539393508827</v>
      </c>
    </row>
    <row r="1057" spans="1:26" x14ac:dyDescent="0.2">
      <c r="A1057" t="s">
        <v>46</v>
      </c>
      <c r="B1057" t="s">
        <v>19</v>
      </c>
      <c r="C1057" t="s">
        <v>17</v>
      </c>
      <c r="D1057">
        <v>5.34</v>
      </c>
      <c r="E1057">
        <v>0.73299999999999998</v>
      </c>
      <c r="F1057">
        <v>3.8339999999999999E-2</v>
      </c>
      <c r="G1057">
        <v>7.2804000000000002</v>
      </c>
      <c r="H1057">
        <v>2.2200000000000001E-2</v>
      </c>
      <c r="I1057">
        <v>5.9596</v>
      </c>
      <c r="J1057" t="s">
        <v>49</v>
      </c>
      <c r="K1057">
        <v>13.755699999999999</v>
      </c>
      <c r="L1057">
        <v>4.19E-2</v>
      </c>
      <c r="M1057">
        <v>0.2</v>
      </c>
      <c r="N1057" t="s">
        <v>49</v>
      </c>
      <c r="O1057" t="s">
        <v>27</v>
      </c>
      <c r="R1057" t="s">
        <v>46</v>
      </c>
      <c r="S1057" s="2">
        <v>13.19</v>
      </c>
      <c r="T1057" s="4">
        <f t="shared" si="129"/>
        <v>104.28885519332827</v>
      </c>
      <c r="U1057" s="2">
        <v>13.3</v>
      </c>
      <c r="V1057">
        <f t="shared" si="130"/>
        <v>103.42631578947368</v>
      </c>
      <c r="W1057" s="2">
        <v>13.2</v>
      </c>
      <c r="X1057">
        <f t="shared" si="131"/>
        <v>104.20984848484848</v>
      </c>
      <c r="Y1057" s="2">
        <v>13.5526</v>
      </c>
      <c r="Z1057">
        <f t="shared" si="132"/>
        <v>101.49860543364372</v>
      </c>
    </row>
    <row r="1058" spans="1:26" x14ac:dyDescent="0.2">
      <c r="A1058" t="s">
        <v>23</v>
      </c>
      <c r="B1058" t="s">
        <v>19</v>
      </c>
      <c r="C1058" t="s">
        <v>17</v>
      </c>
      <c r="D1058">
        <v>27.6</v>
      </c>
      <c r="E1058">
        <v>1.155</v>
      </c>
      <c r="F1058">
        <v>0.14313000000000001</v>
      </c>
      <c r="G1058">
        <v>23.895700000000001</v>
      </c>
      <c r="H1058">
        <v>3.5900000000000001E-2</v>
      </c>
      <c r="I1058">
        <v>18.791799999999999</v>
      </c>
      <c r="J1058" t="s">
        <v>24</v>
      </c>
      <c r="K1058">
        <v>51.119799999999998</v>
      </c>
      <c r="L1058">
        <v>7.6700000000000004E-2</v>
      </c>
      <c r="M1058">
        <v>0.62</v>
      </c>
      <c r="N1058" t="s">
        <v>21</v>
      </c>
      <c r="O1058" t="s">
        <v>22</v>
      </c>
      <c r="P1058" s="1">
        <v>45517.833414351851</v>
      </c>
      <c r="R1058" t="s">
        <v>23</v>
      </c>
      <c r="S1058" s="2">
        <v>50.73</v>
      </c>
      <c r="T1058" s="4">
        <f t="shared" si="129"/>
        <v>100.76838162822787</v>
      </c>
      <c r="U1058" s="2">
        <v>50.3</v>
      </c>
      <c r="V1058">
        <f t="shared" si="130"/>
        <v>101.62982107355865</v>
      </c>
      <c r="W1058" s="2">
        <v>50.5</v>
      </c>
      <c r="X1058">
        <f t="shared" si="131"/>
        <v>101.22732673267326</v>
      </c>
      <c r="Y1058" s="2">
        <v>50.553800000000003</v>
      </c>
      <c r="Z1058">
        <f t="shared" si="132"/>
        <v>101.11959931795433</v>
      </c>
    </row>
    <row r="1059" spans="1:26" x14ac:dyDescent="0.2">
      <c r="A1059" t="s">
        <v>62</v>
      </c>
      <c r="B1059" t="s">
        <v>19</v>
      </c>
      <c r="C1059" t="s">
        <v>17</v>
      </c>
      <c r="D1059">
        <v>0.09</v>
      </c>
      <c r="E1059">
        <v>0.91900000000000004</v>
      </c>
      <c r="F1059">
        <v>4.8000000000000001E-4</v>
      </c>
      <c r="G1059">
        <v>9.35E-2</v>
      </c>
      <c r="H1059">
        <v>9.5999999999999992E-3</v>
      </c>
      <c r="I1059">
        <v>6.6699999999999995E-2</v>
      </c>
      <c r="J1059" t="s">
        <v>63</v>
      </c>
      <c r="K1059">
        <v>0.2142</v>
      </c>
      <c r="L1059">
        <v>2.1999999999999999E-2</v>
      </c>
      <c r="M1059">
        <v>0</v>
      </c>
      <c r="N1059" t="s">
        <v>64</v>
      </c>
      <c r="O1059" t="s">
        <v>27</v>
      </c>
      <c r="R1059" t="s">
        <v>62</v>
      </c>
      <c r="S1059" s="2">
        <v>0.27</v>
      </c>
      <c r="T1059" s="4">
        <f t="shared" si="129"/>
        <v>79.333333333333329</v>
      </c>
      <c r="U1059" s="2">
        <v>0.23200000000000001</v>
      </c>
      <c r="V1059">
        <f t="shared" si="130"/>
        <v>92.327586206896555</v>
      </c>
      <c r="W1059" s="2">
        <v>0.24</v>
      </c>
      <c r="X1059">
        <f t="shared" si="131"/>
        <v>89.250000000000014</v>
      </c>
      <c r="Y1059" s="2">
        <v>0.22189999999999999</v>
      </c>
      <c r="Z1059">
        <f t="shared" si="132"/>
        <v>96.529968454258693</v>
      </c>
    </row>
    <row r="1060" spans="1:26" x14ac:dyDescent="0.2">
      <c r="A1060" t="s">
        <v>58</v>
      </c>
      <c r="B1060" t="s">
        <v>19</v>
      </c>
      <c r="C1060" t="s">
        <v>17</v>
      </c>
      <c r="D1060">
        <v>0.41</v>
      </c>
      <c r="E1060">
        <v>1.024</v>
      </c>
      <c r="F1060">
        <v>3.2499999999999999E-3</v>
      </c>
      <c r="G1060">
        <v>0.39989999999999998</v>
      </c>
      <c r="H1060">
        <v>9.5999999999999992E-3</v>
      </c>
      <c r="I1060">
        <v>0.22589999999999999</v>
      </c>
      <c r="J1060" t="s">
        <v>59</v>
      </c>
      <c r="K1060">
        <v>0.48170000000000002</v>
      </c>
      <c r="L1060">
        <v>1.15E-2</v>
      </c>
      <c r="M1060">
        <v>0.01</v>
      </c>
      <c r="N1060" t="s">
        <v>60</v>
      </c>
      <c r="O1060" t="s">
        <v>22</v>
      </c>
      <c r="P1060" s="1">
        <v>45567.822025462963</v>
      </c>
      <c r="R1060" t="s">
        <v>58</v>
      </c>
      <c r="S1060" s="2">
        <v>0.49</v>
      </c>
      <c r="T1060" s="4">
        <f t="shared" si="129"/>
        <v>98.306122448979593</v>
      </c>
      <c r="U1060" s="2">
        <v>0.48</v>
      </c>
      <c r="V1060">
        <f t="shared" si="130"/>
        <v>100.35416666666667</v>
      </c>
      <c r="W1060" s="2">
        <v>0.47199999999999998</v>
      </c>
      <c r="X1060">
        <f t="shared" si="131"/>
        <v>102.05508474576273</v>
      </c>
      <c r="Y1060" s="2">
        <v>0.49368899999999999</v>
      </c>
      <c r="Z1060">
        <f t="shared" si="132"/>
        <v>97.571548079864044</v>
      </c>
    </row>
    <row r="1061" spans="1:26" x14ac:dyDescent="0.2">
      <c r="A1061" t="s">
        <v>38</v>
      </c>
      <c r="B1061" t="s">
        <v>19</v>
      </c>
      <c r="C1061" t="s">
        <v>17</v>
      </c>
      <c r="D1061">
        <v>7.81</v>
      </c>
      <c r="E1061">
        <v>1.0029999999999999</v>
      </c>
      <c r="F1061">
        <v>6.7040000000000002E-2</v>
      </c>
      <c r="G1061">
        <v>7.7847999999999997</v>
      </c>
      <c r="H1061">
        <v>2.2200000000000001E-2</v>
      </c>
      <c r="I1061">
        <v>4.29</v>
      </c>
      <c r="J1061" t="s">
        <v>39</v>
      </c>
      <c r="K1061">
        <v>10.892300000000001</v>
      </c>
      <c r="L1061">
        <v>3.1E-2</v>
      </c>
      <c r="M1061">
        <v>0.14000000000000001</v>
      </c>
      <c r="N1061" t="s">
        <v>40</v>
      </c>
      <c r="O1061" t="s">
        <v>22</v>
      </c>
      <c r="P1061" s="1">
        <v>45517.833564814813</v>
      </c>
      <c r="R1061" t="s">
        <v>38</v>
      </c>
      <c r="S1061" s="2">
        <v>11.27</v>
      </c>
      <c r="T1061" s="4">
        <f t="shared" si="129"/>
        <v>96.648624667258218</v>
      </c>
      <c r="U1061" s="2">
        <v>10.9</v>
      </c>
      <c r="V1061">
        <f t="shared" si="130"/>
        <v>99.929357798165142</v>
      </c>
      <c r="W1061" s="2">
        <v>11</v>
      </c>
      <c r="X1061">
        <f t="shared" si="131"/>
        <v>99.020909090909086</v>
      </c>
      <c r="Y1061" s="2">
        <v>10.807600000000001</v>
      </c>
      <c r="Z1061">
        <f t="shared" si="132"/>
        <v>100.78370776120508</v>
      </c>
    </row>
    <row r="1062" spans="1:26" x14ac:dyDescent="0.2">
      <c r="A1062" t="s">
        <v>47</v>
      </c>
      <c r="B1062" t="s">
        <v>19</v>
      </c>
      <c r="C1062" t="s">
        <v>17</v>
      </c>
      <c r="D1062">
        <v>1.28</v>
      </c>
      <c r="E1062">
        <v>0.80400000000000005</v>
      </c>
      <c r="F1062">
        <v>1.2829999999999999E-2</v>
      </c>
      <c r="G1062">
        <v>1.5963000000000001</v>
      </c>
      <c r="H1062">
        <v>1.5599999999999999E-2</v>
      </c>
      <c r="I1062">
        <v>0.73609999999999998</v>
      </c>
      <c r="J1062" t="s">
        <v>51</v>
      </c>
      <c r="K1062">
        <v>2.6627000000000001</v>
      </c>
      <c r="L1062">
        <v>2.5999999999999999E-2</v>
      </c>
      <c r="M1062">
        <v>0.02</v>
      </c>
      <c r="N1062" t="s">
        <v>47</v>
      </c>
      <c r="O1062" t="s">
        <v>27</v>
      </c>
      <c r="R1062" t="s">
        <v>47</v>
      </c>
      <c r="S1062" s="2">
        <v>2.56</v>
      </c>
      <c r="T1062" s="4">
        <f t="shared" si="129"/>
        <v>104.01171874999999</v>
      </c>
      <c r="U1062" s="2">
        <v>2.56</v>
      </c>
      <c r="V1062">
        <f t="shared" si="130"/>
        <v>104.01171874999999</v>
      </c>
      <c r="W1062" s="2">
        <v>2.52</v>
      </c>
      <c r="X1062">
        <f t="shared" si="131"/>
        <v>105.6626984126984</v>
      </c>
      <c r="Y1062" s="2">
        <v>2.6549999999999998</v>
      </c>
      <c r="Z1062">
        <f t="shared" si="132"/>
        <v>100.29001883239171</v>
      </c>
    </row>
    <row r="1063" spans="1:26" x14ac:dyDescent="0.2">
      <c r="A1063" t="s">
        <v>25</v>
      </c>
      <c r="B1063" t="s">
        <v>19</v>
      </c>
      <c r="C1063" t="s">
        <v>17</v>
      </c>
      <c r="D1063">
        <v>0.11</v>
      </c>
      <c r="E1063">
        <v>0.81200000000000006</v>
      </c>
      <c r="F1063">
        <v>1.08E-3</v>
      </c>
      <c r="G1063">
        <v>0.1326</v>
      </c>
      <c r="H1063">
        <v>1.43E-2</v>
      </c>
      <c r="I1063">
        <v>5.33E-2</v>
      </c>
      <c r="J1063" t="s">
        <v>26</v>
      </c>
      <c r="K1063">
        <v>0.17119999999999999</v>
      </c>
      <c r="L1063">
        <v>1.8499999999999999E-2</v>
      </c>
      <c r="M1063">
        <v>0</v>
      </c>
      <c r="N1063" t="s">
        <v>25</v>
      </c>
      <c r="O1063" t="s">
        <v>27</v>
      </c>
      <c r="R1063" t="s">
        <v>25</v>
      </c>
      <c r="S1063" s="2">
        <v>0.16</v>
      </c>
      <c r="T1063" s="4">
        <f t="shared" si="129"/>
        <v>106.99999999999999</v>
      </c>
      <c r="U1063" s="2">
        <v>0.16500000000000001</v>
      </c>
      <c r="V1063">
        <f t="shared" si="130"/>
        <v>103.75757575757574</v>
      </c>
      <c r="W1063" s="2">
        <v>0.16300000000000001</v>
      </c>
      <c r="X1063">
        <f t="shared" si="131"/>
        <v>105.03067484662574</v>
      </c>
      <c r="Y1063" s="2">
        <v>0.16707</v>
      </c>
      <c r="Z1063">
        <f t="shared" si="132"/>
        <v>102.47201771712454</v>
      </c>
    </row>
    <row r="1064" spans="1:26" x14ac:dyDescent="0.2">
      <c r="A1064" t="s">
        <v>28</v>
      </c>
      <c r="B1064" t="s">
        <v>19</v>
      </c>
      <c r="C1064" t="s">
        <v>17</v>
      </c>
      <c r="D1064">
        <v>7.67</v>
      </c>
      <c r="E1064">
        <v>0.91600000000000004</v>
      </c>
      <c r="F1064">
        <v>6.9760000000000003E-2</v>
      </c>
      <c r="G1064">
        <v>8.3788</v>
      </c>
      <c r="H1064">
        <v>3.5000000000000003E-2</v>
      </c>
      <c r="I1064">
        <v>3.3136999999999999</v>
      </c>
      <c r="J1064" t="s">
        <v>29</v>
      </c>
      <c r="K1064">
        <v>10.7791</v>
      </c>
      <c r="L1064">
        <v>4.5100000000000001E-2</v>
      </c>
      <c r="M1064">
        <v>0.11</v>
      </c>
      <c r="N1064" t="s">
        <v>30</v>
      </c>
      <c r="O1064" t="s">
        <v>22</v>
      </c>
      <c r="P1064" s="1">
        <v>45517.833124999997</v>
      </c>
      <c r="R1064" t="s">
        <v>28</v>
      </c>
      <c r="S1064" s="2">
        <v>10.87</v>
      </c>
      <c r="T1064" s="4">
        <f t="shared" si="129"/>
        <v>99.163753449862</v>
      </c>
      <c r="U1064" s="2">
        <v>10.7</v>
      </c>
      <c r="V1064">
        <f t="shared" si="130"/>
        <v>100.73925233644859</v>
      </c>
      <c r="W1064" s="2">
        <v>10.7</v>
      </c>
      <c r="X1064">
        <f t="shared" si="131"/>
        <v>100.73925233644859</v>
      </c>
      <c r="Y1064" s="2">
        <v>10.69089</v>
      </c>
      <c r="Z1064">
        <f t="shared" si="132"/>
        <v>100.8250950107989</v>
      </c>
    </row>
    <row r="1065" spans="1:26" x14ac:dyDescent="0.2">
      <c r="A1065" t="s">
        <v>33</v>
      </c>
      <c r="G1065">
        <v>99.836500000000001</v>
      </c>
      <c r="I1065">
        <v>100</v>
      </c>
      <c r="K1065">
        <v>99.836500000000001</v>
      </c>
      <c r="M1065" t="s">
        <v>83</v>
      </c>
    </row>
    <row r="1067" spans="1:26" x14ac:dyDescent="0.2">
      <c r="A1067" t="s">
        <v>449</v>
      </c>
    </row>
    <row r="1068" spans="1:26" x14ac:dyDescent="0.2">
      <c r="A1068" t="s">
        <v>0</v>
      </c>
      <c r="B1068" t="s">
        <v>1</v>
      </c>
      <c r="C1068" t="s">
        <v>2</v>
      </c>
      <c r="D1068" t="s">
        <v>3</v>
      </c>
      <c r="E1068" t="s">
        <v>4</v>
      </c>
      <c r="F1068" t="s">
        <v>5</v>
      </c>
      <c r="G1068" t="s">
        <v>6</v>
      </c>
      <c r="H1068" t="s">
        <v>7</v>
      </c>
      <c r="I1068" t="s">
        <v>8</v>
      </c>
      <c r="J1068" t="s">
        <v>9</v>
      </c>
      <c r="K1068" t="s">
        <v>10</v>
      </c>
      <c r="L1068" t="s">
        <v>11</v>
      </c>
      <c r="M1068" t="s">
        <v>71</v>
      </c>
      <c r="N1068" t="s">
        <v>12</v>
      </c>
      <c r="O1068" t="s">
        <v>13</v>
      </c>
      <c r="P1068" t="s">
        <v>14</v>
      </c>
      <c r="Q1068" t="s">
        <v>15</v>
      </c>
    </row>
    <row r="1069" spans="1:26" x14ac:dyDescent="0.2">
      <c r="A1069" t="s">
        <v>16</v>
      </c>
      <c r="C1069" t="s">
        <v>17</v>
      </c>
      <c r="G1069">
        <v>44.044600000000003</v>
      </c>
      <c r="I1069">
        <v>60.828499999999998</v>
      </c>
      <c r="M1069">
        <v>2</v>
      </c>
      <c r="S1069" t="s">
        <v>53</v>
      </c>
      <c r="T1069" s="4"/>
      <c r="U1069" t="s">
        <v>61</v>
      </c>
      <c r="W1069" t="s">
        <v>54</v>
      </c>
      <c r="Y1069" t="s">
        <v>65</v>
      </c>
    </row>
    <row r="1070" spans="1:26" x14ac:dyDescent="0.2">
      <c r="A1070" t="s">
        <v>55</v>
      </c>
      <c r="B1070" t="s">
        <v>19</v>
      </c>
      <c r="C1070" t="s">
        <v>17</v>
      </c>
      <c r="D1070">
        <v>1.36</v>
      </c>
      <c r="E1070">
        <v>0.76900000000000002</v>
      </c>
      <c r="F1070">
        <v>5.3299999999999997E-3</v>
      </c>
      <c r="G1070">
        <v>1.7644</v>
      </c>
      <c r="H1070">
        <v>1.9699999999999999E-2</v>
      </c>
      <c r="I1070">
        <v>1.6957</v>
      </c>
      <c r="J1070" t="s">
        <v>56</v>
      </c>
      <c r="K1070">
        <v>2.3782999999999999</v>
      </c>
      <c r="L1070">
        <v>2.6499999999999999E-2</v>
      </c>
      <c r="M1070">
        <v>0.06</v>
      </c>
      <c r="N1070" t="s">
        <v>57</v>
      </c>
      <c r="O1070" t="s">
        <v>22</v>
      </c>
      <c r="P1070" s="1">
        <v>45565.922175925924</v>
      </c>
      <c r="R1070" t="s">
        <v>55</v>
      </c>
      <c r="S1070" s="2">
        <v>2.2799999999999998</v>
      </c>
      <c r="T1070" s="4">
        <f t="shared" ref="T1070:T1079" si="133">100*$K1070/S1070</f>
        <v>104.31140350877193</v>
      </c>
      <c r="U1070" s="2">
        <v>2.35</v>
      </c>
      <c r="V1070">
        <f t="shared" ref="V1070:V1079" si="134">100*$K1070/U1070</f>
        <v>101.20425531914893</v>
      </c>
      <c r="W1070" s="2">
        <v>2.2400000000000002</v>
      </c>
      <c r="X1070">
        <f t="shared" ref="X1070:X1079" si="135">100*$K1070/W1070</f>
        <v>106.17410714285712</v>
      </c>
      <c r="Y1070" s="2">
        <v>2.3444155169999998</v>
      </c>
      <c r="Z1070">
        <f t="shared" ref="Z1070:Z1079" si="136">100*$K1070/Y1070</f>
        <v>101.44532753491411</v>
      </c>
    </row>
    <row r="1071" spans="1:26" x14ac:dyDescent="0.2">
      <c r="A1071" t="s">
        <v>18</v>
      </c>
      <c r="B1071" t="s">
        <v>19</v>
      </c>
      <c r="C1071" t="s">
        <v>17</v>
      </c>
      <c r="D1071">
        <v>3.38</v>
      </c>
      <c r="E1071">
        <v>0.76100000000000001</v>
      </c>
      <c r="F1071">
        <v>1.9550000000000001E-2</v>
      </c>
      <c r="G1071">
        <v>4.4398999999999997</v>
      </c>
      <c r="H1071">
        <v>1.9800000000000002E-2</v>
      </c>
      <c r="I1071">
        <v>4.0351999999999997</v>
      </c>
      <c r="J1071" t="s">
        <v>20</v>
      </c>
      <c r="K1071">
        <v>7.3616999999999999</v>
      </c>
      <c r="L1071">
        <v>3.2800000000000003E-2</v>
      </c>
      <c r="M1071">
        <v>0.13</v>
      </c>
      <c r="N1071" t="s">
        <v>21</v>
      </c>
      <c r="O1071" t="s">
        <v>22</v>
      </c>
      <c r="P1071" s="1">
        <v>45517.833379629628</v>
      </c>
      <c r="R1071" t="s">
        <v>18</v>
      </c>
      <c r="S1071" s="2">
        <v>7.42</v>
      </c>
      <c r="T1071" s="4">
        <f t="shared" si="133"/>
        <v>99.214285714285708</v>
      </c>
      <c r="U1071" s="2">
        <v>7.34</v>
      </c>
      <c r="V1071">
        <f t="shared" si="134"/>
        <v>100.29564032697547</v>
      </c>
      <c r="W1071" s="2">
        <v>7.35</v>
      </c>
      <c r="X1071">
        <f t="shared" si="135"/>
        <v>100.15918367346939</v>
      </c>
      <c r="Y1071" s="2">
        <v>7.3194800000000004</v>
      </c>
      <c r="Z1071">
        <f t="shared" si="136"/>
        <v>100.57681693235037</v>
      </c>
    </row>
    <row r="1072" spans="1:26" x14ac:dyDescent="0.2">
      <c r="A1072" t="s">
        <v>46</v>
      </c>
      <c r="B1072" t="s">
        <v>19</v>
      </c>
      <c r="C1072" t="s">
        <v>17</v>
      </c>
      <c r="D1072">
        <v>5.34</v>
      </c>
      <c r="E1072">
        <v>0.73299999999999998</v>
      </c>
      <c r="F1072">
        <v>3.8330000000000003E-2</v>
      </c>
      <c r="G1072">
        <v>7.2775999999999996</v>
      </c>
      <c r="H1072">
        <v>2.2200000000000001E-2</v>
      </c>
      <c r="I1072">
        <v>5.9596999999999998</v>
      </c>
      <c r="J1072" t="s">
        <v>49</v>
      </c>
      <c r="K1072">
        <v>13.750500000000001</v>
      </c>
      <c r="L1072">
        <v>4.19E-2</v>
      </c>
      <c r="M1072">
        <v>0.2</v>
      </c>
      <c r="N1072" t="s">
        <v>49</v>
      </c>
      <c r="O1072" t="s">
        <v>27</v>
      </c>
      <c r="R1072" t="s">
        <v>46</v>
      </c>
      <c r="S1072" s="2">
        <v>13.19</v>
      </c>
      <c r="T1072" s="4">
        <f t="shared" si="133"/>
        <v>104.2494313874147</v>
      </c>
      <c r="U1072" s="2">
        <v>13.3</v>
      </c>
      <c r="V1072">
        <f t="shared" si="134"/>
        <v>103.38721804511277</v>
      </c>
      <c r="W1072" s="2">
        <v>13.2</v>
      </c>
      <c r="X1072">
        <f t="shared" si="135"/>
        <v>104.17045454545455</v>
      </c>
      <c r="Y1072" s="2">
        <v>13.5526</v>
      </c>
      <c r="Z1072">
        <f t="shared" si="136"/>
        <v>101.46023641220134</v>
      </c>
    </row>
    <row r="1073" spans="1:26" x14ac:dyDescent="0.2">
      <c r="A1073" t="s">
        <v>23</v>
      </c>
      <c r="B1073" t="s">
        <v>19</v>
      </c>
      <c r="C1073" t="s">
        <v>17</v>
      </c>
      <c r="D1073">
        <v>27.6</v>
      </c>
      <c r="E1073">
        <v>1.155</v>
      </c>
      <c r="F1073">
        <v>0.14310999999999999</v>
      </c>
      <c r="G1073">
        <v>23.8901</v>
      </c>
      <c r="H1073">
        <v>3.5900000000000001E-2</v>
      </c>
      <c r="I1073">
        <v>18.794699999999999</v>
      </c>
      <c r="J1073" t="s">
        <v>24</v>
      </c>
      <c r="K1073">
        <v>51.107700000000001</v>
      </c>
      <c r="L1073">
        <v>7.6799999999999993E-2</v>
      </c>
      <c r="M1073">
        <v>0.62</v>
      </c>
      <c r="N1073" t="s">
        <v>21</v>
      </c>
      <c r="O1073" t="s">
        <v>22</v>
      </c>
      <c r="P1073" s="1">
        <v>45517.833414351851</v>
      </c>
      <c r="R1073" t="s">
        <v>23</v>
      </c>
      <c r="S1073" s="2">
        <v>50.73</v>
      </c>
      <c r="T1073" s="4">
        <f t="shared" si="133"/>
        <v>100.74452986398582</v>
      </c>
      <c r="U1073" s="2">
        <v>50.3</v>
      </c>
      <c r="V1073">
        <f t="shared" si="134"/>
        <v>101.60576540755468</v>
      </c>
      <c r="W1073" s="2">
        <v>50.5</v>
      </c>
      <c r="X1073">
        <f t="shared" si="135"/>
        <v>101.20336633663368</v>
      </c>
      <c r="Y1073" s="2">
        <v>50.553800000000003</v>
      </c>
      <c r="Z1073">
        <f t="shared" si="136"/>
        <v>101.0956644208744</v>
      </c>
    </row>
    <row r="1074" spans="1:26" x14ac:dyDescent="0.2">
      <c r="A1074" t="s">
        <v>62</v>
      </c>
      <c r="B1074" t="s">
        <v>19</v>
      </c>
      <c r="C1074" t="s">
        <v>17</v>
      </c>
      <c r="D1074">
        <v>0.08</v>
      </c>
      <c r="E1074">
        <v>0.91900000000000004</v>
      </c>
      <c r="F1074">
        <v>4.6000000000000001E-4</v>
      </c>
      <c r="G1074">
        <v>8.9399999999999993E-2</v>
      </c>
      <c r="H1074">
        <v>9.5999999999999992E-3</v>
      </c>
      <c r="I1074">
        <v>6.3799999999999996E-2</v>
      </c>
      <c r="J1074" t="s">
        <v>63</v>
      </c>
      <c r="K1074">
        <v>0.2049</v>
      </c>
      <c r="L1074">
        <v>2.1999999999999999E-2</v>
      </c>
      <c r="M1074">
        <v>0</v>
      </c>
      <c r="N1074" t="s">
        <v>64</v>
      </c>
      <c r="O1074" t="s">
        <v>27</v>
      </c>
      <c r="R1074" t="s">
        <v>62</v>
      </c>
      <c r="S1074" s="2">
        <v>0.27</v>
      </c>
      <c r="T1074" s="4">
        <f t="shared" si="133"/>
        <v>75.888888888888872</v>
      </c>
      <c r="U1074" s="2">
        <v>0.23200000000000001</v>
      </c>
      <c r="V1074">
        <f t="shared" si="134"/>
        <v>88.318965517241367</v>
      </c>
      <c r="W1074" s="2">
        <v>0.24</v>
      </c>
      <c r="X1074">
        <f t="shared" si="135"/>
        <v>85.375</v>
      </c>
      <c r="Y1074" s="2">
        <v>0.22189999999999999</v>
      </c>
      <c r="Z1074">
        <f t="shared" si="136"/>
        <v>92.338891392519145</v>
      </c>
    </row>
    <row r="1075" spans="1:26" x14ac:dyDescent="0.2">
      <c r="A1075" t="s">
        <v>58</v>
      </c>
      <c r="B1075" t="s">
        <v>19</v>
      </c>
      <c r="C1075" t="s">
        <v>17</v>
      </c>
      <c r="D1075">
        <v>0.41</v>
      </c>
      <c r="E1075">
        <v>1.024</v>
      </c>
      <c r="F1075">
        <v>3.2299999999999998E-3</v>
      </c>
      <c r="G1075">
        <v>0.39639999999999997</v>
      </c>
      <c r="H1075">
        <v>9.4999999999999998E-3</v>
      </c>
      <c r="I1075">
        <v>0.224</v>
      </c>
      <c r="J1075" t="s">
        <v>59</v>
      </c>
      <c r="K1075">
        <v>0.47749999999999998</v>
      </c>
      <c r="L1075">
        <v>1.15E-2</v>
      </c>
      <c r="M1075">
        <v>0.01</v>
      </c>
      <c r="N1075" t="s">
        <v>60</v>
      </c>
      <c r="O1075" t="s">
        <v>22</v>
      </c>
      <c r="P1075" s="1">
        <v>45567.822025462963</v>
      </c>
      <c r="R1075" t="s">
        <v>58</v>
      </c>
      <c r="S1075" s="2">
        <v>0.49</v>
      </c>
      <c r="T1075" s="4">
        <f t="shared" si="133"/>
        <v>97.448979591836732</v>
      </c>
      <c r="U1075" s="2">
        <v>0.48</v>
      </c>
      <c r="V1075">
        <f t="shared" si="134"/>
        <v>99.479166666666671</v>
      </c>
      <c r="W1075" s="2">
        <v>0.47199999999999998</v>
      </c>
      <c r="X1075">
        <f t="shared" si="135"/>
        <v>101.16525423728814</v>
      </c>
      <c r="Y1075" s="2">
        <v>0.49368899999999999</v>
      </c>
      <c r="Z1075">
        <f t="shared" si="136"/>
        <v>96.720810064635842</v>
      </c>
    </row>
    <row r="1076" spans="1:26" x14ac:dyDescent="0.2">
      <c r="A1076" t="s">
        <v>38</v>
      </c>
      <c r="B1076" t="s">
        <v>19</v>
      </c>
      <c r="C1076" t="s">
        <v>17</v>
      </c>
      <c r="D1076">
        <v>7.81</v>
      </c>
      <c r="E1076">
        <v>1.0029999999999999</v>
      </c>
      <c r="F1076">
        <v>6.7049999999999998E-2</v>
      </c>
      <c r="G1076">
        <v>7.7857000000000003</v>
      </c>
      <c r="H1076">
        <v>2.2100000000000002E-2</v>
      </c>
      <c r="I1076">
        <v>4.2922000000000002</v>
      </c>
      <c r="J1076" t="s">
        <v>39</v>
      </c>
      <c r="K1076">
        <v>10.893599999999999</v>
      </c>
      <c r="L1076">
        <v>3.1E-2</v>
      </c>
      <c r="M1076">
        <v>0.14000000000000001</v>
      </c>
      <c r="N1076" t="s">
        <v>40</v>
      </c>
      <c r="O1076" t="s">
        <v>22</v>
      </c>
      <c r="P1076" s="1">
        <v>45517.833564814813</v>
      </c>
      <c r="R1076" t="s">
        <v>38</v>
      </c>
      <c r="S1076" s="2">
        <v>11.27</v>
      </c>
      <c r="T1076" s="4">
        <f t="shared" si="133"/>
        <v>96.660159716060335</v>
      </c>
      <c r="U1076" s="2">
        <v>10.9</v>
      </c>
      <c r="V1076">
        <f t="shared" si="134"/>
        <v>99.941284403669712</v>
      </c>
      <c r="W1076" s="2">
        <v>11</v>
      </c>
      <c r="X1076">
        <f t="shared" si="135"/>
        <v>99.032727272727257</v>
      </c>
      <c r="Y1076" s="2">
        <v>10.807600000000001</v>
      </c>
      <c r="Z1076">
        <f t="shared" si="136"/>
        <v>100.7957363336911</v>
      </c>
    </row>
    <row r="1077" spans="1:26" x14ac:dyDescent="0.2">
      <c r="A1077" t="s">
        <v>47</v>
      </c>
      <c r="B1077" t="s">
        <v>19</v>
      </c>
      <c r="C1077" t="s">
        <v>17</v>
      </c>
      <c r="D1077">
        <v>1.3</v>
      </c>
      <c r="E1077">
        <v>0.80400000000000005</v>
      </c>
      <c r="F1077">
        <v>1.3010000000000001E-2</v>
      </c>
      <c r="G1077">
        <v>1.6187</v>
      </c>
      <c r="H1077">
        <v>1.5599999999999999E-2</v>
      </c>
      <c r="I1077">
        <v>0.74670000000000003</v>
      </c>
      <c r="J1077" t="s">
        <v>51</v>
      </c>
      <c r="K1077">
        <v>2.7</v>
      </c>
      <c r="L1077">
        <v>2.6100000000000002E-2</v>
      </c>
      <c r="M1077">
        <v>0.02</v>
      </c>
      <c r="N1077" t="s">
        <v>47</v>
      </c>
      <c r="O1077" t="s">
        <v>27</v>
      </c>
      <c r="R1077" t="s">
        <v>47</v>
      </c>
      <c r="S1077" s="2">
        <v>2.56</v>
      </c>
      <c r="T1077" s="4">
        <f t="shared" si="133"/>
        <v>105.46875</v>
      </c>
      <c r="U1077" s="2">
        <v>2.56</v>
      </c>
      <c r="V1077">
        <f t="shared" si="134"/>
        <v>105.46875</v>
      </c>
      <c r="W1077" s="2">
        <v>2.52</v>
      </c>
      <c r="X1077">
        <f t="shared" si="135"/>
        <v>107.14285714285714</v>
      </c>
      <c r="Y1077" s="2">
        <v>2.6549999999999998</v>
      </c>
      <c r="Z1077">
        <f t="shared" si="136"/>
        <v>101.6949152542373</v>
      </c>
    </row>
    <row r="1078" spans="1:26" x14ac:dyDescent="0.2">
      <c r="A1078" t="s">
        <v>25</v>
      </c>
      <c r="B1078" t="s">
        <v>19</v>
      </c>
      <c r="C1078" t="s">
        <v>17</v>
      </c>
      <c r="D1078">
        <v>0.11</v>
      </c>
      <c r="E1078">
        <v>0.81200000000000006</v>
      </c>
      <c r="F1078">
        <v>1.1100000000000001E-3</v>
      </c>
      <c r="G1078">
        <v>0.1366</v>
      </c>
      <c r="H1078">
        <v>1.43E-2</v>
      </c>
      <c r="I1078">
        <v>5.4899999999999997E-2</v>
      </c>
      <c r="J1078" t="s">
        <v>26</v>
      </c>
      <c r="K1078">
        <v>0.1764</v>
      </c>
      <c r="L1078">
        <v>1.84E-2</v>
      </c>
      <c r="M1078">
        <v>0</v>
      </c>
      <c r="N1078" t="s">
        <v>25</v>
      </c>
      <c r="O1078" t="s">
        <v>27</v>
      </c>
      <c r="R1078" t="s">
        <v>25</v>
      </c>
      <c r="S1078" s="2">
        <v>0.16</v>
      </c>
      <c r="T1078" s="4">
        <f t="shared" si="133"/>
        <v>110.25</v>
      </c>
      <c r="U1078" s="2">
        <v>0.16500000000000001</v>
      </c>
      <c r="V1078">
        <f t="shared" si="134"/>
        <v>106.90909090909091</v>
      </c>
      <c r="W1078" s="2">
        <v>0.16300000000000001</v>
      </c>
      <c r="X1078">
        <f t="shared" si="135"/>
        <v>108.22085889570552</v>
      </c>
      <c r="Y1078" s="2">
        <v>0.16707</v>
      </c>
      <c r="Z1078">
        <f t="shared" si="136"/>
        <v>105.58448554498115</v>
      </c>
    </row>
    <row r="1079" spans="1:26" x14ac:dyDescent="0.2">
      <c r="A1079" t="s">
        <v>28</v>
      </c>
      <c r="B1079" t="s">
        <v>19</v>
      </c>
      <c r="C1079" t="s">
        <v>17</v>
      </c>
      <c r="D1079">
        <v>7.65</v>
      </c>
      <c r="E1079">
        <v>0.91600000000000004</v>
      </c>
      <c r="F1079">
        <v>6.9540000000000005E-2</v>
      </c>
      <c r="G1079">
        <v>8.3522999999999996</v>
      </c>
      <c r="H1079">
        <v>3.5099999999999999E-2</v>
      </c>
      <c r="I1079">
        <v>3.3046000000000002</v>
      </c>
      <c r="J1079" t="s">
        <v>29</v>
      </c>
      <c r="K1079">
        <v>10.745100000000001</v>
      </c>
      <c r="L1079">
        <v>4.5100000000000001E-2</v>
      </c>
      <c r="M1079">
        <v>0.11</v>
      </c>
      <c r="N1079" t="s">
        <v>30</v>
      </c>
      <c r="O1079" t="s">
        <v>22</v>
      </c>
      <c r="P1079" s="1">
        <v>45517.833124999997</v>
      </c>
      <c r="R1079" t="s">
        <v>28</v>
      </c>
      <c r="S1079" s="2">
        <v>10.87</v>
      </c>
      <c r="T1079" s="4">
        <f t="shared" si="133"/>
        <v>98.850965961361553</v>
      </c>
      <c r="U1079" s="2">
        <v>10.7</v>
      </c>
      <c r="V1079">
        <f t="shared" si="134"/>
        <v>100.4214953271028</v>
      </c>
      <c r="W1079" s="2">
        <v>10.7</v>
      </c>
      <c r="X1079">
        <f t="shared" si="135"/>
        <v>100.4214953271028</v>
      </c>
      <c r="Y1079" s="2">
        <v>10.69089</v>
      </c>
      <c r="Z1079">
        <f t="shared" si="136"/>
        <v>100.50706723200781</v>
      </c>
    </row>
    <row r="1080" spans="1:26" x14ac:dyDescent="0.2">
      <c r="A1080" t="s">
        <v>33</v>
      </c>
      <c r="G1080">
        <v>99.795699999999997</v>
      </c>
      <c r="I1080">
        <v>100</v>
      </c>
      <c r="K1080">
        <v>99.795699999999997</v>
      </c>
      <c r="M1080" t="s">
        <v>83</v>
      </c>
    </row>
    <row r="1082" spans="1:26" s="5" customFormat="1" x14ac:dyDescent="0.2">
      <c r="S1082" s="6"/>
    </row>
    <row r="1083" spans="1:26" x14ac:dyDescent="0.2">
      <c r="A1083" t="s">
        <v>453</v>
      </c>
    </row>
    <row r="1084" spans="1:26" x14ac:dyDescent="0.2">
      <c r="A1084" t="s">
        <v>0</v>
      </c>
      <c r="B1084" t="s">
        <v>1</v>
      </c>
      <c r="C1084" t="s">
        <v>2</v>
      </c>
      <c r="D1084" t="s">
        <v>3</v>
      </c>
      <c r="E1084" t="s">
        <v>4</v>
      </c>
      <c r="F1084" t="s">
        <v>5</v>
      </c>
      <c r="G1084" t="s">
        <v>6</v>
      </c>
      <c r="H1084" t="s">
        <v>7</v>
      </c>
      <c r="I1084" t="s">
        <v>8</v>
      </c>
      <c r="J1084" t="s">
        <v>9</v>
      </c>
      <c r="K1084" t="s">
        <v>10</v>
      </c>
      <c r="L1084" t="s">
        <v>11</v>
      </c>
      <c r="M1084" t="s">
        <v>71</v>
      </c>
      <c r="N1084" t="s">
        <v>12</v>
      </c>
      <c r="O1084" t="s">
        <v>13</v>
      </c>
      <c r="P1084" t="s">
        <v>14</v>
      </c>
      <c r="Q1084" t="s">
        <v>15</v>
      </c>
    </row>
    <row r="1085" spans="1:26" x14ac:dyDescent="0.2">
      <c r="A1085" t="s">
        <v>16</v>
      </c>
      <c r="C1085" t="s">
        <v>17</v>
      </c>
      <c r="G1085">
        <v>43.676600000000001</v>
      </c>
      <c r="I1085">
        <v>57.1511</v>
      </c>
      <c r="M1085">
        <v>2</v>
      </c>
      <c r="R1085" t="s">
        <v>36</v>
      </c>
      <c r="S1085"/>
      <c r="T1085" s="4" t="s">
        <v>37</v>
      </c>
    </row>
    <row r="1086" spans="1:26" x14ac:dyDescent="0.2">
      <c r="A1086" t="s">
        <v>18</v>
      </c>
      <c r="B1086" t="s">
        <v>19</v>
      </c>
      <c r="C1086" t="s">
        <v>17</v>
      </c>
      <c r="D1086">
        <v>26.28</v>
      </c>
      <c r="E1086">
        <v>0.876</v>
      </c>
      <c r="F1086">
        <v>0.15198999999999999</v>
      </c>
      <c r="G1086">
        <v>29.9861</v>
      </c>
      <c r="H1086">
        <v>4.0300000000000002E-2</v>
      </c>
      <c r="I1086">
        <v>25.820699999999999</v>
      </c>
      <c r="J1086" t="s">
        <v>20</v>
      </c>
      <c r="K1086">
        <v>49.719000000000001</v>
      </c>
      <c r="L1086">
        <v>6.6900000000000001E-2</v>
      </c>
      <c r="M1086">
        <v>0.9</v>
      </c>
      <c r="N1086" t="s">
        <v>21</v>
      </c>
      <c r="O1086" t="s">
        <v>22</v>
      </c>
      <c r="P1086" s="1">
        <v>45517.833379629628</v>
      </c>
      <c r="R1086" s="2">
        <v>50.14</v>
      </c>
      <c r="S1086">
        <f t="shared" ref="S1086:S1091" si="137">100*$K1086/R1086</f>
        <v>99.160351017151982</v>
      </c>
      <c r="T1086" s="4">
        <v>49.344205260000003</v>
      </c>
      <c r="U1086">
        <f t="shared" ref="U1086:U1091" si="138">100*$K1086/T1086</f>
        <v>100.75955167992912</v>
      </c>
    </row>
    <row r="1087" spans="1:26" x14ac:dyDescent="0.2">
      <c r="A1087" t="s">
        <v>23</v>
      </c>
      <c r="B1087" t="s">
        <v>19</v>
      </c>
      <c r="C1087" t="s">
        <v>17</v>
      </c>
      <c r="D1087">
        <v>19.260000000000002</v>
      </c>
      <c r="E1087">
        <v>1.004</v>
      </c>
      <c r="F1087">
        <v>9.9890000000000007E-2</v>
      </c>
      <c r="G1087">
        <v>19.1877</v>
      </c>
      <c r="H1087">
        <v>3.4500000000000003E-2</v>
      </c>
      <c r="I1087">
        <v>14.302199999999999</v>
      </c>
      <c r="J1087" t="s">
        <v>24</v>
      </c>
      <c r="K1087">
        <v>41.048099999999998</v>
      </c>
      <c r="L1087">
        <v>7.3899999999999993E-2</v>
      </c>
      <c r="M1087">
        <v>0.5</v>
      </c>
      <c r="N1087" t="s">
        <v>21</v>
      </c>
      <c r="O1087" t="s">
        <v>22</v>
      </c>
      <c r="P1087" s="1">
        <v>45517.833414351851</v>
      </c>
      <c r="R1087" s="2">
        <v>40.4</v>
      </c>
      <c r="S1087">
        <f t="shared" si="137"/>
        <v>101.60420792079206</v>
      </c>
      <c r="T1087" s="4">
        <v>40.398155260000003</v>
      </c>
      <c r="U1087">
        <f t="shared" si="138"/>
        <v>101.60884757191755</v>
      </c>
    </row>
    <row r="1088" spans="1:26" x14ac:dyDescent="0.2">
      <c r="A1088" t="s">
        <v>38</v>
      </c>
      <c r="B1088" t="s">
        <v>19</v>
      </c>
      <c r="C1088" t="s">
        <v>17</v>
      </c>
      <c r="D1088">
        <v>0.02</v>
      </c>
      <c r="E1088">
        <v>0.98399999999999999</v>
      </c>
      <c r="F1088">
        <v>1.9000000000000001E-4</v>
      </c>
      <c r="G1088">
        <v>2.2800000000000001E-2</v>
      </c>
      <c r="H1088">
        <v>8.2000000000000007E-3</v>
      </c>
      <c r="I1088">
        <v>1.1900000000000001E-2</v>
      </c>
      <c r="J1088" t="s">
        <v>39</v>
      </c>
      <c r="K1088">
        <v>3.1800000000000002E-2</v>
      </c>
      <c r="L1088">
        <v>1.14E-2</v>
      </c>
      <c r="M1088">
        <v>0</v>
      </c>
      <c r="N1088" t="s">
        <v>40</v>
      </c>
      <c r="O1088" t="s">
        <v>22</v>
      </c>
      <c r="P1088" s="1">
        <v>45517.833564814813</v>
      </c>
      <c r="R1088" s="2"/>
      <c r="S1088" t="e">
        <f t="shared" si="137"/>
        <v>#DIV/0!</v>
      </c>
      <c r="T1088" s="4">
        <v>5.5544400000000001E-2</v>
      </c>
      <c r="U1088">
        <f t="shared" si="138"/>
        <v>57.251496100416965</v>
      </c>
    </row>
    <row r="1089" spans="1:21" x14ac:dyDescent="0.2">
      <c r="A1089" t="s">
        <v>25</v>
      </c>
      <c r="B1089" t="s">
        <v>19</v>
      </c>
      <c r="C1089" t="s">
        <v>17</v>
      </c>
      <c r="D1089">
        <v>0.09</v>
      </c>
      <c r="E1089">
        <v>0.81799999999999995</v>
      </c>
      <c r="F1089">
        <v>9.3999999999999997E-4</v>
      </c>
      <c r="G1089">
        <v>0.1144</v>
      </c>
      <c r="H1089">
        <v>1.37E-2</v>
      </c>
      <c r="I1089">
        <v>4.36E-2</v>
      </c>
      <c r="J1089" t="s">
        <v>26</v>
      </c>
      <c r="K1089">
        <v>0.1477</v>
      </c>
      <c r="L1089">
        <v>1.77E-2</v>
      </c>
      <c r="M1089">
        <v>0</v>
      </c>
      <c r="N1089" t="s">
        <v>25</v>
      </c>
      <c r="O1089" t="s">
        <v>27</v>
      </c>
      <c r="P1089" s="1"/>
      <c r="R1089" s="2">
        <v>0.14000000000000001</v>
      </c>
      <c r="S1089">
        <f t="shared" si="137"/>
        <v>105.49999999999999</v>
      </c>
      <c r="T1089" s="4">
        <v>0.127634</v>
      </c>
      <c r="U1089">
        <f t="shared" si="138"/>
        <v>115.72151621041415</v>
      </c>
    </row>
    <row r="1090" spans="1:21" x14ac:dyDescent="0.2">
      <c r="A1090" t="s">
        <v>28</v>
      </c>
      <c r="B1090" t="s">
        <v>19</v>
      </c>
      <c r="C1090" t="s">
        <v>17</v>
      </c>
      <c r="D1090">
        <v>6.27</v>
      </c>
      <c r="E1090">
        <v>0.91900000000000004</v>
      </c>
      <c r="F1090">
        <v>5.6950000000000001E-2</v>
      </c>
      <c r="G1090">
        <v>6.8183999999999996</v>
      </c>
      <c r="H1090">
        <v>3.2099999999999997E-2</v>
      </c>
      <c r="I1090">
        <v>2.5558999999999998</v>
      </c>
      <c r="J1090" t="s">
        <v>29</v>
      </c>
      <c r="K1090">
        <v>8.7716999999999992</v>
      </c>
      <c r="L1090">
        <v>4.1300000000000003E-2</v>
      </c>
      <c r="M1090">
        <v>0.09</v>
      </c>
      <c r="N1090" t="s">
        <v>30</v>
      </c>
      <c r="O1090" t="s">
        <v>22</v>
      </c>
      <c r="P1090" s="1">
        <v>45517.833124999997</v>
      </c>
      <c r="R1090" s="2">
        <v>8.83</v>
      </c>
      <c r="S1090">
        <f t="shared" si="137"/>
        <v>99.339750849377111</v>
      </c>
      <c r="T1090" s="4">
        <v>8.7768210530000008</v>
      </c>
      <c r="U1090">
        <f t="shared" si="138"/>
        <v>99.941652530351519</v>
      </c>
    </row>
    <row r="1091" spans="1:21" x14ac:dyDescent="0.2">
      <c r="A1091" t="s">
        <v>31</v>
      </c>
      <c r="B1091" t="s">
        <v>19</v>
      </c>
      <c r="C1091" t="s">
        <v>17</v>
      </c>
      <c r="D1091">
        <v>0.27</v>
      </c>
      <c r="E1091">
        <v>0.83599999999999997</v>
      </c>
      <c r="F1091">
        <v>2.6900000000000001E-3</v>
      </c>
      <c r="G1091">
        <v>0.3216</v>
      </c>
      <c r="H1091">
        <v>1.8800000000000001E-2</v>
      </c>
      <c r="I1091">
        <v>0.1147</v>
      </c>
      <c r="J1091" t="s">
        <v>32</v>
      </c>
      <c r="K1091">
        <v>0.40920000000000001</v>
      </c>
      <c r="L1091">
        <v>2.4E-2</v>
      </c>
      <c r="M1091">
        <v>0</v>
      </c>
      <c r="N1091" t="s">
        <v>31</v>
      </c>
      <c r="O1091" t="s">
        <v>27</v>
      </c>
      <c r="R1091" s="2">
        <v>0.4</v>
      </c>
      <c r="S1091">
        <f t="shared" si="137"/>
        <v>102.3</v>
      </c>
      <c r="T1091" s="4">
        <v>0.40540379999999998</v>
      </c>
      <c r="U1091">
        <f t="shared" si="138"/>
        <v>100.93639970814286</v>
      </c>
    </row>
    <row r="1092" spans="1:21" x14ac:dyDescent="0.2">
      <c r="A1092" t="s">
        <v>33</v>
      </c>
      <c r="G1092">
        <v>100.1276</v>
      </c>
      <c r="I1092">
        <v>100</v>
      </c>
      <c r="K1092">
        <v>100.1276</v>
      </c>
      <c r="M1092" t="s">
        <v>72</v>
      </c>
    </row>
    <row r="1094" spans="1:21" x14ac:dyDescent="0.2">
      <c r="A1094" t="s">
        <v>454</v>
      </c>
    </row>
    <row r="1095" spans="1:21" x14ac:dyDescent="0.2">
      <c r="A1095" t="s">
        <v>0</v>
      </c>
      <c r="B1095" t="s">
        <v>1</v>
      </c>
      <c r="C1095" t="s">
        <v>2</v>
      </c>
      <c r="D1095" t="s">
        <v>3</v>
      </c>
      <c r="E1095" t="s">
        <v>4</v>
      </c>
      <c r="F1095" t="s">
        <v>5</v>
      </c>
      <c r="G1095" t="s">
        <v>6</v>
      </c>
      <c r="H1095" t="s">
        <v>7</v>
      </c>
      <c r="I1095" t="s">
        <v>8</v>
      </c>
      <c r="J1095" t="s">
        <v>9</v>
      </c>
      <c r="K1095" t="s">
        <v>10</v>
      </c>
      <c r="L1095" t="s">
        <v>11</v>
      </c>
      <c r="M1095" t="s">
        <v>71</v>
      </c>
      <c r="N1095" t="s">
        <v>12</v>
      </c>
      <c r="O1095" t="s">
        <v>13</v>
      </c>
      <c r="P1095" t="s">
        <v>14</v>
      </c>
      <c r="Q1095" t="s">
        <v>15</v>
      </c>
    </row>
    <row r="1096" spans="1:21" x14ac:dyDescent="0.2">
      <c r="A1096" t="s">
        <v>16</v>
      </c>
      <c r="C1096" t="s">
        <v>17</v>
      </c>
      <c r="G1096">
        <v>43.552399999999999</v>
      </c>
      <c r="I1096">
        <v>57.120399999999997</v>
      </c>
      <c r="M1096">
        <v>2</v>
      </c>
      <c r="R1096" t="s">
        <v>36</v>
      </c>
      <c r="S1096"/>
      <c r="T1096" s="4" t="s">
        <v>37</v>
      </c>
    </row>
    <row r="1097" spans="1:21" x14ac:dyDescent="0.2">
      <c r="A1097" t="s">
        <v>18</v>
      </c>
      <c r="B1097" t="s">
        <v>19</v>
      </c>
      <c r="C1097" t="s">
        <v>17</v>
      </c>
      <c r="D1097">
        <v>26.25</v>
      </c>
      <c r="E1097">
        <v>0.876</v>
      </c>
      <c r="F1097">
        <v>0.15181</v>
      </c>
      <c r="G1097">
        <v>29.970600000000001</v>
      </c>
      <c r="H1097">
        <v>4.0300000000000002E-2</v>
      </c>
      <c r="I1097">
        <v>25.867000000000001</v>
      </c>
      <c r="J1097" t="s">
        <v>20</v>
      </c>
      <c r="K1097">
        <v>49.693300000000001</v>
      </c>
      <c r="L1097">
        <v>6.6900000000000001E-2</v>
      </c>
      <c r="M1097">
        <v>0.91</v>
      </c>
      <c r="N1097" t="s">
        <v>21</v>
      </c>
      <c r="O1097" t="s">
        <v>22</v>
      </c>
      <c r="P1097" s="1">
        <v>45517.833379629628</v>
      </c>
      <c r="R1097" s="2">
        <v>50.14</v>
      </c>
      <c r="S1097">
        <f t="shared" ref="S1097:S1102" si="139">100*K1097/R1097</f>
        <v>99.109094535301153</v>
      </c>
      <c r="T1097" s="4">
        <v>49.726999999999997</v>
      </c>
      <c r="U1097">
        <f t="shared" ref="U1097:U1102" si="140">100*K1097/T1097</f>
        <v>99.932229975667141</v>
      </c>
    </row>
    <row r="1098" spans="1:21" x14ac:dyDescent="0.2">
      <c r="A1098" t="s">
        <v>23</v>
      </c>
      <c r="B1098" t="s">
        <v>19</v>
      </c>
      <c r="C1098" t="s">
        <v>17</v>
      </c>
      <c r="D1098">
        <v>19.12</v>
      </c>
      <c r="E1098">
        <v>1.0029999999999999</v>
      </c>
      <c r="F1098">
        <v>9.9169999999999994E-2</v>
      </c>
      <c r="G1098">
        <v>19.061199999999999</v>
      </c>
      <c r="H1098">
        <v>3.44E-2</v>
      </c>
      <c r="I1098">
        <v>14.2408</v>
      </c>
      <c r="J1098" t="s">
        <v>24</v>
      </c>
      <c r="K1098">
        <v>40.777500000000003</v>
      </c>
      <c r="L1098">
        <v>7.3700000000000002E-2</v>
      </c>
      <c r="M1098">
        <v>0.5</v>
      </c>
      <c r="N1098" t="s">
        <v>21</v>
      </c>
      <c r="O1098" t="s">
        <v>22</v>
      </c>
      <c r="P1098" s="1">
        <v>45517.833414351851</v>
      </c>
      <c r="R1098" s="2">
        <v>40.4</v>
      </c>
      <c r="S1098">
        <f t="shared" si="139"/>
        <v>100.93440594059408</v>
      </c>
      <c r="T1098" s="4">
        <v>40.6</v>
      </c>
      <c r="U1098">
        <f t="shared" si="140"/>
        <v>100.4371921182266</v>
      </c>
    </row>
    <row r="1099" spans="1:21" x14ac:dyDescent="0.2">
      <c r="A1099" t="s">
        <v>38</v>
      </c>
      <c r="B1099" t="s">
        <v>19</v>
      </c>
      <c r="C1099" t="s">
        <v>17</v>
      </c>
      <c r="D1099">
        <v>7.0000000000000007E-2</v>
      </c>
      <c r="E1099">
        <v>0.98499999999999999</v>
      </c>
      <c r="F1099">
        <v>6.4000000000000005E-4</v>
      </c>
      <c r="G1099">
        <v>7.5700000000000003E-2</v>
      </c>
      <c r="H1099">
        <v>8.3000000000000001E-3</v>
      </c>
      <c r="I1099">
        <v>3.9600000000000003E-2</v>
      </c>
      <c r="J1099" t="s">
        <v>39</v>
      </c>
      <c r="K1099">
        <v>0.10589999999999999</v>
      </c>
      <c r="L1099">
        <v>1.1599999999999999E-2</v>
      </c>
      <c r="M1099">
        <v>0</v>
      </c>
      <c r="N1099" t="s">
        <v>40</v>
      </c>
      <c r="O1099" t="s">
        <v>22</v>
      </c>
      <c r="P1099" s="1">
        <v>45517.833564814813</v>
      </c>
      <c r="R1099" s="2"/>
      <c r="S1099" t="e">
        <f t="shared" si="139"/>
        <v>#DIV/0!</v>
      </c>
      <c r="T1099" s="4">
        <v>7.0000000000000007E-2</v>
      </c>
      <c r="U1099">
        <f t="shared" si="140"/>
        <v>151.28571428571428</v>
      </c>
    </row>
    <row r="1100" spans="1:21" x14ac:dyDescent="0.2">
      <c r="A1100" t="s">
        <v>25</v>
      </c>
      <c r="B1100" t="s">
        <v>19</v>
      </c>
      <c r="C1100" t="s">
        <v>17</v>
      </c>
      <c r="D1100">
        <v>0.09</v>
      </c>
      <c r="E1100">
        <v>0.81799999999999995</v>
      </c>
      <c r="F1100">
        <v>8.7000000000000001E-4</v>
      </c>
      <c r="G1100">
        <v>0.10680000000000001</v>
      </c>
      <c r="H1100">
        <v>1.37E-2</v>
      </c>
      <c r="I1100">
        <v>4.0800000000000003E-2</v>
      </c>
      <c r="J1100" t="s">
        <v>26</v>
      </c>
      <c r="K1100">
        <v>0.13789999999999999</v>
      </c>
      <c r="L1100">
        <v>1.7600000000000001E-2</v>
      </c>
      <c r="M1100">
        <v>0</v>
      </c>
      <c r="N1100" t="s">
        <v>25</v>
      </c>
      <c r="O1100" t="s">
        <v>27</v>
      </c>
      <c r="R1100" s="2">
        <v>0.14000000000000001</v>
      </c>
      <c r="S1100">
        <f t="shared" si="139"/>
        <v>98.499999999999986</v>
      </c>
      <c r="T1100" s="4">
        <v>0.12</v>
      </c>
      <c r="U1100">
        <f t="shared" si="140"/>
        <v>114.91666666666666</v>
      </c>
    </row>
    <row r="1101" spans="1:21" x14ac:dyDescent="0.2">
      <c r="A1101" t="s">
        <v>28</v>
      </c>
      <c r="B1101" t="s">
        <v>19</v>
      </c>
      <c r="C1101" t="s">
        <v>17</v>
      </c>
      <c r="D1101">
        <v>6.32</v>
      </c>
      <c r="E1101">
        <v>0.91900000000000004</v>
      </c>
      <c r="F1101">
        <v>5.7430000000000002E-2</v>
      </c>
      <c r="G1101">
        <v>6.8756000000000004</v>
      </c>
      <c r="H1101">
        <v>3.2300000000000002E-2</v>
      </c>
      <c r="I1101">
        <v>2.5834000000000001</v>
      </c>
      <c r="J1101" t="s">
        <v>29</v>
      </c>
      <c r="K1101">
        <v>8.8453999999999997</v>
      </c>
      <c r="L1101">
        <v>4.1500000000000002E-2</v>
      </c>
      <c r="M1101">
        <v>0.09</v>
      </c>
      <c r="N1101" t="s">
        <v>30</v>
      </c>
      <c r="O1101" t="s">
        <v>22</v>
      </c>
      <c r="P1101" s="1">
        <v>45517.833124999997</v>
      </c>
      <c r="R1101" s="2">
        <v>8.83</v>
      </c>
      <c r="S1101">
        <f t="shared" si="139"/>
        <v>100.17440543601359</v>
      </c>
      <c r="T1101" s="4">
        <v>8.8186999999999998</v>
      </c>
      <c r="U1101">
        <f t="shared" si="140"/>
        <v>100.30276571376733</v>
      </c>
    </row>
    <row r="1102" spans="1:21" x14ac:dyDescent="0.2">
      <c r="A1102" t="s">
        <v>31</v>
      </c>
      <c r="B1102" t="s">
        <v>19</v>
      </c>
      <c r="C1102" t="s">
        <v>17</v>
      </c>
      <c r="D1102">
        <v>0.25</v>
      </c>
      <c r="E1102">
        <v>0.83599999999999997</v>
      </c>
      <c r="F1102">
        <v>2.5300000000000001E-3</v>
      </c>
      <c r="G1102">
        <v>0.30249999999999999</v>
      </c>
      <c r="H1102">
        <v>1.8800000000000001E-2</v>
      </c>
      <c r="I1102">
        <v>0.1081</v>
      </c>
      <c r="J1102" t="s">
        <v>32</v>
      </c>
      <c r="K1102">
        <v>0.38500000000000001</v>
      </c>
      <c r="L1102">
        <v>2.3900000000000001E-2</v>
      </c>
      <c r="M1102">
        <v>0</v>
      </c>
      <c r="N1102" t="s">
        <v>31</v>
      </c>
      <c r="O1102" t="s">
        <v>27</v>
      </c>
      <c r="R1102" s="2">
        <v>0.4</v>
      </c>
      <c r="S1102">
        <f t="shared" si="139"/>
        <v>96.25</v>
      </c>
      <c r="T1102" s="4">
        <v>0.39100000000000001</v>
      </c>
      <c r="U1102">
        <f t="shared" si="140"/>
        <v>98.465473145780052</v>
      </c>
    </row>
    <row r="1103" spans="1:21" x14ac:dyDescent="0.2">
      <c r="A1103" t="s">
        <v>33</v>
      </c>
      <c r="G1103">
        <v>99.944900000000004</v>
      </c>
      <c r="I1103">
        <v>100</v>
      </c>
      <c r="K1103">
        <v>99.944900000000004</v>
      </c>
      <c r="M1103" t="s">
        <v>72</v>
      </c>
    </row>
    <row r="1106" spans="1:21" x14ac:dyDescent="0.2">
      <c r="A1106" t="s">
        <v>480</v>
      </c>
    </row>
    <row r="1107" spans="1:21" x14ac:dyDescent="0.2">
      <c r="A1107" t="s">
        <v>0</v>
      </c>
      <c r="B1107" t="s">
        <v>1</v>
      </c>
      <c r="C1107" t="s">
        <v>2</v>
      </c>
      <c r="D1107" t="s">
        <v>3</v>
      </c>
      <c r="E1107" t="s">
        <v>4</v>
      </c>
      <c r="F1107" t="s">
        <v>5</v>
      </c>
      <c r="G1107" t="s">
        <v>6</v>
      </c>
      <c r="H1107" t="s">
        <v>7</v>
      </c>
      <c r="I1107" t="s">
        <v>8</v>
      </c>
      <c r="J1107" t="s">
        <v>9</v>
      </c>
      <c r="K1107" t="s">
        <v>10</v>
      </c>
      <c r="L1107" t="s">
        <v>11</v>
      </c>
      <c r="M1107" t="s">
        <v>71</v>
      </c>
      <c r="N1107" t="s">
        <v>12</v>
      </c>
      <c r="O1107" t="s">
        <v>13</v>
      </c>
      <c r="P1107" t="s">
        <v>14</v>
      </c>
      <c r="Q1107" t="s">
        <v>15</v>
      </c>
    </row>
    <row r="1108" spans="1:21" x14ac:dyDescent="0.2">
      <c r="A1108" t="s">
        <v>16</v>
      </c>
      <c r="C1108" t="s">
        <v>17</v>
      </c>
      <c r="G1108">
        <v>43.585500000000003</v>
      </c>
      <c r="I1108">
        <v>57.134599999999999</v>
      </c>
      <c r="M1108">
        <v>2</v>
      </c>
      <c r="R1108" t="s">
        <v>36</v>
      </c>
      <c r="S1108"/>
      <c r="T1108" s="4" t="s">
        <v>37</v>
      </c>
    </row>
    <row r="1109" spans="1:21" x14ac:dyDescent="0.2">
      <c r="A1109" t="s">
        <v>18</v>
      </c>
      <c r="B1109" t="s">
        <v>19</v>
      </c>
      <c r="C1109" t="s">
        <v>17</v>
      </c>
      <c r="D1109">
        <v>26.28</v>
      </c>
      <c r="E1109">
        <v>0.876</v>
      </c>
      <c r="F1109">
        <v>0.15196000000000001</v>
      </c>
      <c r="G1109">
        <v>29.977900000000002</v>
      </c>
      <c r="H1109">
        <v>4.0300000000000002E-2</v>
      </c>
      <c r="I1109">
        <v>25.860099999999999</v>
      </c>
      <c r="J1109" t="s">
        <v>20</v>
      </c>
      <c r="K1109">
        <v>49.705500000000001</v>
      </c>
      <c r="L1109">
        <v>6.6900000000000001E-2</v>
      </c>
      <c r="M1109">
        <v>0.91</v>
      </c>
      <c r="N1109" t="s">
        <v>21</v>
      </c>
      <c r="O1109" t="s">
        <v>22</v>
      </c>
      <c r="P1109" s="1">
        <v>45517.833379629628</v>
      </c>
      <c r="R1109" s="2">
        <v>50.14</v>
      </c>
      <c r="S1109">
        <f t="shared" ref="S1109:S1114" si="141">100*$K1109/R1109</f>
        <v>99.133426406063023</v>
      </c>
      <c r="T1109" s="4">
        <v>49.344205260000003</v>
      </c>
      <c r="U1109">
        <f t="shared" ref="U1109:U1114" si="142">100*$K1109/T1109</f>
        <v>100.7321928443194</v>
      </c>
    </row>
    <row r="1110" spans="1:21" x14ac:dyDescent="0.2">
      <c r="A1110" t="s">
        <v>23</v>
      </c>
      <c r="B1110" t="s">
        <v>19</v>
      </c>
      <c r="C1110" t="s">
        <v>17</v>
      </c>
      <c r="D1110">
        <v>19.18</v>
      </c>
      <c r="E1110">
        <v>1.004</v>
      </c>
      <c r="F1110">
        <v>9.9449999999999997E-2</v>
      </c>
      <c r="G1110">
        <v>19.109000000000002</v>
      </c>
      <c r="H1110">
        <v>3.4500000000000003E-2</v>
      </c>
      <c r="I1110">
        <v>14.2691</v>
      </c>
      <c r="J1110" t="s">
        <v>24</v>
      </c>
      <c r="K1110">
        <v>40.879600000000003</v>
      </c>
      <c r="L1110">
        <v>7.3800000000000004E-2</v>
      </c>
      <c r="M1110">
        <v>0.5</v>
      </c>
      <c r="N1110" t="s">
        <v>21</v>
      </c>
      <c r="O1110" t="s">
        <v>22</v>
      </c>
      <c r="P1110" s="1">
        <v>45517.833414351851</v>
      </c>
      <c r="R1110" s="2">
        <v>40.4</v>
      </c>
      <c r="S1110">
        <f t="shared" si="141"/>
        <v>101.1871287128713</v>
      </c>
      <c r="T1110" s="4">
        <v>40.398155260000003</v>
      </c>
      <c r="U1110">
        <f t="shared" si="142"/>
        <v>101.19174931850588</v>
      </c>
    </row>
    <row r="1111" spans="1:21" x14ac:dyDescent="0.2">
      <c r="A1111" t="s">
        <v>38</v>
      </c>
      <c r="B1111" t="s">
        <v>19</v>
      </c>
      <c r="C1111" t="s">
        <v>17</v>
      </c>
      <c r="D1111">
        <v>0.04</v>
      </c>
      <c r="E1111">
        <v>0.98399999999999999</v>
      </c>
      <c r="F1111">
        <v>3.6999999999999999E-4</v>
      </c>
      <c r="G1111">
        <v>4.4299999999999999E-2</v>
      </c>
      <c r="H1111">
        <v>8.2000000000000007E-3</v>
      </c>
      <c r="I1111">
        <v>2.3199999999999998E-2</v>
      </c>
      <c r="J1111" t="s">
        <v>39</v>
      </c>
      <c r="K1111">
        <v>6.2E-2</v>
      </c>
      <c r="L1111">
        <v>1.14E-2</v>
      </c>
      <c r="M1111">
        <v>0</v>
      </c>
      <c r="N1111" t="s">
        <v>40</v>
      </c>
      <c r="O1111" t="s">
        <v>22</v>
      </c>
      <c r="P1111" s="1">
        <v>45517.833564814813</v>
      </c>
      <c r="R1111" s="2"/>
      <c r="S1111" t="e">
        <f t="shared" si="141"/>
        <v>#DIV/0!</v>
      </c>
      <c r="T1111" s="4">
        <v>5.5544400000000001E-2</v>
      </c>
      <c r="U1111">
        <f t="shared" si="142"/>
        <v>111.62241378068717</v>
      </c>
    </row>
    <row r="1112" spans="1:21" x14ac:dyDescent="0.2">
      <c r="A1112" t="s">
        <v>25</v>
      </c>
      <c r="B1112" t="s">
        <v>19</v>
      </c>
      <c r="C1112" t="s">
        <v>17</v>
      </c>
      <c r="D1112">
        <v>0.08</v>
      </c>
      <c r="E1112">
        <v>0.81799999999999995</v>
      </c>
      <c r="F1112">
        <v>7.7999999999999999E-4</v>
      </c>
      <c r="G1112">
        <v>9.5899999999999999E-2</v>
      </c>
      <c r="H1112">
        <v>1.37E-2</v>
      </c>
      <c r="I1112">
        <v>3.6600000000000001E-2</v>
      </c>
      <c r="J1112" t="s">
        <v>26</v>
      </c>
      <c r="K1112">
        <v>0.1239</v>
      </c>
      <c r="L1112">
        <v>1.77E-2</v>
      </c>
      <c r="M1112">
        <v>0</v>
      </c>
      <c r="N1112" t="s">
        <v>25</v>
      </c>
      <c r="O1112" t="s">
        <v>27</v>
      </c>
      <c r="R1112" s="2">
        <v>0.14000000000000001</v>
      </c>
      <c r="S1112">
        <f t="shared" si="141"/>
        <v>88.499999999999986</v>
      </c>
      <c r="T1112" s="4">
        <v>0.127634</v>
      </c>
      <c r="U1112">
        <f t="shared" si="142"/>
        <v>97.074447247598599</v>
      </c>
    </row>
    <row r="1113" spans="1:21" x14ac:dyDescent="0.2">
      <c r="A1113" t="s">
        <v>28</v>
      </c>
      <c r="B1113" t="s">
        <v>19</v>
      </c>
      <c r="C1113" t="s">
        <v>17</v>
      </c>
      <c r="D1113">
        <v>6.27</v>
      </c>
      <c r="E1113">
        <v>0.91900000000000004</v>
      </c>
      <c r="F1113">
        <v>5.6950000000000001E-2</v>
      </c>
      <c r="G1113">
        <v>6.8181000000000003</v>
      </c>
      <c r="H1113">
        <v>3.2199999999999999E-2</v>
      </c>
      <c r="I1113">
        <v>2.5604</v>
      </c>
      <c r="J1113" t="s">
        <v>29</v>
      </c>
      <c r="K1113">
        <v>8.7713999999999999</v>
      </c>
      <c r="L1113">
        <v>4.1399999999999999E-2</v>
      </c>
      <c r="M1113">
        <v>0.09</v>
      </c>
      <c r="N1113" t="s">
        <v>30</v>
      </c>
      <c r="O1113" t="s">
        <v>22</v>
      </c>
      <c r="P1113" s="1">
        <v>45517.833124999997</v>
      </c>
      <c r="R1113" s="2">
        <v>8.83</v>
      </c>
      <c r="S1113">
        <f t="shared" si="141"/>
        <v>99.336353340883349</v>
      </c>
      <c r="T1113" s="4">
        <v>8.7768210530000008</v>
      </c>
      <c r="U1113">
        <f t="shared" si="142"/>
        <v>99.938234436280908</v>
      </c>
    </row>
    <row r="1114" spans="1:21" x14ac:dyDescent="0.2">
      <c r="A1114" t="s">
        <v>31</v>
      </c>
      <c r="B1114" t="s">
        <v>19</v>
      </c>
      <c r="C1114" t="s">
        <v>17</v>
      </c>
      <c r="D1114">
        <v>0.27</v>
      </c>
      <c r="E1114">
        <v>0.83599999999999997</v>
      </c>
      <c r="F1114">
        <v>2.7100000000000002E-3</v>
      </c>
      <c r="G1114">
        <v>0.32450000000000001</v>
      </c>
      <c r="H1114">
        <v>1.9E-2</v>
      </c>
      <c r="I1114">
        <v>0.1159</v>
      </c>
      <c r="J1114" t="s">
        <v>32</v>
      </c>
      <c r="K1114">
        <v>0.41289999999999999</v>
      </c>
      <c r="L1114">
        <v>2.41E-2</v>
      </c>
      <c r="M1114">
        <v>0</v>
      </c>
      <c r="N1114" t="s">
        <v>31</v>
      </c>
      <c r="O1114" t="s">
        <v>27</v>
      </c>
      <c r="R1114" s="2">
        <v>0.4</v>
      </c>
      <c r="S1114">
        <f t="shared" si="141"/>
        <v>103.22499999999999</v>
      </c>
      <c r="T1114" s="4">
        <v>0.40540379999999998</v>
      </c>
      <c r="U1114">
        <f t="shared" si="142"/>
        <v>101.84906998898383</v>
      </c>
    </row>
    <row r="1115" spans="1:21" x14ac:dyDescent="0.2">
      <c r="A1115" t="s">
        <v>33</v>
      </c>
      <c r="G1115">
        <v>99.955299999999994</v>
      </c>
      <c r="I1115">
        <v>100</v>
      </c>
      <c r="K1115">
        <v>99.955299999999994</v>
      </c>
      <c r="M1115" t="s">
        <v>72</v>
      </c>
    </row>
    <row r="1117" spans="1:21" x14ac:dyDescent="0.2">
      <c r="A1117" t="s">
        <v>481</v>
      </c>
    </row>
    <row r="1118" spans="1:21" x14ac:dyDescent="0.2">
      <c r="A1118" t="s">
        <v>0</v>
      </c>
      <c r="B1118" t="s">
        <v>1</v>
      </c>
      <c r="C1118" t="s">
        <v>2</v>
      </c>
      <c r="D1118" t="s">
        <v>3</v>
      </c>
      <c r="E1118" t="s">
        <v>4</v>
      </c>
      <c r="F1118" t="s">
        <v>5</v>
      </c>
      <c r="G1118" t="s">
        <v>6</v>
      </c>
      <c r="H1118" t="s">
        <v>7</v>
      </c>
      <c r="I1118" t="s">
        <v>8</v>
      </c>
      <c r="J1118" t="s">
        <v>9</v>
      </c>
      <c r="K1118" t="s">
        <v>10</v>
      </c>
      <c r="L1118" t="s">
        <v>11</v>
      </c>
      <c r="M1118" t="s">
        <v>71</v>
      </c>
      <c r="N1118" t="s">
        <v>12</v>
      </c>
      <c r="O1118" t="s">
        <v>13</v>
      </c>
      <c r="P1118" t="s">
        <v>14</v>
      </c>
      <c r="Q1118" t="s">
        <v>15</v>
      </c>
    </row>
    <row r="1119" spans="1:21" x14ac:dyDescent="0.2">
      <c r="A1119" t="s">
        <v>16</v>
      </c>
      <c r="C1119" t="s">
        <v>17</v>
      </c>
      <c r="G1119">
        <v>43.809600000000003</v>
      </c>
      <c r="I1119">
        <v>57.142299999999999</v>
      </c>
      <c r="M1119">
        <v>2</v>
      </c>
      <c r="R1119" t="s">
        <v>36</v>
      </c>
      <c r="S1119"/>
      <c r="T1119" s="4" t="s">
        <v>37</v>
      </c>
    </row>
    <row r="1120" spans="1:21" x14ac:dyDescent="0.2">
      <c r="A1120" t="s">
        <v>18</v>
      </c>
      <c r="B1120" t="s">
        <v>19</v>
      </c>
      <c r="C1120" t="s">
        <v>17</v>
      </c>
      <c r="D1120">
        <v>26.36</v>
      </c>
      <c r="E1120">
        <v>0.876</v>
      </c>
      <c r="F1120">
        <v>0.15243999999999999</v>
      </c>
      <c r="G1120">
        <v>30.086400000000001</v>
      </c>
      <c r="H1120">
        <v>4.0399999999999998E-2</v>
      </c>
      <c r="I1120">
        <v>25.824400000000001</v>
      </c>
      <c r="J1120" t="s">
        <v>20</v>
      </c>
      <c r="K1120">
        <v>49.885300000000001</v>
      </c>
      <c r="L1120">
        <v>6.7000000000000004E-2</v>
      </c>
      <c r="M1120">
        <v>0.9</v>
      </c>
      <c r="N1120" t="s">
        <v>21</v>
      </c>
      <c r="O1120" t="s">
        <v>22</v>
      </c>
      <c r="P1120" s="1">
        <v>45517.833379629628</v>
      </c>
      <c r="R1120" s="2">
        <v>50.14</v>
      </c>
      <c r="S1120">
        <f t="shared" ref="S1120:S1125" si="143">100*$K1120/R1120</f>
        <v>99.492022337455126</v>
      </c>
      <c r="T1120" s="4">
        <v>49.344205260000003</v>
      </c>
      <c r="U1120">
        <f t="shared" ref="U1120:U1125" si="144">100*$K1120/T1120</f>
        <v>101.09657200303239</v>
      </c>
    </row>
    <row r="1121" spans="1:21" x14ac:dyDescent="0.2">
      <c r="A1121" t="s">
        <v>23</v>
      </c>
      <c r="B1121" t="s">
        <v>19</v>
      </c>
      <c r="C1121" t="s">
        <v>17</v>
      </c>
      <c r="D1121">
        <v>19.3</v>
      </c>
      <c r="E1121">
        <v>1.004</v>
      </c>
      <c r="F1121">
        <v>0.10009</v>
      </c>
      <c r="G1121">
        <v>19.2254</v>
      </c>
      <c r="H1121">
        <v>3.4500000000000003E-2</v>
      </c>
      <c r="I1121">
        <v>14.284599999999999</v>
      </c>
      <c r="J1121" t="s">
        <v>24</v>
      </c>
      <c r="K1121">
        <v>41.128700000000002</v>
      </c>
      <c r="L1121">
        <v>7.3899999999999993E-2</v>
      </c>
      <c r="M1121">
        <v>0.5</v>
      </c>
      <c r="N1121" t="s">
        <v>21</v>
      </c>
      <c r="O1121" t="s">
        <v>22</v>
      </c>
      <c r="P1121" s="1">
        <v>45517.833414351851</v>
      </c>
      <c r="R1121" s="2">
        <v>40.4</v>
      </c>
      <c r="S1121">
        <f t="shared" si="143"/>
        <v>101.80371287128713</v>
      </c>
      <c r="T1121" s="4">
        <v>40.398155260000003</v>
      </c>
      <c r="U1121">
        <f t="shared" si="144"/>
        <v>101.80836163259994</v>
      </c>
    </row>
    <row r="1122" spans="1:21" x14ac:dyDescent="0.2">
      <c r="A1122" t="s">
        <v>38</v>
      </c>
      <c r="B1122" t="s">
        <v>19</v>
      </c>
      <c r="C1122" t="s">
        <v>17</v>
      </c>
      <c r="D1122">
        <v>0.05</v>
      </c>
      <c r="E1122">
        <v>0.98499999999999999</v>
      </c>
      <c r="F1122">
        <v>4.0999999999999999E-4</v>
      </c>
      <c r="G1122">
        <v>4.8599999999999997E-2</v>
      </c>
      <c r="H1122">
        <v>8.2000000000000007E-3</v>
      </c>
      <c r="I1122">
        <v>2.53E-2</v>
      </c>
      <c r="J1122" t="s">
        <v>39</v>
      </c>
      <c r="K1122">
        <v>6.8000000000000005E-2</v>
      </c>
      <c r="L1122">
        <v>1.14E-2</v>
      </c>
      <c r="M1122">
        <v>0</v>
      </c>
      <c r="N1122" t="s">
        <v>40</v>
      </c>
      <c r="O1122" t="s">
        <v>22</v>
      </c>
      <c r="P1122" s="1">
        <v>45517.833564814813</v>
      </c>
      <c r="R1122" s="2"/>
      <c r="S1122" t="e">
        <f t="shared" si="143"/>
        <v>#DIV/0!</v>
      </c>
      <c r="T1122" s="4">
        <v>5.5544400000000001E-2</v>
      </c>
      <c r="U1122">
        <f t="shared" si="144"/>
        <v>122.42458285623755</v>
      </c>
    </row>
    <row r="1123" spans="1:21" x14ac:dyDescent="0.2">
      <c r="A1123" t="s">
        <v>25</v>
      </c>
      <c r="B1123" t="s">
        <v>19</v>
      </c>
      <c r="C1123" t="s">
        <v>17</v>
      </c>
      <c r="D1123">
        <v>0.09</v>
      </c>
      <c r="E1123">
        <v>0.81799999999999995</v>
      </c>
      <c r="F1123">
        <v>9.3000000000000005E-4</v>
      </c>
      <c r="G1123">
        <v>0.1133</v>
      </c>
      <c r="H1123">
        <v>1.37E-2</v>
      </c>
      <c r="I1123">
        <v>4.2999999999999997E-2</v>
      </c>
      <c r="J1123" t="s">
        <v>26</v>
      </c>
      <c r="K1123">
        <v>0.14630000000000001</v>
      </c>
      <c r="L1123">
        <v>1.77E-2</v>
      </c>
      <c r="M1123">
        <v>0</v>
      </c>
      <c r="N1123" t="s">
        <v>25</v>
      </c>
      <c r="O1123" t="s">
        <v>27</v>
      </c>
      <c r="R1123" s="2">
        <v>0.14000000000000001</v>
      </c>
      <c r="S1123">
        <f t="shared" si="143"/>
        <v>104.5</v>
      </c>
      <c r="T1123" s="4">
        <v>0.127634</v>
      </c>
      <c r="U1123">
        <f t="shared" si="144"/>
        <v>114.62462980083677</v>
      </c>
    </row>
    <row r="1124" spans="1:21" x14ac:dyDescent="0.2">
      <c r="A1124" t="s">
        <v>28</v>
      </c>
      <c r="B1124" t="s">
        <v>19</v>
      </c>
      <c r="C1124" t="s">
        <v>17</v>
      </c>
      <c r="D1124">
        <v>6.31</v>
      </c>
      <c r="E1124">
        <v>0.91900000000000004</v>
      </c>
      <c r="F1124">
        <v>5.7360000000000001E-2</v>
      </c>
      <c r="G1124">
        <v>6.8673000000000002</v>
      </c>
      <c r="H1124">
        <v>3.2199999999999999E-2</v>
      </c>
      <c r="I1124">
        <v>2.5661</v>
      </c>
      <c r="J1124" t="s">
        <v>29</v>
      </c>
      <c r="K1124">
        <v>8.8346</v>
      </c>
      <c r="L1124">
        <v>4.1399999999999999E-2</v>
      </c>
      <c r="M1124">
        <v>0.09</v>
      </c>
      <c r="N1124" t="s">
        <v>30</v>
      </c>
      <c r="O1124" t="s">
        <v>22</v>
      </c>
      <c r="P1124" s="1">
        <v>45517.833124999997</v>
      </c>
      <c r="R1124" s="2">
        <v>8.83</v>
      </c>
      <c r="S1124">
        <f t="shared" si="143"/>
        <v>100.05209513023783</v>
      </c>
      <c r="T1124" s="4">
        <v>8.7768210530000008</v>
      </c>
      <c r="U1124">
        <f t="shared" si="144"/>
        <v>100.65831292048789</v>
      </c>
    </row>
    <row r="1125" spans="1:21" x14ac:dyDescent="0.2">
      <c r="A1125" t="s">
        <v>31</v>
      </c>
      <c r="B1125" t="s">
        <v>19</v>
      </c>
      <c r="C1125" t="s">
        <v>17</v>
      </c>
      <c r="D1125">
        <v>0.27</v>
      </c>
      <c r="E1125">
        <v>0.83599999999999997</v>
      </c>
      <c r="F1125">
        <v>2.6900000000000001E-3</v>
      </c>
      <c r="G1125">
        <v>0.3216</v>
      </c>
      <c r="H1125">
        <v>1.89E-2</v>
      </c>
      <c r="I1125">
        <v>0.1143</v>
      </c>
      <c r="J1125" t="s">
        <v>32</v>
      </c>
      <c r="K1125">
        <v>0.4093</v>
      </c>
      <c r="L1125">
        <v>2.41E-2</v>
      </c>
      <c r="M1125">
        <v>0</v>
      </c>
      <c r="N1125" t="s">
        <v>31</v>
      </c>
      <c r="O1125" t="s">
        <v>27</v>
      </c>
      <c r="R1125" s="2">
        <v>0.4</v>
      </c>
      <c r="S1125">
        <f t="shared" si="143"/>
        <v>102.32499999999999</v>
      </c>
      <c r="T1125" s="4">
        <v>0.40540379999999998</v>
      </c>
      <c r="U1125">
        <f t="shared" si="144"/>
        <v>100.9610664724899</v>
      </c>
    </row>
    <row r="1126" spans="1:21" x14ac:dyDescent="0.2">
      <c r="A1126" t="s">
        <v>33</v>
      </c>
      <c r="G1126">
        <v>100.4722</v>
      </c>
      <c r="I1126">
        <v>100</v>
      </c>
      <c r="K1126">
        <v>100.4722</v>
      </c>
      <c r="M1126" t="s">
        <v>72</v>
      </c>
    </row>
    <row r="1128" spans="1:21" x14ac:dyDescent="0.2">
      <c r="A1128" t="s">
        <v>482</v>
      </c>
    </row>
    <row r="1129" spans="1:21" x14ac:dyDescent="0.2">
      <c r="A1129" t="s">
        <v>0</v>
      </c>
      <c r="B1129" t="s">
        <v>1</v>
      </c>
      <c r="C1129" t="s">
        <v>2</v>
      </c>
      <c r="D1129" t="s">
        <v>3</v>
      </c>
      <c r="E1129" t="s">
        <v>4</v>
      </c>
      <c r="F1129" t="s">
        <v>5</v>
      </c>
      <c r="G1129" t="s">
        <v>6</v>
      </c>
      <c r="H1129" t="s">
        <v>7</v>
      </c>
      <c r="I1129" t="s">
        <v>8</v>
      </c>
      <c r="J1129" t="s">
        <v>9</v>
      </c>
      <c r="K1129" t="s">
        <v>10</v>
      </c>
      <c r="L1129" t="s">
        <v>11</v>
      </c>
      <c r="M1129" t="s">
        <v>71</v>
      </c>
      <c r="N1129" t="s">
        <v>12</v>
      </c>
      <c r="O1129" t="s">
        <v>13</v>
      </c>
      <c r="P1129" t="s">
        <v>14</v>
      </c>
      <c r="Q1129" t="s">
        <v>15</v>
      </c>
    </row>
    <row r="1130" spans="1:21" x14ac:dyDescent="0.2">
      <c r="A1130" t="s">
        <v>16</v>
      </c>
      <c r="C1130" t="s">
        <v>17</v>
      </c>
      <c r="G1130">
        <v>43.811999999999998</v>
      </c>
      <c r="I1130">
        <v>57.136200000000002</v>
      </c>
      <c r="M1130">
        <v>2</v>
      </c>
      <c r="R1130" t="s">
        <v>36</v>
      </c>
      <c r="S1130"/>
      <c r="T1130" s="4" t="s">
        <v>37</v>
      </c>
    </row>
    <row r="1131" spans="1:21" x14ac:dyDescent="0.2">
      <c r="A1131" t="s">
        <v>18</v>
      </c>
      <c r="B1131" t="s">
        <v>19</v>
      </c>
      <c r="C1131" t="s">
        <v>17</v>
      </c>
      <c r="D1131">
        <v>26.43</v>
      </c>
      <c r="E1131">
        <v>0.877</v>
      </c>
      <c r="F1131">
        <v>0.15285000000000001</v>
      </c>
      <c r="G1131">
        <v>30.1431</v>
      </c>
      <c r="H1131">
        <v>4.0399999999999998E-2</v>
      </c>
      <c r="I1131">
        <v>25.8689</v>
      </c>
      <c r="J1131" t="s">
        <v>20</v>
      </c>
      <c r="K1131">
        <v>49.979300000000002</v>
      </c>
      <c r="L1131">
        <v>6.7100000000000007E-2</v>
      </c>
      <c r="M1131">
        <v>0.91</v>
      </c>
      <c r="N1131" t="s">
        <v>21</v>
      </c>
      <c r="O1131" t="s">
        <v>22</v>
      </c>
      <c r="P1131" s="1">
        <v>45517.833379629628</v>
      </c>
      <c r="R1131" s="2">
        <v>50.14</v>
      </c>
      <c r="S1131">
        <f t="shared" ref="S1131:S1136" si="145">100*$K1131/R1131</f>
        <v>99.679497407259674</v>
      </c>
      <c r="T1131" s="4">
        <v>49.344205260000003</v>
      </c>
      <c r="U1131">
        <f t="shared" ref="U1131:U1136" si="146">100*$K1131/T1131</f>
        <v>101.28707056209258</v>
      </c>
    </row>
    <row r="1132" spans="1:21" x14ac:dyDescent="0.2">
      <c r="A1132" t="s">
        <v>23</v>
      </c>
      <c r="B1132" t="s">
        <v>19</v>
      </c>
      <c r="C1132" t="s">
        <v>17</v>
      </c>
      <c r="D1132">
        <v>19.28</v>
      </c>
      <c r="E1132">
        <v>1.004</v>
      </c>
      <c r="F1132">
        <v>9.9979999999999999E-2</v>
      </c>
      <c r="G1132">
        <v>19.2121</v>
      </c>
      <c r="H1132">
        <v>3.4599999999999999E-2</v>
      </c>
      <c r="I1132">
        <v>14.272399999999999</v>
      </c>
      <c r="J1132" t="s">
        <v>24</v>
      </c>
      <c r="K1132">
        <v>41.100200000000001</v>
      </c>
      <c r="L1132">
        <v>7.3899999999999993E-2</v>
      </c>
      <c r="M1132">
        <v>0.5</v>
      </c>
      <c r="N1132" t="s">
        <v>21</v>
      </c>
      <c r="O1132" t="s">
        <v>22</v>
      </c>
      <c r="P1132" s="1">
        <v>45517.833414351851</v>
      </c>
      <c r="R1132" s="2">
        <v>40.4</v>
      </c>
      <c r="S1132">
        <f t="shared" si="145"/>
        <v>101.73316831683169</v>
      </c>
      <c r="T1132" s="4">
        <v>40.398155260000003</v>
      </c>
      <c r="U1132">
        <f t="shared" si="146"/>
        <v>101.73781385680036</v>
      </c>
    </row>
    <row r="1133" spans="1:21" x14ac:dyDescent="0.2">
      <c r="A1133" t="s">
        <v>38</v>
      </c>
      <c r="B1133" t="s">
        <v>19</v>
      </c>
      <c r="C1133" t="s">
        <v>17</v>
      </c>
      <c r="D1133">
        <v>0.03</v>
      </c>
      <c r="E1133">
        <v>0.98399999999999999</v>
      </c>
      <c r="F1133">
        <v>2.5000000000000001E-4</v>
      </c>
      <c r="G1133">
        <v>2.9700000000000001E-2</v>
      </c>
      <c r="H1133">
        <v>8.2000000000000007E-3</v>
      </c>
      <c r="I1133">
        <v>1.54E-2</v>
      </c>
      <c r="J1133" t="s">
        <v>39</v>
      </c>
      <c r="K1133">
        <v>4.1500000000000002E-2</v>
      </c>
      <c r="L1133">
        <v>1.15E-2</v>
      </c>
      <c r="M1133">
        <v>0</v>
      </c>
      <c r="N1133" t="s">
        <v>40</v>
      </c>
      <c r="O1133" t="s">
        <v>22</v>
      </c>
      <c r="P1133" s="1">
        <v>45517.833564814813</v>
      </c>
      <c r="R1133" s="2"/>
      <c r="S1133" t="e">
        <f t="shared" si="145"/>
        <v>#DIV/0!</v>
      </c>
      <c r="T1133" s="4">
        <v>5.5544400000000001E-2</v>
      </c>
      <c r="U1133">
        <f t="shared" si="146"/>
        <v>74.71500277255673</v>
      </c>
    </row>
    <row r="1134" spans="1:21" x14ac:dyDescent="0.2">
      <c r="A1134" t="s">
        <v>25</v>
      </c>
      <c r="B1134" t="s">
        <v>19</v>
      </c>
      <c r="C1134" t="s">
        <v>17</v>
      </c>
      <c r="D1134">
        <v>0.09</v>
      </c>
      <c r="E1134">
        <v>0.81799999999999995</v>
      </c>
      <c r="F1134">
        <v>8.8000000000000003E-4</v>
      </c>
      <c r="G1134">
        <v>0.10780000000000001</v>
      </c>
      <c r="H1134">
        <v>1.37E-2</v>
      </c>
      <c r="I1134">
        <v>4.1000000000000002E-2</v>
      </c>
      <c r="J1134" t="s">
        <v>26</v>
      </c>
      <c r="K1134">
        <v>0.13919999999999999</v>
      </c>
      <c r="L1134">
        <v>1.7600000000000001E-2</v>
      </c>
      <c r="M1134">
        <v>0</v>
      </c>
      <c r="N1134" t="s">
        <v>25</v>
      </c>
      <c r="O1134" t="s">
        <v>27</v>
      </c>
      <c r="R1134" s="2">
        <v>0.14000000000000001</v>
      </c>
      <c r="S1134">
        <f t="shared" si="145"/>
        <v>99.428571428571402</v>
      </c>
      <c r="T1134" s="4">
        <v>0.127634</v>
      </c>
      <c r="U1134">
        <f t="shared" si="146"/>
        <v>109.0618487236943</v>
      </c>
    </row>
    <row r="1135" spans="1:21" x14ac:dyDescent="0.2">
      <c r="A1135" t="s">
        <v>28</v>
      </c>
      <c r="B1135" t="s">
        <v>19</v>
      </c>
      <c r="C1135" t="s">
        <v>17</v>
      </c>
      <c r="D1135">
        <v>6.27</v>
      </c>
      <c r="E1135">
        <v>0.91900000000000004</v>
      </c>
      <c r="F1135">
        <v>5.6980000000000003E-2</v>
      </c>
      <c r="G1135">
        <v>6.8219000000000003</v>
      </c>
      <c r="H1135">
        <v>3.2199999999999999E-2</v>
      </c>
      <c r="I1135">
        <v>2.5487000000000002</v>
      </c>
      <c r="J1135" t="s">
        <v>29</v>
      </c>
      <c r="K1135">
        <v>8.7761999999999993</v>
      </c>
      <c r="L1135">
        <v>4.1399999999999999E-2</v>
      </c>
      <c r="M1135">
        <v>0.09</v>
      </c>
      <c r="N1135" t="s">
        <v>30</v>
      </c>
      <c r="O1135" t="s">
        <v>22</v>
      </c>
      <c r="P1135" s="1">
        <v>45517.833124999997</v>
      </c>
      <c r="R1135" s="2">
        <v>8.83</v>
      </c>
      <c r="S1135">
        <f t="shared" si="145"/>
        <v>99.390713476783674</v>
      </c>
      <c r="T1135" s="4">
        <v>8.7768210530000008</v>
      </c>
      <c r="U1135">
        <f t="shared" si="146"/>
        <v>99.992923941410538</v>
      </c>
    </row>
    <row r="1136" spans="1:21" x14ac:dyDescent="0.2">
      <c r="A1136" t="s">
        <v>31</v>
      </c>
      <c r="B1136" t="s">
        <v>19</v>
      </c>
      <c r="C1136" t="s">
        <v>17</v>
      </c>
      <c r="D1136">
        <v>0.28000000000000003</v>
      </c>
      <c r="E1136">
        <v>0.83599999999999997</v>
      </c>
      <c r="F1136">
        <v>2.7599999999999999E-3</v>
      </c>
      <c r="G1136">
        <v>0.33040000000000003</v>
      </c>
      <c r="H1136">
        <v>1.89E-2</v>
      </c>
      <c r="I1136">
        <v>0.1174</v>
      </c>
      <c r="J1136" t="s">
        <v>32</v>
      </c>
      <c r="K1136">
        <v>0.4204</v>
      </c>
      <c r="L1136">
        <v>2.41E-2</v>
      </c>
      <c r="M1136">
        <v>0</v>
      </c>
      <c r="N1136" t="s">
        <v>31</v>
      </c>
      <c r="O1136" t="s">
        <v>27</v>
      </c>
      <c r="R1136" s="2">
        <v>0.4</v>
      </c>
      <c r="S1136">
        <f t="shared" si="145"/>
        <v>105.1</v>
      </c>
      <c r="T1136" s="4">
        <v>0.40540379999999998</v>
      </c>
      <c r="U1136">
        <f t="shared" si="146"/>
        <v>103.69907731501284</v>
      </c>
    </row>
    <row r="1137" spans="1:21" x14ac:dyDescent="0.2">
      <c r="A1137" t="s">
        <v>33</v>
      </c>
      <c r="G1137">
        <v>100.4569</v>
      </c>
      <c r="I1137">
        <v>100</v>
      </c>
      <c r="K1137">
        <v>100.4569</v>
      </c>
      <c r="M1137" t="s">
        <v>72</v>
      </c>
    </row>
    <row r="1139" spans="1:21" x14ac:dyDescent="0.2">
      <c r="A1139" t="s">
        <v>483</v>
      </c>
    </row>
    <row r="1140" spans="1:21" x14ac:dyDescent="0.2">
      <c r="A1140" t="s">
        <v>0</v>
      </c>
      <c r="B1140" t="s">
        <v>1</v>
      </c>
      <c r="C1140" t="s">
        <v>2</v>
      </c>
      <c r="D1140" t="s">
        <v>3</v>
      </c>
      <c r="E1140" t="s">
        <v>4</v>
      </c>
      <c r="F1140" t="s">
        <v>5</v>
      </c>
      <c r="G1140" t="s">
        <v>6</v>
      </c>
      <c r="H1140" t="s">
        <v>7</v>
      </c>
      <c r="I1140" t="s">
        <v>8</v>
      </c>
      <c r="J1140" t="s">
        <v>9</v>
      </c>
      <c r="K1140" t="s">
        <v>10</v>
      </c>
      <c r="L1140" t="s">
        <v>11</v>
      </c>
      <c r="M1140" t="s">
        <v>71</v>
      </c>
      <c r="N1140" t="s">
        <v>12</v>
      </c>
      <c r="O1140" t="s">
        <v>13</v>
      </c>
      <c r="P1140" t="s">
        <v>14</v>
      </c>
      <c r="Q1140" t="s">
        <v>15</v>
      </c>
    </row>
    <row r="1141" spans="1:21" x14ac:dyDescent="0.2">
      <c r="A1141" t="s">
        <v>16</v>
      </c>
      <c r="C1141" t="s">
        <v>17</v>
      </c>
      <c r="G1141">
        <v>43.657800000000002</v>
      </c>
      <c r="I1141">
        <v>57.122900000000001</v>
      </c>
      <c r="M1141">
        <v>2</v>
      </c>
      <c r="R1141" t="s">
        <v>36</v>
      </c>
      <c r="S1141"/>
      <c r="T1141" s="4" t="s">
        <v>37</v>
      </c>
    </row>
    <row r="1142" spans="1:21" x14ac:dyDescent="0.2">
      <c r="A1142" t="s">
        <v>18</v>
      </c>
      <c r="B1142" t="s">
        <v>19</v>
      </c>
      <c r="C1142" t="s">
        <v>17</v>
      </c>
      <c r="D1142">
        <v>26.27</v>
      </c>
      <c r="E1142">
        <v>0.875</v>
      </c>
      <c r="F1142">
        <v>0.15193000000000001</v>
      </c>
      <c r="G1142">
        <v>30.016300000000001</v>
      </c>
      <c r="H1142">
        <v>4.0399999999999998E-2</v>
      </c>
      <c r="I1142">
        <v>25.844999999999999</v>
      </c>
      <c r="J1142" t="s">
        <v>20</v>
      </c>
      <c r="K1142">
        <v>49.769100000000002</v>
      </c>
      <c r="L1142">
        <v>6.7000000000000004E-2</v>
      </c>
      <c r="M1142">
        <v>0.9</v>
      </c>
      <c r="N1142" t="s">
        <v>21</v>
      </c>
      <c r="O1142" t="s">
        <v>22</v>
      </c>
      <c r="P1142" s="1">
        <v>45517.833379629628</v>
      </c>
      <c r="R1142" s="2">
        <v>50.14</v>
      </c>
      <c r="S1142">
        <f t="shared" ref="S1142:S1147" si="147">100*K1142/R1142</f>
        <v>99.260271240526521</v>
      </c>
      <c r="T1142" s="4">
        <v>49.726999999999997</v>
      </c>
      <c r="U1142">
        <f t="shared" ref="U1142:U1147" si="148">100*K1142/T1142</f>
        <v>100.08466225591731</v>
      </c>
    </row>
    <row r="1143" spans="1:21" x14ac:dyDescent="0.2">
      <c r="A1143" t="s">
        <v>23</v>
      </c>
      <c r="B1143" t="s">
        <v>19</v>
      </c>
      <c r="C1143" t="s">
        <v>17</v>
      </c>
      <c r="D1143">
        <v>19.18</v>
      </c>
      <c r="E1143">
        <v>1.004</v>
      </c>
      <c r="F1143">
        <v>9.9449999999999997E-2</v>
      </c>
      <c r="G1143">
        <v>19.113299999999999</v>
      </c>
      <c r="H1143">
        <v>3.4500000000000003E-2</v>
      </c>
      <c r="I1143">
        <v>14.245799999999999</v>
      </c>
      <c r="J1143" t="s">
        <v>24</v>
      </c>
      <c r="K1143">
        <v>40.8887</v>
      </c>
      <c r="L1143">
        <v>7.3800000000000004E-2</v>
      </c>
      <c r="M1143">
        <v>0.5</v>
      </c>
      <c r="N1143" t="s">
        <v>21</v>
      </c>
      <c r="O1143" t="s">
        <v>22</v>
      </c>
      <c r="P1143" s="1">
        <v>45517.833414351851</v>
      </c>
      <c r="R1143" s="2">
        <v>40.4</v>
      </c>
      <c r="S1143">
        <f t="shared" si="147"/>
        <v>101.20965346534653</v>
      </c>
      <c r="T1143" s="4">
        <v>40.6</v>
      </c>
      <c r="U1143">
        <f t="shared" si="148"/>
        <v>100.71108374384235</v>
      </c>
    </row>
    <row r="1144" spans="1:21" x14ac:dyDescent="0.2">
      <c r="A1144" t="s">
        <v>38</v>
      </c>
      <c r="B1144" t="s">
        <v>19</v>
      </c>
      <c r="C1144" t="s">
        <v>17</v>
      </c>
      <c r="D1144">
        <v>7.0000000000000007E-2</v>
      </c>
      <c r="E1144">
        <v>0.98499999999999999</v>
      </c>
      <c r="F1144">
        <v>5.8E-4</v>
      </c>
      <c r="G1144">
        <v>6.9199999999999998E-2</v>
      </c>
      <c r="H1144">
        <v>8.3000000000000001E-3</v>
      </c>
      <c r="I1144">
        <v>3.61E-2</v>
      </c>
      <c r="J1144" t="s">
        <v>39</v>
      </c>
      <c r="K1144">
        <v>9.6799999999999997E-2</v>
      </c>
      <c r="L1144">
        <v>1.17E-2</v>
      </c>
      <c r="M1144">
        <v>0</v>
      </c>
      <c r="N1144" t="s">
        <v>40</v>
      </c>
      <c r="O1144" t="s">
        <v>22</v>
      </c>
      <c r="P1144" s="1">
        <v>45517.833564814813</v>
      </c>
      <c r="R1144" s="2"/>
      <c r="S1144" t="e">
        <f t="shared" si="147"/>
        <v>#DIV/0!</v>
      </c>
      <c r="T1144" s="4">
        <v>7.0000000000000007E-2</v>
      </c>
      <c r="U1144">
        <f t="shared" si="148"/>
        <v>138.28571428571428</v>
      </c>
    </row>
    <row r="1145" spans="1:21" x14ac:dyDescent="0.2">
      <c r="A1145" t="s">
        <v>25</v>
      </c>
      <c r="B1145" t="s">
        <v>19</v>
      </c>
      <c r="C1145" t="s">
        <v>17</v>
      </c>
      <c r="D1145">
        <v>0.08</v>
      </c>
      <c r="E1145">
        <v>0.81799999999999995</v>
      </c>
      <c r="F1145">
        <v>8.3000000000000001E-4</v>
      </c>
      <c r="G1145">
        <v>0.1011</v>
      </c>
      <c r="H1145">
        <v>1.37E-2</v>
      </c>
      <c r="I1145">
        <v>3.85E-2</v>
      </c>
      <c r="J1145" t="s">
        <v>26</v>
      </c>
      <c r="K1145">
        <v>0.1305</v>
      </c>
      <c r="L1145">
        <v>1.77E-2</v>
      </c>
      <c r="M1145">
        <v>0</v>
      </c>
      <c r="N1145" t="s">
        <v>25</v>
      </c>
      <c r="O1145" t="s">
        <v>27</v>
      </c>
      <c r="R1145" s="2">
        <v>0.14000000000000001</v>
      </c>
      <c r="S1145">
        <f t="shared" si="147"/>
        <v>93.214285714285708</v>
      </c>
      <c r="T1145" s="4">
        <v>0.12</v>
      </c>
      <c r="U1145">
        <f t="shared" si="148"/>
        <v>108.75000000000001</v>
      </c>
    </row>
    <row r="1146" spans="1:21" x14ac:dyDescent="0.2">
      <c r="A1146" t="s">
        <v>28</v>
      </c>
      <c r="B1146" t="s">
        <v>19</v>
      </c>
      <c r="C1146" t="s">
        <v>17</v>
      </c>
      <c r="D1146">
        <v>6.37</v>
      </c>
      <c r="E1146">
        <v>0.91900000000000004</v>
      </c>
      <c r="F1146">
        <v>5.7930000000000002E-2</v>
      </c>
      <c r="G1146">
        <v>6.9341999999999997</v>
      </c>
      <c r="H1146">
        <v>3.2399999999999998E-2</v>
      </c>
      <c r="I1146">
        <v>2.5992000000000002</v>
      </c>
      <c r="J1146" t="s">
        <v>29</v>
      </c>
      <c r="K1146">
        <v>8.9207000000000001</v>
      </c>
      <c r="L1146">
        <v>4.1599999999999998E-2</v>
      </c>
      <c r="M1146">
        <v>0.09</v>
      </c>
      <c r="N1146" t="s">
        <v>30</v>
      </c>
      <c r="O1146" t="s">
        <v>22</v>
      </c>
      <c r="P1146" s="1">
        <v>45517.833124999997</v>
      </c>
      <c r="R1146" s="2">
        <v>8.83</v>
      </c>
      <c r="S1146">
        <f t="shared" si="147"/>
        <v>101.02718006795017</v>
      </c>
      <c r="T1146" s="4">
        <v>8.8186999999999998</v>
      </c>
      <c r="U1146">
        <f t="shared" si="148"/>
        <v>101.15663306383028</v>
      </c>
    </row>
    <row r="1147" spans="1:21" x14ac:dyDescent="0.2">
      <c r="A1147" t="s">
        <v>31</v>
      </c>
      <c r="B1147" t="s">
        <v>19</v>
      </c>
      <c r="C1147" t="s">
        <v>17</v>
      </c>
      <c r="D1147">
        <v>0.26</v>
      </c>
      <c r="E1147">
        <v>0.83599999999999997</v>
      </c>
      <c r="F1147">
        <v>2.64E-3</v>
      </c>
      <c r="G1147">
        <v>0.3155</v>
      </c>
      <c r="H1147">
        <v>1.9E-2</v>
      </c>
      <c r="I1147">
        <v>0.1125</v>
      </c>
      <c r="J1147" t="s">
        <v>32</v>
      </c>
      <c r="K1147">
        <v>0.40150000000000002</v>
      </c>
      <c r="L1147">
        <v>2.41E-2</v>
      </c>
      <c r="M1147">
        <v>0</v>
      </c>
      <c r="N1147" t="s">
        <v>31</v>
      </c>
      <c r="O1147" t="s">
        <v>27</v>
      </c>
      <c r="R1147" s="2">
        <v>0.4</v>
      </c>
      <c r="S1147">
        <f t="shared" si="147"/>
        <v>100.37500000000001</v>
      </c>
      <c r="T1147" s="4">
        <v>0.39100000000000001</v>
      </c>
      <c r="U1147">
        <f t="shared" si="148"/>
        <v>102.68542199488492</v>
      </c>
    </row>
    <row r="1148" spans="1:21" x14ac:dyDescent="0.2">
      <c r="A1148" t="s">
        <v>33</v>
      </c>
      <c r="G1148">
        <v>100.2072</v>
      </c>
      <c r="I1148">
        <v>100</v>
      </c>
      <c r="K1148">
        <v>100.2072</v>
      </c>
      <c r="M1148" t="s">
        <v>72</v>
      </c>
    </row>
    <row r="1151" spans="1:21" x14ac:dyDescent="0.2">
      <c r="A1151" t="s">
        <v>484</v>
      </c>
    </row>
    <row r="1152" spans="1:21" x14ac:dyDescent="0.2">
      <c r="A1152" t="s">
        <v>0</v>
      </c>
      <c r="B1152" t="s">
        <v>1</v>
      </c>
      <c r="C1152" t="s">
        <v>2</v>
      </c>
      <c r="D1152" t="s">
        <v>3</v>
      </c>
      <c r="E1152" t="s">
        <v>4</v>
      </c>
      <c r="F1152" t="s">
        <v>5</v>
      </c>
      <c r="G1152" t="s">
        <v>6</v>
      </c>
      <c r="H1152" t="s">
        <v>7</v>
      </c>
      <c r="I1152" t="s">
        <v>8</v>
      </c>
      <c r="J1152" t="s">
        <v>9</v>
      </c>
      <c r="K1152" t="s">
        <v>10</v>
      </c>
      <c r="L1152" t="s">
        <v>11</v>
      </c>
      <c r="M1152" t="s">
        <v>71</v>
      </c>
      <c r="N1152" t="s">
        <v>12</v>
      </c>
      <c r="O1152" t="s">
        <v>13</v>
      </c>
      <c r="P1152" t="s">
        <v>14</v>
      </c>
      <c r="Q1152" t="s">
        <v>15</v>
      </c>
    </row>
    <row r="1153" spans="1:21" x14ac:dyDescent="0.2">
      <c r="A1153" t="s">
        <v>16</v>
      </c>
      <c r="C1153" t="s">
        <v>17</v>
      </c>
      <c r="G1153">
        <v>43.631799999999998</v>
      </c>
      <c r="I1153">
        <v>57.107199999999999</v>
      </c>
      <c r="M1153">
        <v>2</v>
      </c>
      <c r="R1153" t="s">
        <v>36</v>
      </c>
      <c r="S1153"/>
      <c r="T1153" s="4" t="s">
        <v>37</v>
      </c>
    </row>
    <row r="1154" spans="1:21" x14ac:dyDescent="0.2">
      <c r="A1154" t="s">
        <v>18</v>
      </c>
      <c r="B1154" t="s">
        <v>19</v>
      </c>
      <c r="C1154" t="s">
        <v>17</v>
      </c>
      <c r="D1154">
        <v>26.26</v>
      </c>
      <c r="E1154">
        <v>0.874</v>
      </c>
      <c r="F1154">
        <v>0.15185999999999999</v>
      </c>
      <c r="G1154">
        <v>30.0259</v>
      </c>
      <c r="H1154">
        <v>4.0399999999999998E-2</v>
      </c>
      <c r="I1154">
        <v>25.861599999999999</v>
      </c>
      <c r="J1154" t="s">
        <v>20</v>
      </c>
      <c r="K1154">
        <v>49.784999999999997</v>
      </c>
      <c r="L1154">
        <v>6.7000000000000004E-2</v>
      </c>
      <c r="M1154">
        <v>0.91</v>
      </c>
      <c r="N1154" t="s">
        <v>21</v>
      </c>
      <c r="O1154" t="s">
        <v>22</v>
      </c>
      <c r="P1154" s="1">
        <v>45517.833379629628</v>
      </c>
      <c r="R1154" s="2">
        <v>50.14</v>
      </c>
      <c r="S1154">
        <f t="shared" ref="S1154:S1159" si="149">100*K1154/R1154</f>
        <v>99.291982449142395</v>
      </c>
      <c r="T1154" s="4">
        <v>49.726999999999997</v>
      </c>
      <c r="U1154">
        <f t="shared" ref="U1154:U1159" si="150">100*K1154/T1154</f>
        <v>100.11663683713074</v>
      </c>
    </row>
    <row r="1155" spans="1:21" x14ac:dyDescent="0.2">
      <c r="A1155" t="s">
        <v>23</v>
      </c>
      <c r="B1155" t="s">
        <v>19</v>
      </c>
      <c r="C1155" t="s">
        <v>17</v>
      </c>
      <c r="D1155">
        <v>19.12</v>
      </c>
      <c r="E1155">
        <v>1.0029999999999999</v>
      </c>
      <c r="F1155">
        <v>9.9159999999999998E-2</v>
      </c>
      <c r="G1155">
        <v>19.065000000000001</v>
      </c>
      <c r="H1155">
        <v>3.4500000000000003E-2</v>
      </c>
      <c r="I1155">
        <v>14.2143</v>
      </c>
      <c r="J1155" t="s">
        <v>24</v>
      </c>
      <c r="K1155">
        <v>40.785499999999999</v>
      </c>
      <c r="L1155">
        <v>7.3800000000000004E-2</v>
      </c>
      <c r="M1155">
        <v>0.5</v>
      </c>
      <c r="N1155" t="s">
        <v>21</v>
      </c>
      <c r="O1155" t="s">
        <v>22</v>
      </c>
      <c r="P1155" s="1">
        <v>45517.833414351851</v>
      </c>
      <c r="R1155" s="2">
        <v>40.4</v>
      </c>
      <c r="S1155">
        <f t="shared" si="149"/>
        <v>100.95420792079207</v>
      </c>
      <c r="T1155" s="4">
        <v>40.6</v>
      </c>
      <c r="U1155">
        <f t="shared" si="150"/>
        <v>100.45689655172413</v>
      </c>
    </row>
    <row r="1156" spans="1:21" x14ac:dyDescent="0.2">
      <c r="A1156" t="s">
        <v>38</v>
      </c>
      <c r="B1156" t="s">
        <v>19</v>
      </c>
      <c r="C1156" t="s">
        <v>17</v>
      </c>
      <c r="D1156">
        <v>0.08</v>
      </c>
      <c r="E1156">
        <v>0.98499999999999999</v>
      </c>
      <c r="F1156">
        <v>6.8999999999999997E-4</v>
      </c>
      <c r="G1156">
        <v>8.1799999999999998E-2</v>
      </c>
      <c r="H1156">
        <v>8.3999999999999995E-3</v>
      </c>
      <c r="I1156">
        <v>4.2799999999999998E-2</v>
      </c>
      <c r="J1156" t="s">
        <v>39</v>
      </c>
      <c r="K1156">
        <v>0.1145</v>
      </c>
      <c r="L1156">
        <v>1.17E-2</v>
      </c>
      <c r="M1156">
        <v>0</v>
      </c>
      <c r="N1156" t="s">
        <v>40</v>
      </c>
      <c r="O1156" t="s">
        <v>22</v>
      </c>
      <c r="P1156" s="1">
        <v>45517.833564814813</v>
      </c>
      <c r="R1156" s="2"/>
      <c r="S1156" t="e">
        <f t="shared" si="149"/>
        <v>#DIV/0!</v>
      </c>
      <c r="T1156" s="4">
        <v>7.0000000000000007E-2</v>
      </c>
      <c r="U1156">
        <f t="shared" si="150"/>
        <v>163.57142857142858</v>
      </c>
    </row>
    <row r="1157" spans="1:21" x14ac:dyDescent="0.2">
      <c r="A1157" t="s">
        <v>25</v>
      </c>
      <c r="B1157" t="s">
        <v>19</v>
      </c>
      <c r="C1157" t="s">
        <v>17</v>
      </c>
      <c r="D1157">
        <v>0.09</v>
      </c>
      <c r="E1157">
        <v>0.81799999999999995</v>
      </c>
      <c r="F1157">
        <v>9.2000000000000003E-4</v>
      </c>
      <c r="G1157">
        <v>0.11260000000000001</v>
      </c>
      <c r="H1157">
        <v>1.37E-2</v>
      </c>
      <c r="I1157">
        <v>4.2900000000000001E-2</v>
      </c>
      <c r="J1157" t="s">
        <v>26</v>
      </c>
      <c r="K1157">
        <v>0.1454</v>
      </c>
      <c r="L1157">
        <v>1.77E-2</v>
      </c>
      <c r="M1157">
        <v>0</v>
      </c>
      <c r="N1157" t="s">
        <v>25</v>
      </c>
      <c r="O1157" t="s">
        <v>27</v>
      </c>
      <c r="R1157" s="2">
        <v>0.14000000000000001</v>
      </c>
      <c r="S1157">
        <f t="shared" si="149"/>
        <v>103.85714285714285</v>
      </c>
      <c r="T1157" s="4">
        <v>0.12</v>
      </c>
      <c r="U1157">
        <f t="shared" si="150"/>
        <v>121.16666666666669</v>
      </c>
    </row>
    <row r="1158" spans="1:21" x14ac:dyDescent="0.2">
      <c r="A1158" t="s">
        <v>28</v>
      </c>
      <c r="B1158" t="s">
        <v>19</v>
      </c>
      <c r="C1158" t="s">
        <v>17</v>
      </c>
      <c r="D1158">
        <v>6.43</v>
      </c>
      <c r="E1158">
        <v>0.91900000000000004</v>
      </c>
      <c r="F1158">
        <v>5.8450000000000002E-2</v>
      </c>
      <c r="G1158">
        <v>6.9965999999999999</v>
      </c>
      <c r="H1158">
        <v>3.2399999999999998E-2</v>
      </c>
      <c r="I1158">
        <v>2.6234000000000002</v>
      </c>
      <c r="J1158" t="s">
        <v>29</v>
      </c>
      <c r="K1158">
        <v>9.0009999999999994</v>
      </c>
      <c r="L1158">
        <v>4.1700000000000001E-2</v>
      </c>
      <c r="M1158">
        <v>0.09</v>
      </c>
      <c r="N1158" t="s">
        <v>30</v>
      </c>
      <c r="O1158" t="s">
        <v>22</v>
      </c>
      <c r="P1158" s="1">
        <v>45517.833124999997</v>
      </c>
      <c r="R1158" s="2">
        <v>8.83</v>
      </c>
      <c r="S1158">
        <f t="shared" si="149"/>
        <v>101.93657984144959</v>
      </c>
      <c r="T1158" s="4">
        <v>8.8186999999999998</v>
      </c>
      <c r="U1158">
        <f t="shared" si="150"/>
        <v>102.06719811310056</v>
      </c>
    </row>
    <row r="1159" spans="1:21" x14ac:dyDescent="0.2">
      <c r="A1159" t="s">
        <v>31</v>
      </c>
      <c r="B1159" t="s">
        <v>19</v>
      </c>
      <c r="C1159" t="s">
        <v>17</v>
      </c>
      <c r="D1159">
        <v>0.25</v>
      </c>
      <c r="E1159">
        <v>0.83599999999999997</v>
      </c>
      <c r="F1159">
        <v>2.5300000000000001E-3</v>
      </c>
      <c r="G1159">
        <v>0.30220000000000002</v>
      </c>
      <c r="H1159">
        <v>1.89E-2</v>
      </c>
      <c r="I1159">
        <v>0.10780000000000001</v>
      </c>
      <c r="J1159" t="s">
        <v>32</v>
      </c>
      <c r="K1159">
        <v>0.3846</v>
      </c>
      <c r="L1159">
        <v>2.4E-2</v>
      </c>
      <c r="M1159">
        <v>0</v>
      </c>
      <c r="N1159" t="s">
        <v>31</v>
      </c>
      <c r="O1159" t="s">
        <v>27</v>
      </c>
      <c r="R1159" s="2">
        <v>0.4</v>
      </c>
      <c r="S1159">
        <f t="shared" si="149"/>
        <v>96.149999999999991</v>
      </c>
      <c r="T1159" s="4">
        <v>0.39100000000000001</v>
      </c>
      <c r="U1159">
        <f t="shared" si="150"/>
        <v>98.363171355498721</v>
      </c>
    </row>
    <row r="1160" spans="1:21" x14ac:dyDescent="0.2">
      <c r="A1160" t="s">
        <v>33</v>
      </c>
      <c r="G1160">
        <v>100.21599999999999</v>
      </c>
      <c r="I1160">
        <v>100</v>
      </c>
      <c r="K1160">
        <v>100.21599999999999</v>
      </c>
      <c r="M1160" t="s">
        <v>72</v>
      </c>
    </row>
    <row r="1162" spans="1:21" x14ac:dyDescent="0.2">
      <c r="A1162" t="s">
        <v>485</v>
      </c>
    </row>
    <row r="1163" spans="1:21" x14ac:dyDescent="0.2">
      <c r="A1163" t="s">
        <v>0</v>
      </c>
      <c r="B1163" t="s">
        <v>1</v>
      </c>
      <c r="C1163" t="s">
        <v>2</v>
      </c>
      <c r="D1163" t="s">
        <v>3</v>
      </c>
      <c r="E1163" t="s">
        <v>4</v>
      </c>
      <c r="F1163" t="s">
        <v>5</v>
      </c>
      <c r="G1163" t="s">
        <v>6</v>
      </c>
      <c r="H1163" t="s">
        <v>7</v>
      </c>
      <c r="I1163" t="s">
        <v>8</v>
      </c>
      <c r="J1163" t="s">
        <v>9</v>
      </c>
      <c r="K1163" t="s">
        <v>10</v>
      </c>
      <c r="L1163" t="s">
        <v>11</v>
      </c>
      <c r="M1163" t="s">
        <v>71</v>
      </c>
      <c r="N1163" t="s">
        <v>12</v>
      </c>
      <c r="O1163" t="s">
        <v>13</v>
      </c>
      <c r="P1163" t="s">
        <v>14</v>
      </c>
      <c r="Q1163" t="s">
        <v>15</v>
      </c>
    </row>
    <row r="1164" spans="1:21" x14ac:dyDescent="0.2">
      <c r="A1164" t="s">
        <v>16</v>
      </c>
      <c r="C1164" t="s">
        <v>17</v>
      </c>
      <c r="G1164">
        <v>43.780799999999999</v>
      </c>
      <c r="I1164">
        <v>57.133600000000001</v>
      </c>
      <c r="M1164">
        <v>2</v>
      </c>
      <c r="R1164" t="s">
        <v>36</v>
      </c>
      <c r="S1164"/>
      <c r="T1164" s="4" t="s">
        <v>37</v>
      </c>
    </row>
    <row r="1165" spans="1:21" x14ac:dyDescent="0.2">
      <c r="A1165" t="s">
        <v>18</v>
      </c>
      <c r="B1165" t="s">
        <v>19</v>
      </c>
      <c r="C1165" t="s">
        <v>17</v>
      </c>
      <c r="D1165">
        <v>26.32</v>
      </c>
      <c r="E1165">
        <v>0.875</v>
      </c>
      <c r="F1165">
        <v>0.15221000000000001</v>
      </c>
      <c r="G1165">
        <v>30.0627</v>
      </c>
      <c r="H1165">
        <v>4.0399999999999998E-2</v>
      </c>
      <c r="I1165">
        <v>25.8171</v>
      </c>
      <c r="J1165" t="s">
        <v>20</v>
      </c>
      <c r="K1165">
        <v>49.845999999999997</v>
      </c>
      <c r="L1165">
        <v>6.7000000000000004E-2</v>
      </c>
      <c r="M1165">
        <v>0.9</v>
      </c>
      <c r="N1165" t="s">
        <v>21</v>
      </c>
      <c r="O1165" t="s">
        <v>22</v>
      </c>
      <c r="P1165" s="1">
        <v>45517.833379629628</v>
      </c>
      <c r="R1165" s="2">
        <v>50.14</v>
      </c>
      <c r="S1165">
        <f t="shared" ref="S1165:S1170" si="151">100*K1165/R1165</f>
        <v>99.41364180295173</v>
      </c>
      <c r="T1165" s="4">
        <v>49.726999999999997</v>
      </c>
      <c r="U1165">
        <f t="shared" ref="U1165:U1170" si="152">100*K1165/T1165</f>
        <v>100.23930661411305</v>
      </c>
    </row>
    <row r="1166" spans="1:21" x14ac:dyDescent="0.2">
      <c r="A1166" t="s">
        <v>23</v>
      </c>
      <c r="B1166" t="s">
        <v>19</v>
      </c>
      <c r="C1166" t="s">
        <v>17</v>
      </c>
      <c r="D1166">
        <v>19.27</v>
      </c>
      <c r="E1166">
        <v>1.004</v>
      </c>
      <c r="F1166">
        <v>9.9909999999999999E-2</v>
      </c>
      <c r="G1166">
        <v>19.192299999999999</v>
      </c>
      <c r="H1166">
        <v>3.4500000000000003E-2</v>
      </c>
      <c r="I1166">
        <v>14.267200000000001</v>
      </c>
      <c r="J1166" t="s">
        <v>24</v>
      </c>
      <c r="K1166">
        <v>41.0578</v>
      </c>
      <c r="L1166">
        <v>7.3899999999999993E-2</v>
      </c>
      <c r="M1166">
        <v>0.5</v>
      </c>
      <c r="N1166" t="s">
        <v>21</v>
      </c>
      <c r="O1166" t="s">
        <v>22</v>
      </c>
      <c r="P1166" s="1">
        <v>45517.833414351851</v>
      </c>
      <c r="R1166" s="2">
        <v>40.4</v>
      </c>
      <c r="S1166">
        <f t="shared" si="151"/>
        <v>101.62821782178217</v>
      </c>
      <c r="T1166" s="4">
        <v>40.6</v>
      </c>
      <c r="U1166">
        <f t="shared" si="152"/>
        <v>101.12758620689654</v>
      </c>
    </row>
    <row r="1167" spans="1:21" x14ac:dyDescent="0.2">
      <c r="A1167" t="s">
        <v>38</v>
      </c>
      <c r="B1167" t="s">
        <v>19</v>
      </c>
      <c r="C1167" t="s">
        <v>17</v>
      </c>
      <c r="D1167">
        <v>0.08</v>
      </c>
      <c r="E1167">
        <v>0.98499999999999999</v>
      </c>
      <c r="F1167">
        <v>6.8000000000000005E-4</v>
      </c>
      <c r="G1167">
        <v>8.1000000000000003E-2</v>
      </c>
      <c r="H1167">
        <v>8.3000000000000001E-3</v>
      </c>
      <c r="I1167">
        <v>4.2200000000000001E-2</v>
      </c>
      <c r="J1167" t="s">
        <v>39</v>
      </c>
      <c r="K1167">
        <v>0.1134</v>
      </c>
      <c r="L1167">
        <v>1.17E-2</v>
      </c>
      <c r="M1167">
        <v>0</v>
      </c>
      <c r="N1167" t="s">
        <v>40</v>
      </c>
      <c r="O1167" t="s">
        <v>22</v>
      </c>
      <c r="P1167" s="1">
        <v>45517.833564814813</v>
      </c>
      <c r="R1167" s="2"/>
      <c r="S1167" t="e">
        <f t="shared" si="151"/>
        <v>#DIV/0!</v>
      </c>
      <c r="T1167" s="4">
        <v>7.0000000000000007E-2</v>
      </c>
      <c r="U1167">
        <f t="shared" si="152"/>
        <v>161.99999999999997</v>
      </c>
    </row>
    <row r="1168" spans="1:21" x14ac:dyDescent="0.2">
      <c r="A1168" t="s">
        <v>25</v>
      </c>
      <c r="B1168" t="s">
        <v>19</v>
      </c>
      <c r="C1168" t="s">
        <v>17</v>
      </c>
      <c r="D1168">
        <v>0.09</v>
      </c>
      <c r="E1168">
        <v>0.81799999999999995</v>
      </c>
      <c r="F1168">
        <v>9.3000000000000005E-4</v>
      </c>
      <c r="G1168">
        <v>0.1132</v>
      </c>
      <c r="H1168">
        <v>1.38E-2</v>
      </c>
      <c r="I1168">
        <v>4.2999999999999997E-2</v>
      </c>
      <c r="J1168" t="s">
        <v>26</v>
      </c>
      <c r="K1168">
        <v>0.14610000000000001</v>
      </c>
      <c r="L1168">
        <v>1.78E-2</v>
      </c>
      <c r="M1168">
        <v>0</v>
      </c>
      <c r="N1168" t="s">
        <v>25</v>
      </c>
      <c r="O1168" t="s">
        <v>27</v>
      </c>
      <c r="R1168" s="2">
        <v>0.14000000000000001</v>
      </c>
      <c r="S1168">
        <f t="shared" si="151"/>
        <v>104.35714285714286</v>
      </c>
      <c r="T1168" s="4">
        <v>0.12</v>
      </c>
      <c r="U1168">
        <f t="shared" si="152"/>
        <v>121.75000000000001</v>
      </c>
    </row>
    <row r="1169" spans="1:26" x14ac:dyDescent="0.2">
      <c r="A1169" t="s">
        <v>28</v>
      </c>
      <c r="B1169" t="s">
        <v>19</v>
      </c>
      <c r="C1169" t="s">
        <v>17</v>
      </c>
      <c r="D1169">
        <v>6.36</v>
      </c>
      <c r="E1169">
        <v>0.91900000000000004</v>
      </c>
      <c r="F1169">
        <v>5.7790000000000001E-2</v>
      </c>
      <c r="G1169">
        <v>6.9185999999999996</v>
      </c>
      <c r="H1169">
        <v>3.2399999999999998E-2</v>
      </c>
      <c r="I1169">
        <v>2.5865</v>
      </c>
      <c r="J1169" t="s">
        <v>29</v>
      </c>
      <c r="K1169">
        <v>8.9006000000000007</v>
      </c>
      <c r="L1169">
        <v>4.1599999999999998E-2</v>
      </c>
      <c r="M1169">
        <v>0.09</v>
      </c>
      <c r="N1169" t="s">
        <v>30</v>
      </c>
      <c r="O1169" t="s">
        <v>22</v>
      </c>
      <c r="P1169" s="1">
        <v>45517.833124999997</v>
      </c>
      <c r="R1169" s="2">
        <v>8.83</v>
      </c>
      <c r="S1169">
        <f t="shared" si="151"/>
        <v>100.7995469988675</v>
      </c>
      <c r="T1169" s="4">
        <v>8.8186999999999998</v>
      </c>
      <c r="U1169">
        <f t="shared" si="152"/>
        <v>100.92870831301667</v>
      </c>
    </row>
    <row r="1170" spans="1:26" x14ac:dyDescent="0.2">
      <c r="A1170" t="s">
        <v>31</v>
      </c>
      <c r="B1170" t="s">
        <v>19</v>
      </c>
      <c r="C1170" t="s">
        <v>17</v>
      </c>
      <c r="D1170">
        <v>0.26</v>
      </c>
      <c r="E1170">
        <v>0.83599999999999997</v>
      </c>
      <c r="F1170">
        <v>2.5899999999999999E-3</v>
      </c>
      <c r="G1170">
        <v>0.31019999999999998</v>
      </c>
      <c r="H1170">
        <v>1.89E-2</v>
      </c>
      <c r="I1170">
        <v>0.1103</v>
      </c>
      <c r="J1170" t="s">
        <v>32</v>
      </c>
      <c r="K1170">
        <v>0.39479999999999998</v>
      </c>
      <c r="L1170">
        <v>2.41E-2</v>
      </c>
      <c r="M1170">
        <v>0</v>
      </c>
      <c r="N1170" t="s">
        <v>31</v>
      </c>
      <c r="O1170" t="s">
        <v>27</v>
      </c>
      <c r="R1170" s="2">
        <v>0.4</v>
      </c>
      <c r="S1170">
        <f t="shared" si="151"/>
        <v>98.699999999999989</v>
      </c>
      <c r="T1170" s="4">
        <v>0.39100000000000001</v>
      </c>
      <c r="U1170">
        <f t="shared" si="152"/>
        <v>100.97186700767263</v>
      </c>
    </row>
    <row r="1171" spans="1:26" x14ac:dyDescent="0.2">
      <c r="A1171" t="s">
        <v>33</v>
      </c>
      <c r="G1171">
        <v>100.4588</v>
      </c>
      <c r="I1171">
        <v>100</v>
      </c>
      <c r="K1171">
        <v>100.4588</v>
      </c>
      <c r="M1171" t="s">
        <v>72</v>
      </c>
    </row>
    <row r="1174" spans="1:26" x14ac:dyDescent="0.2">
      <c r="A1174" t="s">
        <v>486</v>
      </c>
    </row>
    <row r="1175" spans="1:26" x14ac:dyDescent="0.2">
      <c r="A1175" t="s">
        <v>0</v>
      </c>
      <c r="B1175" t="s">
        <v>1</v>
      </c>
      <c r="C1175" t="s">
        <v>2</v>
      </c>
      <c r="D1175" t="s">
        <v>3</v>
      </c>
      <c r="E1175" t="s">
        <v>4</v>
      </c>
      <c r="F1175" t="s">
        <v>5</v>
      </c>
      <c r="G1175" t="s">
        <v>6</v>
      </c>
      <c r="H1175" t="s">
        <v>7</v>
      </c>
      <c r="I1175" t="s">
        <v>8</v>
      </c>
      <c r="J1175" t="s">
        <v>9</v>
      </c>
      <c r="K1175" t="s">
        <v>10</v>
      </c>
      <c r="L1175" t="s">
        <v>11</v>
      </c>
      <c r="M1175" t="s">
        <v>71</v>
      </c>
      <c r="N1175" t="s">
        <v>12</v>
      </c>
      <c r="O1175" t="s">
        <v>13</v>
      </c>
      <c r="P1175" t="s">
        <v>14</v>
      </c>
      <c r="Q1175" t="s">
        <v>15</v>
      </c>
    </row>
    <row r="1176" spans="1:26" x14ac:dyDescent="0.2">
      <c r="A1176" t="s">
        <v>16</v>
      </c>
      <c r="C1176" t="s">
        <v>17</v>
      </c>
      <c r="G1176">
        <v>43.856499999999997</v>
      </c>
      <c r="I1176">
        <v>60.821199999999997</v>
      </c>
      <c r="M1176">
        <v>2</v>
      </c>
      <c r="S1176" t="s">
        <v>53</v>
      </c>
      <c r="T1176" s="4"/>
      <c r="U1176" t="s">
        <v>61</v>
      </c>
      <c r="W1176" t="s">
        <v>54</v>
      </c>
      <c r="Y1176" t="s">
        <v>65</v>
      </c>
    </row>
    <row r="1177" spans="1:26" x14ac:dyDescent="0.2">
      <c r="A1177" t="s">
        <v>55</v>
      </c>
      <c r="B1177" t="s">
        <v>19</v>
      </c>
      <c r="C1177" t="s">
        <v>17</v>
      </c>
      <c r="D1177">
        <v>1.36</v>
      </c>
      <c r="E1177">
        <v>0.76700000000000002</v>
      </c>
      <c r="F1177">
        <v>5.3299999999999997E-3</v>
      </c>
      <c r="G1177">
        <v>1.7679</v>
      </c>
      <c r="H1177">
        <v>1.9599999999999999E-2</v>
      </c>
      <c r="I1177">
        <v>1.7061999999999999</v>
      </c>
      <c r="J1177" t="s">
        <v>56</v>
      </c>
      <c r="K1177">
        <v>2.383</v>
      </c>
      <c r="L1177">
        <v>2.6499999999999999E-2</v>
      </c>
      <c r="M1177">
        <v>0.06</v>
      </c>
      <c r="N1177" t="s">
        <v>57</v>
      </c>
      <c r="O1177" t="s">
        <v>22</v>
      </c>
      <c r="P1177" s="1">
        <v>45565.922175925924</v>
      </c>
      <c r="R1177" t="s">
        <v>55</v>
      </c>
      <c r="S1177" s="2">
        <v>2.2799999999999998</v>
      </c>
      <c r="T1177" s="4">
        <f t="shared" ref="T1177:T1186" si="153">100*$K1177/S1177</f>
        <v>104.51754385964914</v>
      </c>
      <c r="U1177" s="2">
        <v>2.35</v>
      </c>
      <c r="V1177">
        <f t="shared" ref="V1177:V1186" si="154">100*$K1177/U1177</f>
        <v>101.40425531914893</v>
      </c>
      <c r="W1177" s="2">
        <v>2.2400000000000002</v>
      </c>
      <c r="X1177">
        <f t="shared" ref="X1177:X1186" si="155">100*$K1177/W1177</f>
        <v>106.38392857142857</v>
      </c>
      <c r="Y1177" s="2">
        <v>2.3444155169999998</v>
      </c>
      <c r="Z1177">
        <f t="shared" ref="Z1177:Z1186" si="156">100*$K1177/Y1177</f>
        <v>101.64580394218574</v>
      </c>
    </row>
    <row r="1178" spans="1:26" x14ac:dyDescent="0.2">
      <c r="A1178" t="s">
        <v>18</v>
      </c>
      <c r="B1178" t="s">
        <v>19</v>
      </c>
      <c r="C1178" t="s">
        <v>17</v>
      </c>
      <c r="D1178">
        <v>3.33</v>
      </c>
      <c r="E1178">
        <v>0.76</v>
      </c>
      <c r="F1178">
        <v>1.9279999999999999E-2</v>
      </c>
      <c r="G1178">
        <v>4.3845999999999998</v>
      </c>
      <c r="H1178">
        <v>1.9699999999999999E-2</v>
      </c>
      <c r="I1178">
        <v>4.0015000000000001</v>
      </c>
      <c r="J1178" t="s">
        <v>20</v>
      </c>
      <c r="K1178">
        <v>7.27</v>
      </c>
      <c r="L1178">
        <v>3.27E-2</v>
      </c>
      <c r="M1178">
        <v>0.13</v>
      </c>
      <c r="N1178" t="s">
        <v>21</v>
      </c>
      <c r="O1178" t="s">
        <v>22</v>
      </c>
      <c r="P1178" s="1">
        <v>45517.833379629628</v>
      </c>
      <c r="R1178" t="s">
        <v>18</v>
      </c>
      <c r="S1178" s="2">
        <v>7.42</v>
      </c>
      <c r="T1178" s="4">
        <f t="shared" si="153"/>
        <v>97.978436657681939</v>
      </c>
      <c r="U1178" s="2">
        <v>7.34</v>
      </c>
      <c r="V1178">
        <f t="shared" si="154"/>
        <v>99.04632152588556</v>
      </c>
      <c r="W1178" s="2">
        <v>7.35</v>
      </c>
      <c r="X1178">
        <f t="shared" si="155"/>
        <v>98.911564625850346</v>
      </c>
      <c r="Y1178" s="2">
        <v>7.3194800000000004</v>
      </c>
      <c r="Z1178">
        <f t="shared" si="156"/>
        <v>99.323995693683159</v>
      </c>
    </row>
    <row r="1179" spans="1:26" x14ac:dyDescent="0.2">
      <c r="A1179" t="s">
        <v>46</v>
      </c>
      <c r="B1179" t="s">
        <v>19</v>
      </c>
      <c r="C1179" t="s">
        <v>17</v>
      </c>
      <c r="D1179">
        <v>5.28</v>
      </c>
      <c r="E1179">
        <v>0.73299999999999998</v>
      </c>
      <c r="F1179">
        <v>3.7909999999999999E-2</v>
      </c>
      <c r="G1179">
        <v>7.2024999999999997</v>
      </c>
      <c r="H1179">
        <v>2.2100000000000002E-2</v>
      </c>
      <c r="I1179">
        <v>5.9226999999999999</v>
      </c>
      <c r="J1179" t="s">
        <v>49</v>
      </c>
      <c r="K1179">
        <v>13.608599999999999</v>
      </c>
      <c r="L1179">
        <v>4.1700000000000001E-2</v>
      </c>
      <c r="M1179">
        <v>0.19</v>
      </c>
      <c r="N1179" t="s">
        <v>49</v>
      </c>
      <c r="O1179" t="s">
        <v>27</v>
      </c>
      <c r="R1179" t="s">
        <v>46</v>
      </c>
      <c r="S1179" s="2">
        <v>13.19</v>
      </c>
      <c r="T1179" s="4">
        <f t="shared" si="153"/>
        <v>103.17361637604245</v>
      </c>
      <c r="U1179" s="2">
        <v>13.3</v>
      </c>
      <c r="V1179">
        <f t="shared" si="154"/>
        <v>102.32030075187969</v>
      </c>
      <c r="W1179" s="2">
        <v>13.2</v>
      </c>
      <c r="X1179">
        <f t="shared" si="155"/>
        <v>103.09545454545454</v>
      </c>
      <c r="Y1179" s="2">
        <v>13.5526</v>
      </c>
      <c r="Z1179">
        <f t="shared" si="156"/>
        <v>100.41320484630255</v>
      </c>
    </row>
    <row r="1180" spans="1:26" x14ac:dyDescent="0.2">
      <c r="A1180" t="s">
        <v>23</v>
      </c>
      <c r="B1180" t="s">
        <v>19</v>
      </c>
      <c r="C1180" t="s">
        <v>17</v>
      </c>
      <c r="D1180">
        <v>27.53</v>
      </c>
      <c r="E1180">
        <v>1.1559999999999999</v>
      </c>
      <c r="F1180">
        <v>0.14276</v>
      </c>
      <c r="G1180">
        <v>23.824200000000001</v>
      </c>
      <c r="H1180">
        <v>3.5799999999999998E-2</v>
      </c>
      <c r="I1180">
        <v>18.820900000000002</v>
      </c>
      <c r="J1180" t="s">
        <v>24</v>
      </c>
      <c r="K1180">
        <v>50.966700000000003</v>
      </c>
      <c r="L1180">
        <v>7.6700000000000004E-2</v>
      </c>
      <c r="M1180">
        <v>0.62</v>
      </c>
      <c r="N1180" t="s">
        <v>21</v>
      </c>
      <c r="O1180" t="s">
        <v>22</v>
      </c>
      <c r="P1180" s="1">
        <v>45517.833414351851</v>
      </c>
      <c r="R1180" t="s">
        <v>23</v>
      </c>
      <c r="S1180" s="2">
        <v>50.73</v>
      </c>
      <c r="T1180" s="4">
        <f t="shared" si="153"/>
        <v>100.46658781785926</v>
      </c>
      <c r="U1180" s="2">
        <v>50.3</v>
      </c>
      <c r="V1180">
        <f t="shared" si="154"/>
        <v>101.32544731610339</v>
      </c>
      <c r="W1180" s="2">
        <v>50.5</v>
      </c>
      <c r="X1180">
        <f t="shared" si="155"/>
        <v>100.92415841584159</v>
      </c>
      <c r="Y1180" s="2">
        <v>50.553800000000003</v>
      </c>
      <c r="Z1180">
        <f t="shared" si="156"/>
        <v>100.8167536367197</v>
      </c>
    </row>
    <row r="1181" spans="1:26" x14ac:dyDescent="0.2">
      <c r="A1181" t="s">
        <v>62</v>
      </c>
      <c r="B1181" t="s">
        <v>19</v>
      </c>
      <c r="C1181" t="s">
        <v>17</v>
      </c>
      <c r="D1181">
        <v>0.08</v>
      </c>
      <c r="E1181">
        <v>0.91900000000000004</v>
      </c>
      <c r="F1181">
        <v>4.2999999999999999E-4</v>
      </c>
      <c r="G1181">
        <v>8.3099999999999993E-2</v>
      </c>
      <c r="H1181">
        <v>9.5999999999999992E-3</v>
      </c>
      <c r="I1181">
        <v>5.9499999999999997E-2</v>
      </c>
      <c r="J1181" t="s">
        <v>63</v>
      </c>
      <c r="K1181">
        <v>0.1905</v>
      </c>
      <c r="L1181">
        <v>2.1899999999999999E-2</v>
      </c>
      <c r="M1181">
        <v>0</v>
      </c>
      <c r="N1181" t="s">
        <v>64</v>
      </c>
      <c r="O1181" t="s">
        <v>27</v>
      </c>
      <c r="R1181" t="s">
        <v>62</v>
      </c>
      <c r="S1181" s="2">
        <v>0.27</v>
      </c>
      <c r="T1181" s="4">
        <f t="shared" si="153"/>
        <v>70.555555555555557</v>
      </c>
      <c r="U1181" s="2">
        <v>0.23200000000000001</v>
      </c>
      <c r="V1181">
        <f t="shared" si="154"/>
        <v>82.112068965517238</v>
      </c>
      <c r="W1181" s="2">
        <v>0.24</v>
      </c>
      <c r="X1181">
        <f t="shared" si="155"/>
        <v>79.375</v>
      </c>
      <c r="Y1181" s="2">
        <v>0.22189999999999999</v>
      </c>
      <c r="Z1181">
        <f t="shared" si="156"/>
        <v>85.849481748535382</v>
      </c>
    </row>
    <row r="1182" spans="1:26" x14ac:dyDescent="0.2">
      <c r="A1182" t="s">
        <v>58</v>
      </c>
      <c r="B1182" t="s">
        <v>19</v>
      </c>
      <c r="C1182" t="s">
        <v>17</v>
      </c>
      <c r="D1182">
        <v>0.42</v>
      </c>
      <c r="E1182">
        <v>1.024</v>
      </c>
      <c r="F1182">
        <v>3.3300000000000001E-3</v>
      </c>
      <c r="G1182">
        <v>0.40889999999999999</v>
      </c>
      <c r="H1182">
        <v>9.5999999999999992E-3</v>
      </c>
      <c r="I1182">
        <v>0.23200000000000001</v>
      </c>
      <c r="J1182" t="s">
        <v>59</v>
      </c>
      <c r="K1182">
        <v>0.49249999999999999</v>
      </c>
      <c r="L1182">
        <v>1.15E-2</v>
      </c>
      <c r="M1182">
        <v>0.01</v>
      </c>
      <c r="N1182" t="s">
        <v>60</v>
      </c>
      <c r="O1182" t="s">
        <v>22</v>
      </c>
      <c r="P1182" s="1">
        <v>45567.822025462963</v>
      </c>
      <c r="R1182" t="s">
        <v>58</v>
      </c>
      <c r="S1182" s="2">
        <v>0.49</v>
      </c>
      <c r="T1182" s="4">
        <f t="shared" si="153"/>
        <v>100.51020408163265</v>
      </c>
      <c r="U1182" s="2">
        <v>0.48</v>
      </c>
      <c r="V1182">
        <f t="shared" si="154"/>
        <v>102.60416666666667</v>
      </c>
      <c r="W1182" s="2">
        <v>0.47199999999999998</v>
      </c>
      <c r="X1182">
        <f t="shared" si="155"/>
        <v>104.34322033898306</v>
      </c>
      <c r="Y1182" s="2">
        <v>0.49368899999999999</v>
      </c>
      <c r="Z1182">
        <f t="shared" si="156"/>
        <v>99.759160119022297</v>
      </c>
    </row>
    <row r="1183" spans="1:26" x14ac:dyDescent="0.2">
      <c r="A1183" t="s">
        <v>38</v>
      </c>
      <c r="B1183" t="s">
        <v>19</v>
      </c>
      <c r="C1183" t="s">
        <v>17</v>
      </c>
      <c r="D1183">
        <v>7.82</v>
      </c>
      <c r="E1183">
        <v>1.0029999999999999</v>
      </c>
      <c r="F1183">
        <v>6.7110000000000003E-2</v>
      </c>
      <c r="G1183">
        <v>7.7927</v>
      </c>
      <c r="H1183">
        <v>2.2200000000000001E-2</v>
      </c>
      <c r="I1183">
        <v>4.3139000000000003</v>
      </c>
      <c r="J1183" t="s">
        <v>39</v>
      </c>
      <c r="K1183">
        <v>10.9033</v>
      </c>
      <c r="L1183">
        <v>3.1E-2</v>
      </c>
      <c r="M1183">
        <v>0.14000000000000001</v>
      </c>
      <c r="N1183" t="s">
        <v>40</v>
      </c>
      <c r="O1183" t="s">
        <v>22</v>
      </c>
      <c r="P1183" s="1">
        <v>45517.833564814813</v>
      </c>
      <c r="R1183" t="s">
        <v>38</v>
      </c>
      <c r="S1183" s="2">
        <v>11.27</v>
      </c>
      <c r="T1183" s="4">
        <f t="shared" si="153"/>
        <v>96.74622892635314</v>
      </c>
      <c r="U1183" s="2">
        <v>10.9</v>
      </c>
      <c r="V1183">
        <f t="shared" si="154"/>
        <v>100.03027522935778</v>
      </c>
      <c r="W1183" s="2">
        <v>11</v>
      </c>
      <c r="X1183">
        <f t="shared" si="155"/>
        <v>99.12090909090908</v>
      </c>
      <c r="Y1183" s="2">
        <v>10.807600000000001</v>
      </c>
      <c r="Z1183">
        <f t="shared" si="156"/>
        <v>100.885487989933</v>
      </c>
    </row>
    <row r="1184" spans="1:26" x14ac:dyDescent="0.2">
      <c r="A1184" t="s">
        <v>47</v>
      </c>
      <c r="B1184" t="s">
        <v>19</v>
      </c>
      <c r="C1184" t="s">
        <v>17</v>
      </c>
      <c r="D1184">
        <v>1.28</v>
      </c>
      <c r="E1184">
        <v>0.80400000000000005</v>
      </c>
      <c r="F1184">
        <v>1.2840000000000001E-2</v>
      </c>
      <c r="G1184">
        <v>1.597</v>
      </c>
      <c r="H1184">
        <v>1.5599999999999999E-2</v>
      </c>
      <c r="I1184">
        <v>0.73980000000000001</v>
      </c>
      <c r="J1184" t="s">
        <v>51</v>
      </c>
      <c r="K1184">
        <v>2.6638999999999999</v>
      </c>
      <c r="L1184">
        <v>2.6100000000000002E-2</v>
      </c>
      <c r="M1184">
        <v>0.02</v>
      </c>
      <c r="N1184" t="s">
        <v>47</v>
      </c>
      <c r="O1184" t="s">
        <v>27</v>
      </c>
      <c r="R1184" t="s">
        <v>47</v>
      </c>
      <c r="S1184" s="2">
        <v>2.56</v>
      </c>
      <c r="T1184" s="4">
        <f t="shared" si="153"/>
        <v>104.05859374999999</v>
      </c>
      <c r="U1184" s="2">
        <v>2.56</v>
      </c>
      <c r="V1184">
        <f t="shared" si="154"/>
        <v>104.05859374999999</v>
      </c>
      <c r="W1184" s="2">
        <v>2.52</v>
      </c>
      <c r="X1184">
        <f t="shared" si="155"/>
        <v>105.71031746031746</v>
      </c>
      <c r="Y1184" s="2">
        <v>2.6549999999999998</v>
      </c>
      <c r="Z1184">
        <f t="shared" si="156"/>
        <v>100.33521657250471</v>
      </c>
    </row>
    <row r="1185" spans="1:26" x14ac:dyDescent="0.2">
      <c r="A1185" t="s">
        <v>25</v>
      </c>
      <c r="B1185" t="s">
        <v>19</v>
      </c>
      <c r="C1185" t="s">
        <v>17</v>
      </c>
      <c r="D1185">
        <v>0.1</v>
      </c>
      <c r="E1185">
        <v>0.81200000000000006</v>
      </c>
      <c r="F1185">
        <v>1.0200000000000001E-3</v>
      </c>
      <c r="G1185">
        <v>0.12529999999999999</v>
      </c>
      <c r="H1185">
        <v>1.44E-2</v>
      </c>
      <c r="I1185">
        <v>5.0599999999999999E-2</v>
      </c>
      <c r="J1185" t="s">
        <v>26</v>
      </c>
      <c r="K1185">
        <v>0.16170000000000001</v>
      </c>
      <c r="L1185">
        <v>1.8499999999999999E-2</v>
      </c>
      <c r="M1185">
        <v>0</v>
      </c>
      <c r="N1185" t="s">
        <v>25</v>
      </c>
      <c r="O1185" t="s">
        <v>27</v>
      </c>
      <c r="R1185" t="s">
        <v>25</v>
      </c>
      <c r="S1185" s="2">
        <v>0.16</v>
      </c>
      <c r="T1185" s="4">
        <f t="shared" si="153"/>
        <v>101.06250000000001</v>
      </c>
      <c r="U1185" s="2">
        <v>0.16500000000000001</v>
      </c>
      <c r="V1185">
        <f t="shared" si="154"/>
        <v>98</v>
      </c>
      <c r="W1185" s="2">
        <v>0.16300000000000001</v>
      </c>
      <c r="X1185">
        <f t="shared" si="155"/>
        <v>99.202453987730067</v>
      </c>
      <c r="Y1185" s="2">
        <v>0.16707</v>
      </c>
      <c r="Z1185">
        <f t="shared" si="156"/>
        <v>96.785778416232731</v>
      </c>
    </row>
    <row r="1186" spans="1:26" x14ac:dyDescent="0.2">
      <c r="A1186" t="s">
        <v>28</v>
      </c>
      <c r="B1186" t="s">
        <v>19</v>
      </c>
      <c r="C1186" t="s">
        <v>17</v>
      </c>
      <c r="D1186">
        <v>7.68</v>
      </c>
      <c r="E1186">
        <v>0.91600000000000004</v>
      </c>
      <c r="F1186">
        <v>6.9819999999999993E-2</v>
      </c>
      <c r="G1186">
        <v>8.3858999999999995</v>
      </c>
      <c r="H1186">
        <v>3.5200000000000002E-2</v>
      </c>
      <c r="I1186">
        <v>3.3317000000000001</v>
      </c>
      <c r="J1186" t="s">
        <v>29</v>
      </c>
      <c r="K1186">
        <v>10.7883</v>
      </c>
      <c r="L1186">
        <v>4.5199999999999997E-2</v>
      </c>
      <c r="M1186">
        <v>0.11</v>
      </c>
      <c r="N1186" t="s">
        <v>30</v>
      </c>
      <c r="O1186" t="s">
        <v>22</v>
      </c>
      <c r="P1186" s="1">
        <v>45517.833124999997</v>
      </c>
      <c r="R1186" t="s">
        <v>28</v>
      </c>
      <c r="S1186" s="2">
        <v>10.87</v>
      </c>
      <c r="T1186" s="4">
        <f t="shared" si="153"/>
        <v>99.248390064397427</v>
      </c>
      <c r="U1186" s="2">
        <v>10.7</v>
      </c>
      <c r="V1186">
        <f t="shared" si="154"/>
        <v>100.82523364485981</v>
      </c>
      <c r="W1186" s="2">
        <v>10.7</v>
      </c>
      <c r="X1186">
        <f t="shared" si="155"/>
        <v>100.82523364485981</v>
      </c>
      <c r="Y1186" s="2">
        <v>10.69089</v>
      </c>
      <c r="Z1186">
        <f t="shared" si="156"/>
        <v>100.9111495862365</v>
      </c>
    </row>
    <row r="1187" spans="1:26" x14ac:dyDescent="0.2">
      <c r="A1187" t="s">
        <v>33</v>
      </c>
      <c r="G1187">
        <v>99.4285</v>
      </c>
      <c r="I1187">
        <v>100</v>
      </c>
      <c r="K1187">
        <v>99.4285</v>
      </c>
      <c r="M1187" t="s">
        <v>83</v>
      </c>
    </row>
  </sheetData>
  <conditionalFormatting sqref="R3:R9">
    <cfRule type="cellIs" dxfId="158" priority="137" operator="between">
      <formula>95</formula>
      <formula>105</formula>
    </cfRule>
  </conditionalFormatting>
  <conditionalFormatting sqref="S47:S52">
    <cfRule type="cellIs" dxfId="157" priority="141" operator="between">
      <formula>95</formula>
      <formula>105</formula>
    </cfRule>
  </conditionalFormatting>
  <conditionalFormatting sqref="S58:S63">
    <cfRule type="cellIs" dxfId="156" priority="139" operator="between">
      <formula>95</formula>
      <formula>105</formula>
    </cfRule>
  </conditionalFormatting>
  <conditionalFormatting sqref="S69:S74">
    <cfRule type="cellIs" dxfId="155" priority="133" operator="between">
      <formula>95</formula>
      <formula>105</formula>
    </cfRule>
  </conditionalFormatting>
  <conditionalFormatting sqref="S80:S86">
    <cfRule type="cellIs" dxfId="154" priority="135" operator="between">
      <formula>95</formula>
      <formula>105</formula>
    </cfRule>
  </conditionalFormatting>
  <conditionalFormatting sqref="S91:S97">
    <cfRule type="cellIs" dxfId="153" priority="130" operator="between">
      <formula>95</formula>
      <formula>105</formula>
    </cfRule>
  </conditionalFormatting>
  <conditionalFormatting sqref="S103:S109">
    <cfRule type="cellIs" dxfId="152" priority="128" operator="between">
      <formula>95</formula>
      <formula>105</formula>
    </cfRule>
  </conditionalFormatting>
  <conditionalFormatting sqref="S209:S212">
    <cfRule type="cellIs" dxfId="151" priority="158" operator="between">
      <formula>95</formula>
      <formula>105</formula>
    </cfRule>
  </conditionalFormatting>
  <conditionalFormatting sqref="S218:S225">
    <cfRule type="cellIs" dxfId="150" priority="124" operator="between">
      <formula>95</formula>
      <formula>105</formula>
    </cfRule>
  </conditionalFormatting>
  <conditionalFormatting sqref="S230:S235">
    <cfRule type="cellIs" dxfId="149" priority="122" operator="between">
      <formula>95</formula>
      <formula>105</formula>
    </cfRule>
  </conditionalFormatting>
  <conditionalFormatting sqref="S317:S320">
    <cfRule type="cellIs" dxfId="148" priority="115" operator="between">
      <formula>95</formula>
      <formula>105</formula>
    </cfRule>
  </conditionalFormatting>
  <conditionalFormatting sqref="S579:S586">
    <cfRule type="cellIs" dxfId="147" priority="78" operator="between">
      <formula>95</formula>
      <formula>105</formula>
    </cfRule>
  </conditionalFormatting>
  <conditionalFormatting sqref="S591:S596">
    <cfRule type="cellIs" dxfId="146" priority="76" operator="between">
      <formula>95</formula>
      <formula>105</formula>
    </cfRule>
  </conditionalFormatting>
  <conditionalFormatting sqref="S603:S608">
    <cfRule type="cellIs" dxfId="145" priority="74" operator="between">
      <formula>95</formula>
      <formula>105</formula>
    </cfRule>
  </conditionalFormatting>
  <conditionalFormatting sqref="S614:S619">
    <cfRule type="cellIs" dxfId="144" priority="72" operator="between">
      <formula>95</formula>
      <formula>105</formula>
    </cfRule>
  </conditionalFormatting>
  <conditionalFormatting sqref="S623:S630">
    <cfRule type="cellIs" dxfId="143" priority="70" operator="between">
      <formula>95</formula>
      <formula>105</formula>
    </cfRule>
  </conditionalFormatting>
  <conditionalFormatting sqref="S635:S641">
    <cfRule type="cellIs" dxfId="142" priority="68" operator="between">
      <formula>95</formula>
      <formula>105</formula>
    </cfRule>
  </conditionalFormatting>
  <conditionalFormatting sqref="S646:S652">
    <cfRule type="cellIs" dxfId="141" priority="66" operator="between">
      <formula>95</formula>
      <formula>105</formula>
    </cfRule>
  </conditionalFormatting>
  <conditionalFormatting sqref="S657:S663">
    <cfRule type="cellIs" dxfId="140" priority="64" operator="between">
      <formula>95</formula>
      <formula>105</formula>
    </cfRule>
  </conditionalFormatting>
  <conditionalFormatting sqref="S1086:S1091">
    <cfRule type="cellIs" dxfId="139" priority="20" operator="between">
      <formula>95</formula>
      <formula>105</formula>
    </cfRule>
  </conditionalFormatting>
  <conditionalFormatting sqref="S1096:S1102">
    <cfRule type="cellIs" dxfId="138" priority="18" operator="between">
      <formula>95</formula>
      <formula>105</formula>
    </cfRule>
  </conditionalFormatting>
  <conditionalFormatting sqref="S1109:S1114">
    <cfRule type="cellIs" dxfId="137" priority="16" operator="between">
      <formula>95</formula>
      <formula>105</formula>
    </cfRule>
  </conditionalFormatting>
  <conditionalFormatting sqref="S1120:S1125">
    <cfRule type="cellIs" dxfId="136" priority="14" operator="between">
      <formula>95</formula>
      <formula>105</formula>
    </cfRule>
  </conditionalFormatting>
  <conditionalFormatting sqref="S1131:S1136">
    <cfRule type="cellIs" dxfId="135" priority="12" operator="between">
      <formula>95</formula>
      <formula>105</formula>
    </cfRule>
  </conditionalFormatting>
  <conditionalFormatting sqref="S1141:S1147">
    <cfRule type="cellIs" dxfId="134" priority="10" operator="between">
      <formula>95</formula>
      <formula>105</formula>
    </cfRule>
  </conditionalFormatting>
  <conditionalFormatting sqref="S1153:S1159">
    <cfRule type="cellIs" dxfId="133" priority="8" operator="between">
      <formula>95</formula>
      <formula>105</formula>
    </cfRule>
  </conditionalFormatting>
  <conditionalFormatting sqref="S1164:S1170">
    <cfRule type="cellIs" dxfId="132" priority="6" operator="between">
      <formula>95</formula>
      <formula>105</formula>
    </cfRule>
  </conditionalFormatting>
  <conditionalFormatting sqref="T3:T9">
    <cfRule type="cellIs" dxfId="131" priority="136" operator="between">
      <formula>95</formula>
      <formula>105</formula>
    </cfRule>
  </conditionalFormatting>
  <conditionalFormatting sqref="T14:T19">
    <cfRule type="cellIs" dxfId="130" priority="144" operator="between">
      <formula>95</formula>
      <formula>105</formula>
    </cfRule>
  </conditionalFormatting>
  <conditionalFormatting sqref="T24:T29">
    <cfRule type="cellIs" dxfId="129" priority="143" operator="between">
      <formula>95</formula>
      <formula>105</formula>
    </cfRule>
  </conditionalFormatting>
  <conditionalFormatting sqref="T35:T40">
    <cfRule type="cellIs" dxfId="128" priority="142" operator="between">
      <formula>95</formula>
      <formula>105</formula>
    </cfRule>
  </conditionalFormatting>
  <conditionalFormatting sqref="T76">
    <cfRule type="cellIs" dxfId="127" priority="159" operator="between">
      <formula>95</formula>
      <formula>105</formula>
    </cfRule>
  </conditionalFormatting>
  <conditionalFormatting sqref="T115:T125">
    <cfRule type="cellIs" dxfId="126" priority="156" operator="between">
      <formula>95</formula>
      <formula>105</formula>
    </cfRule>
  </conditionalFormatting>
  <conditionalFormatting sqref="T130:T140">
    <cfRule type="cellIs" dxfId="125" priority="152" operator="between">
      <formula>95</formula>
      <formula>105</formula>
    </cfRule>
  </conditionalFormatting>
  <conditionalFormatting sqref="T146:T156">
    <cfRule type="cellIs" dxfId="124" priority="148" operator="between">
      <formula>95</formula>
      <formula>105</formula>
    </cfRule>
  </conditionalFormatting>
  <conditionalFormatting sqref="T163:T172">
    <cfRule type="cellIs" dxfId="123" priority="131" operator="between">
      <formula>95</formula>
      <formula>105</formula>
    </cfRule>
  </conditionalFormatting>
  <conditionalFormatting sqref="T178:T187">
    <cfRule type="cellIs" dxfId="122" priority="126" operator="between">
      <formula>95</formula>
      <formula>105</formula>
    </cfRule>
  </conditionalFormatting>
  <conditionalFormatting sqref="T193:T202">
    <cfRule type="cellIs" dxfId="121" priority="125" operator="between">
      <formula>95</formula>
      <formula>105</formula>
    </cfRule>
  </conditionalFormatting>
  <conditionalFormatting sqref="T240:T250">
    <cfRule type="cellIs" dxfId="120" priority="120" operator="between">
      <formula>95</formula>
      <formula>105</formula>
    </cfRule>
  </conditionalFormatting>
  <conditionalFormatting sqref="T256:T265">
    <cfRule type="cellIs" dxfId="119" priority="116" operator="between">
      <formula>95</formula>
      <formula>105</formula>
    </cfRule>
  </conditionalFormatting>
  <conditionalFormatting sqref="T271:T280">
    <cfRule type="cellIs" dxfId="118" priority="113" operator="between">
      <formula>95</formula>
      <formula>105</formula>
    </cfRule>
  </conditionalFormatting>
  <conditionalFormatting sqref="T286:T295">
    <cfRule type="cellIs" dxfId="117" priority="112" operator="between">
      <formula>95</formula>
      <formula>105</formula>
    </cfRule>
  </conditionalFormatting>
  <conditionalFormatting sqref="T301:T310">
    <cfRule type="cellIs" dxfId="116" priority="111" operator="between">
      <formula>95</formula>
      <formula>105</formula>
    </cfRule>
  </conditionalFormatting>
  <conditionalFormatting sqref="T326:T335">
    <cfRule type="cellIs" dxfId="115" priority="110" operator="between">
      <formula>95</formula>
      <formula>105</formula>
    </cfRule>
  </conditionalFormatting>
  <conditionalFormatting sqref="T341:T350">
    <cfRule type="cellIs" dxfId="114" priority="95" operator="between">
      <formula>95</formula>
      <formula>105</formula>
    </cfRule>
  </conditionalFormatting>
  <conditionalFormatting sqref="T357:T366">
    <cfRule type="cellIs" dxfId="113" priority="109" operator="between">
      <formula>95</formula>
      <formula>105</formula>
    </cfRule>
  </conditionalFormatting>
  <conditionalFormatting sqref="T372:T381">
    <cfRule type="cellIs" dxfId="112" priority="94" operator="between">
      <formula>95</formula>
      <formula>105</formula>
    </cfRule>
  </conditionalFormatting>
  <conditionalFormatting sqref="T388:T397">
    <cfRule type="cellIs" dxfId="111" priority="108" operator="between">
      <formula>95</formula>
      <formula>105</formula>
    </cfRule>
  </conditionalFormatting>
  <conditionalFormatting sqref="T403:T412">
    <cfRule type="cellIs" dxfId="110" priority="93" operator="between">
      <formula>95</formula>
      <formula>105</formula>
    </cfRule>
  </conditionalFormatting>
  <conditionalFormatting sqref="T418:T428">
    <cfRule type="cellIs" dxfId="109" priority="107" operator="between">
      <formula>95</formula>
      <formula>105</formula>
    </cfRule>
  </conditionalFormatting>
  <conditionalFormatting sqref="T435:T445">
    <cfRule type="cellIs" dxfId="108" priority="103" operator="between">
      <formula>95</formula>
      <formula>105</formula>
    </cfRule>
  </conditionalFormatting>
  <conditionalFormatting sqref="T451:T461">
    <cfRule type="cellIs" dxfId="107" priority="99" operator="between">
      <formula>95</formula>
      <formula>105</formula>
    </cfRule>
  </conditionalFormatting>
  <conditionalFormatting sqref="T467:T476">
    <cfRule type="cellIs" dxfId="106" priority="92" operator="between">
      <formula>95</formula>
      <formula>105</formula>
    </cfRule>
  </conditionalFormatting>
  <conditionalFormatting sqref="T484:T493">
    <cfRule type="cellIs" dxfId="105" priority="91" operator="between">
      <formula>95</formula>
      <formula>105</formula>
    </cfRule>
  </conditionalFormatting>
  <conditionalFormatting sqref="T523:T533">
    <cfRule type="cellIs" dxfId="104" priority="90" operator="between">
      <formula>95</formula>
      <formula>105</formula>
    </cfRule>
  </conditionalFormatting>
  <conditionalFormatting sqref="T544:T554">
    <cfRule type="cellIs" dxfId="103" priority="86" operator="between">
      <formula>95</formula>
      <formula>105</formula>
    </cfRule>
  </conditionalFormatting>
  <conditionalFormatting sqref="T563:T573">
    <cfRule type="cellIs" dxfId="102" priority="82" operator="between">
      <formula>95</formula>
      <formula>105</formula>
    </cfRule>
  </conditionalFormatting>
  <conditionalFormatting sqref="T669:T678">
    <cfRule type="cellIs" dxfId="101" priority="62" operator="between">
      <formula>95</formula>
      <formula>105</formula>
    </cfRule>
  </conditionalFormatting>
  <conditionalFormatting sqref="T684:T693">
    <cfRule type="cellIs" dxfId="100" priority="61" operator="between">
      <formula>95</formula>
      <formula>105</formula>
    </cfRule>
  </conditionalFormatting>
  <conditionalFormatting sqref="T699:T708">
    <cfRule type="cellIs" dxfId="99" priority="60" operator="between">
      <formula>95</formula>
      <formula>105</formula>
    </cfRule>
  </conditionalFormatting>
  <conditionalFormatting sqref="T712:T723">
    <cfRule type="cellIs" dxfId="98" priority="59" operator="between">
      <formula>95</formula>
      <formula>105</formula>
    </cfRule>
  </conditionalFormatting>
  <conditionalFormatting sqref="T727:T738">
    <cfRule type="cellIs" dxfId="97" priority="55" operator="between">
      <formula>95</formula>
      <formula>105</formula>
    </cfRule>
  </conditionalFormatting>
  <conditionalFormatting sqref="T743:T753">
    <cfRule type="cellIs" dxfId="96" priority="51" operator="between">
      <formula>95</formula>
      <formula>105</formula>
    </cfRule>
  </conditionalFormatting>
  <conditionalFormatting sqref="T761:T770">
    <cfRule type="cellIs" dxfId="95" priority="47" operator="between">
      <formula>95</formula>
      <formula>105</formula>
    </cfRule>
  </conditionalFormatting>
  <conditionalFormatting sqref="T777:T786">
    <cfRule type="cellIs" dxfId="94" priority="45" operator="between">
      <formula>95</formula>
      <formula>105</formula>
    </cfRule>
  </conditionalFormatting>
  <conditionalFormatting sqref="T798:T807">
    <cfRule type="cellIs" dxfId="93" priority="46" operator="between">
      <formula>95</formula>
      <formula>105</formula>
    </cfRule>
  </conditionalFormatting>
  <conditionalFormatting sqref="T819:T828">
    <cfRule type="cellIs" dxfId="92" priority="44" operator="between">
      <formula>95</formula>
      <formula>105</formula>
    </cfRule>
  </conditionalFormatting>
  <conditionalFormatting sqref="T841:T850">
    <cfRule type="cellIs" dxfId="91" priority="43" operator="between">
      <formula>95</formula>
      <formula>105</formula>
    </cfRule>
  </conditionalFormatting>
  <conditionalFormatting sqref="T863:T872">
    <cfRule type="cellIs" dxfId="90" priority="42" operator="between">
      <formula>95</formula>
      <formula>105</formula>
    </cfRule>
  </conditionalFormatting>
  <conditionalFormatting sqref="T886:T895">
    <cfRule type="cellIs" dxfId="89" priority="41" operator="between">
      <formula>95</formula>
      <formula>105</formula>
    </cfRule>
  </conditionalFormatting>
  <conditionalFormatting sqref="T908:T917">
    <cfRule type="cellIs" dxfId="88" priority="40" operator="between">
      <formula>95</formula>
      <formula>105</formula>
    </cfRule>
  </conditionalFormatting>
  <conditionalFormatting sqref="T923:T932">
    <cfRule type="cellIs" dxfId="87" priority="39" operator="between">
      <formula>95</formula>
      <formula>105</formula>
    </cfRule>
  </conditionalFormatting>
  <conditionalFormatting sqref="T939:T948">
    <cfRule type="cellIs" dxfId="86" priority="38" operator="between">
      <formula>95</formula>
      <formula>105</formula>
    </cfRule>
  </conditionalFormatting>
  <conditionalFormatting sqref="T959:T968">
    <cfRule type="cellIs" dxfId="85" priority="37" operator="between">
      <formula>95</formula>
      <formula>105</formula>
    </cfRule>
  </conditionalFormatting>
  <conditionalFormatting sqref="T977:T986">
    <cfRule type="cellIs" dxfId="84" priority="36" operator="between">
      <formula>95</formula>
      <formula>105</formula>
    </cfRule>
  </conditionalFormatting>
  <conditionalFormatting sqref="T992:T1001">
    <cfRule type="cellIs" dxfId="83" priority="35" operator="between">
      <formula>95</formula>
      <formula>105</formula>
    </cfRule>
  </conditionalFormatting>
  <conditionalFormatting sqref="T1007:T1016">
    <cfRule type="cellIs" dxfId="82" priority="34" operator="between">
      <formula>95</formula>
      <formula>105</formula>
    </cfRule>
  </conditionalFormatting>
  <conditionalFormatting sqref="T1024:T1033">
    <cfRule type="cellIs" dxfId="81" priority="33" operator="between">
      <formula>95</formula>
      <formula>105</formula>
    </cfRule>
  </conditionalFormatting>
  <conditionalFormatting sqref="T1039:T1049">
    <cfRule type="cellIs" dxfId="80" priority="32" operator="between">
      <formula>95</formula>
      <formula>105</formula>
    </cfRule>
  </conditionalFormatting>
  <conditionalFormatting sqref="T1054:T1064">
    <cfRule type="cellIs" dxfId="79" priority="28" operator="between">
      <formula>95</formula>
      <formula>105</formula>
    </cfRule>
  </conditionalFormatting>
  <conditionalFormatting sqref="T1069:T1079">
    <cfRule type="cellIs" dxfId="78" priority="24" operator="between">
      <formula>95</formula>
      <formula>105</formula>
    </cfRule>
  </conditionalFormatting>
  <conditionalFormatting sqref="T1176:T1186">
    <cfRule type="cellIs" dxfId="77" priority="4" operator="between">
      <formula>95</formula>
      <formula>105</formula>
    </cfRule>
  </conditionalFormatting>
  <conditionalFormatting sqref="U47:U52">
    <cfRule type="cellIs" dxfId="76" priority="140" operator="between">
      <formula>95</formula>
      <formula>105</formula>
    </cfRule>
  </conditionalFormatting>
  <conditionalFormatting sqref="U58:U63">
    <cfRule type="cellIs" dxfId="75" priority="138" operator="between">
      <formula>95</formula>
      <formula>105</formula>
    </cfRule>
  </conditionalFormatting>
  <conditionalFormatting sqref="U69:U74">
    <cfRule type="cellIs" dxfId="74" priority="132" operator="between">
      <formula>95</formula>
      <formula>105</formula>
    </cfRule>
  </conditionalFormatting>
  <conditionalFormatting sqref="U80:U86">
    <cfRule type="cellIs" dxfId="73" priority="134" operator="between">
      <formula>95</formula>
      <formula>105</formula>
    </cfRule>
  </conditionalFormatting>
  <conditionalFormatting sqref="U91:U97">
    <cfRule type="cellIs" dxfId="72" priority="129" operator="between">
      <formula>95</formula>
      <formula>105</formula>
    </cfRule>
  </conditionalFormatting>
  <conditionalFormatting sqref="U103:U109">
    <cfRule type="cellIs" dxfId="71" priority="127" operator="between">
      <formula>95</formula>
      <formula>105</formula>
    </cfRule>
  </conditionalFormatting>
  <conditionalFormatting sqref="U209:U212">
    <cfRule type="cellIs" dxfId="70" priority="157" operator="between">
      <formula>95</formula>
      <formula>105</formula>
    </cfRule>
  </conditionalFormatting>
  <conditionalFormatting sqref="U218:U225">
    <cfRule type="cellIs" dxfId="69" priority="123" operator="between">
      <formula>95</formula>
      <formula>105</formula>
    </cfRule>
  </conditionalFormatting>
  <conditionalFormatting sqref="U230:U235">
    <cfRule type="cellIs" dxfId="68" priority="121" operator="between">
      <formula>95</formula>
      <formula>105</formula>
    </cfRule>
  </conditionalFormatting>
  <conditionalFormatting sqref="U317:U320">
    <cfRule type="cellIs" dxfId="67" priority="114" operator="between">
      <formula>95</formula>
      <formula>105</formula>
    </cfRule>
  </conditionalFormatting>
  <conditionalFormatting sqref="U579:U586">
    <cfRule type="cellIs" dxfId="66" priority="77" operator="between">
      <formula>95</formula>
      <formula>105</formula>
    </cfRule>
  </conditionalFormatting>
  <conditionalFormatting sqref="U591:U596">
    <cfRule type="cellIs" dxfId="65" priority="75" operator="between">
      <formula>95</formula>
      <formula>105</formula>
    </cfRule>
  </conditionalFormatting>
  <conditionalFormatting sqref="U603:U608">
    <cfRule type="cellIs" dxfId="64" priority="73" operator="between">
      <formula>95</formula>
      <formula>105</formula>
    </cfRule>
  </conditionalFormatting>
  <conditionalFormatting sqref="U614:U619">
    <cfRule type="cellIs" dxfId="63" priority="71" operator="between">
      <formula>95</formula>
      <formula>105</formula>
    </cfRule>
  </conditionalFormatting>
  <conditionalFormatting sqref="U623:U630">
    <cfRule type="cellIs" dxfId="62" priority="69" operator="between">
      <formula>95</formula>
      <formula>105</formula>
    </cfRule>
  </conditionalFormatting>
  <conditionalFormatting sqref="U635:U641">
    <cfRule type="cellIs" dxfId="61" priority="67" operator="between">
      <formula>95</formula>
      <formula>105</formula>
    </cfRule>
  </conditionalFormatting>
  <conditionalFormatting sqref="U646:U652">
    <cfRule type="cellIs" dxfId="60" priority="65" operator="between">
      <formula>95</formula>
      <formula>105</formula>
    </cfRule>
  </conditionalFormatting>
  <conditionalFormatting sqref="U657:U663">
    <cfRule type="cellIs" dxfId="59" priority="63" operator="between">
      <formula>95</formula>
      <formula>105</formula>
    </cfRule>
  </conditionalFormatting>
  <conditionalFormatting sqref="U1086:U1091">
    <cfRule type="cellIs" dxfId="58" priority="19" operator="between">
      <formula>95</formula>
      <formula>105</formula>
    </cfRule>
  </conditionalFormatting>
  <conditionalFormatting sqref="U1096:U1102">
    <cfRule type="cellIs" dxfId="57" priority="17" operator="between">
      <formula>95</formula>
      <formula>105</formula>
    </cfRule>
  </conditionalFormatting>
  <conditionalFormatting sqref="U1109:U1114">
    <cfRule type="cellIs" dxfId="56" priority="15" operator="between">
      <formula>95</formula>
      <formula>105</formula>
    </cfRule>
  </conditionalFormatting>
  <conditionalFormatting sqref="U1120:U1125">
    <cfRule type="cellIs" dxfId="55" priority="13" operator="between">
      <formula>95</formula>
      <formula>105</formula>
    </cfRule>
  </conditionalFormatting>
  <conditionalFormatting sqref="U1131:U1136">
    <cfRule type="cellIs" dxfId="54" priority="11" operator="between">
      <formula>95</formula>
      <formula>105</formula>
    </cfRule>
  </conditionalFormatting>
  <conditionalFormatting sqref="U1141:U1147">
    <cfRule type="cellIs" dxfId="53" priority="9" operator="between">
      <formula>95</formula>
      <formula>105</formula>
    </cfRule>
  </conditionalFormatting>
  <conditionalFormatting sqref="U1153:U1159">
    <cfRule type="cellIs" dxfId="52" priority="7" operator="between">
      <formula>95</formula>
      <formula>105</formula>
    </cfRule>
  </conditionalFormatting>
  <conditionalFormatting sqref="U1164:U1170">
    <cfRule type="cellIs" dxfId="51" priority="5" operator="between">
      <formula>95</formula>
      <formula>105</formula>
    </cfRule>
  </conditionalFormatting>
  <conditionalFormatting sqref="V115:V125">
    <cfRule type="cellIs" dxfId="50" priority="155" operator="between">
      <formula>95</formula>
      <formula>105</formula>
    </cfRule>
  </conditionalFormatting>
  <conditionalFormatting sqref="V130:V140">
    <cfRule type="cellIs" dxfId="49" priority="151" operator="between">
      <formula>95</formula>
      <formula>105</formula>
    </cfRule>
  </conditionalFormatting>
  <conditionalFormatting sqref="V146:V156">
    <cfRule type="cellIs" dxfId="48" priority="147" operator="between">
      <formula>95</formula>
      <formula>105</formula>
    </cfRule>
  </conditionalFormatting>
  <conditionalFormatting sqref="V240:V250">
    <cfRule type="cellIs" dxfId="47" priority="119" operator="between">
      <formula>95</formula>
      <formula>105</formula>
    </cfRule>
  </conditionalFormatting>
  <conditionalFormatting sqref="V418:V428">
    <cfRule type="cellIs" dxfId="46" priority="106" operator="between">
      <formula>95</formula>
      <formula>105</formula>
    </cfRule>
  </conditionalFormatting>
  <conditionalFormatting sqref="V435:V445">
    <cfRule type="cellIs" dxfId="45" priority="102" operator="between">
      <formula>95</formula>
      <formula>105</formula>
    </cfRule>
  </conditionalFormatting>
  <conditionalFormatting sqref="V451:V461">
    <cfRule type="cellIs" dxfId="44" priority="98" operator="between">
      <formula>95</formula>
      <formula>105</formula>
    </cfRule>
  </conditionalFormatting>
  <conditionalFormatting sqref="V523:V533">
    <cfRule type="cellIs" dxfId="43" priority="89" operator="between">
      <formula>95</formula>
      <formula>105</formula>
    </cfRule>
  </conditionalFormatting>
  <conditionalFormatting sqref="V544:V554">
    <cfRule type="cellIs" dxfId="42" priority="85" operator="between">
      <formula>95</formula>
      <formula>105</formula>
    </cfRule>
  </conditionalFormatting>
  <conditionalFormatting sqref="V563:V573">
    <cfRule type="cellIs" dxfId="41" priority="81" operator="between">
      <formula>95</formula>
      <formula>105</formula>
    </cfRule>
  </conditionalFormatting>
  <conditionalFormatting sqref="V712:V723">
    <cfRule type="cellIs" dxfId="40" priority="58" operator="between">
      <formula>95</formula>
      <formula>105</formula>
    </cfRule>
  </conditionalFormatting>
  <conditionalFormatting sqref="V727:V738">
    <cfRule type="cellIs" dxfId="39" priority="54" operator="between">
      <formula>95</formula>
      <formula>105</formula>
    </cfRule>
  </conditionalFormatting>
  <conditionalFormatting sqref="V743:V753">
    <cfRule type="cellIs" dxfId="38" priority="50" operator="between">
      <formula>95</formula>
      <formula>105</formula>
    </cfRule>
  </conditionalFormatting>
  <conditionalFormatting sqref="V1039:V1049">
    <cfRule type="cellIs" dxfId="37" priority="31" operator="between">
      <formula>95</formula>
      <formula>105</formula>
    </cfRule>
  </conditionalFormatting>
  <conditionalFormatting sqref="V1054:V1064">
    <cfRule type="cellIs" dxfId="36" priority="27" operator="between">
      <formula>95</formula>
      <formula>105</formula>
    </cfRule>
  </conditionalFormatting>
  <conditionalFormatting sqref="V1069:V1079">
    <cfRule type="cellIs" dxfId="35" priority="23" operator="between">
      <formula>95</formula>
      <formula>105</formula>
    </cfRule>
  </conditionalFormatting>
  <conditionalFormatting sqref="V1176:V1186">
    <cfRule type="cellIs" dxfId="34" priority="3" operator="between">
      <formula>95</formula>
      <formula>105</formula>
    </cfRule>
  </conditionalFormatting>
  <conditionalFormatting sqref="X115:X125">
    <cfRule type="cellIs" dxfId="33" priority="154" operator="between">
      <formula>95</formula>
      <formula>105</formula>
    </cfRule>
  </conditionalFormatting>
  <conditionalFormatting sqref="X130:X140">
    <cfRule type="cellIs" dxfId="32" priority="150" operator="between">
      <formula>95</formula>
      <formula>105</formula>
    </cfRule>
  </conditionalFormatting>
  <conditionalFormatting sqref="X146:X156">
    <cfRule type="cellIs" dxfId="31" priority="146" operator="between">
      <formula>95</formula>
      <formula>105</formula>
    </cfRule>
  </conditionalFormatting>
  <conditionalFormatting sqref="X240:X250">
    <cfRule type="cellIs" dxfId="30" priority="118" operator="between">
      <formula>95</formula>
      <formula>105</formula>
    </cfRule>
  </conditionalFormatting>
  <conditionalFormatting sqref="X418:X428">
    <cfRule type="cellIs" dxfId="29" priority="105" operator="between">
      <formula>95</formula>
      <formula>105</formula>
    </cfRule>
  </conditionalFormatting>
  <conditionalFormatting sqref="X435:X445">
    <cfRule type="cellIs" dxfId="28" priority="101" operator="between">
      <formula>95</formula>
      <formula>105</formula>
    </cfRule>
  </conditionalFormatting>
  <conditionalFormatting sqref="X451:X461">
    <cfRule type="cellIs" dxfId="27" priority="97" operator="between">
      <formula>95</formula>
      <formula>105</formula>
    </cfRule>
  </conditionalFormatting>
  <conditionalFormatting sqref="X523:X533">
    <cfRule type="cellIs" dxfId="26" priority="88" operator="between">
      <formula>95</formula>
      <formula>105</formula>
    </cfRule>
  </conditionalFormatting>
  <conditionalFormatting sqref="X544:X554">
    <cfRule type="cellIs" dxfId="25" priority="84" operator="between">
      <formula>95</formula>
      <formula>105</formula>
    </cfRule>
  </conditionalFormatting>
  <conditionalFormatting sqref="X563:X573">
    <cfRule type="cellIs" dxfId="24" priority="80" operator="between">
      <formula>95</formula>
      <formula>105</formula>
    </cfRule>
  </conditionalFormatting>
  <conditionalFormatting sqref="X712:X723">
    <cfRule type="cellIs" dxfId="23" priority="57" operator="between">
      <formula>95</formula>
      <formula>105</formula>
    </cfRule>
  </conditionalFormatting>
  <conditionalFormatting sqref="X727:X738">
    <cfRule type="cellIs" dxfId="22" priority="53" operator="between">
      <formula>95</formula>
      <formula>105</formula>
    </cfRule>
  </conditionalFormatting>
  <conditionalFormatting sqref="X743:X753">
    <cfRule type="cellIs" dxfId="21" priority="49" operator="between">
      <formula>95</formula>
      <formula>105</formula>
    </cfRule>
  </conditionalFormatting>
  <conditionalFormatting sqref="X1039:X1049">
    <cfRule type="cellIs" dxfId="20" priority="30" operator="between">
      <formula>95</formula>
      <formula>105</formula>
    </cfRule>
  </conditionalFormatting>
  <conditionalFormatting sqref="X1054:X1064">
    <cfRule type="cellIs" dxfId="19" priority="26" operator="between">
      <formula>95</formula>
      <formula>105</formula>
    </cfRule>
  </conditionalFormatting>
  <conditionalFormatting sqref="X1069:X1079">
    <cfRule type="cellIs" dxfId="18" priority="22" operator="between">
      <formula>95</formula>
      <formula>105</formula>
    </cfRule>
  </conditionalFormatting>
  <conditionalFormatting sqref="X1176:X1186">
    <cfRule type="cellIs" dxfId="17" priority="2" operator="between">
      <formula>95</formula>
      <formula>105</formula>
    </cfRule>
  </conditionalFormatting>
  <conditionalFormatting sqref="Z115:Z125">
    <cfRule type="cellIs" dxfId="16" priority="153" operator="between">
      <formula>95</formula>
      <formula>105</formula>
    </cfRule>
  </conditionalFormatting>
  <conditionalFormatting sqref="Z130:Z140">
    <cfRule type="cellIs" dxfId="15" priority="149" operator="between">
      <formula>95</formula>
      <formula>105</formula>
    </cfRule>
  </conditionalFormatting>
  <conditionalFormatting sqref="Z146:Z156">
    <cfRule type="cellIs" dxfId="14" priority="145" operator="between">
      <formula>95</formula>
      <formula>105</formula>
    </cfRule>
  </conditionalFormatting>
  <conditionalFormatting sqref="Z240:Z250">
    <cfRule type="cellIs" dxfId="13" priority="117" operator="between">
      <formula>95</formula>
      <formula>105</formula>
    </cfRule>
  </conditionalFormatting>
  <conditionalFormatting sqref="Z418:Z428">
    <cfRule type="cellIs" dxfId="12" priority="104" operator="between">
      <formula>95</formula>
      <formula>105</formula>
    </cfRule>
  </conditionalFormatting>
  <conditionalFormatting sqref="Z435:Z445">
    <cfRule type="cellIs" dxfId="11" priority="100" operator="between">
      <formula>95</formula>
      <formula>105</formula>
    </cfRule>
  </conditionalFormatting>
  <conditionalFormatting sqref="Z451:Z461">
    <cfRule type="cellIs" dxfId="10" priority="96" operator="between">
      <formula>95</formula>
      <formula>105</formula>
    </cfRule>
  </conditionalFormatting>
  <conditionalFormatting sqref="Z523:Z533">
    <cfRule type="cellIs" dxfId="9" priority="87" operator="between">
      <formula>95</formula>
      <formula>105</formula>
    </cfRule>
  </conditionalFormatting>
  <conditionalFormatting sqref="Z544:Z554">
    <cfRule type="cellIs" dxfId="8" priority="83" operator="between">
      <formula>95</formula>
      <formula>105</formula>
    </cfRule>
  </conditionalFormatting>
  <conditionalFormatting sqref="Z563:Z573">
    <cfRule type="cellIs" dxfId="7" priority="79" operator="between">
      <formula>95</formula>
      <formula>105</formula>
    </cfRule>
  </conditionalFormatting>
  <conditionalFormatting sqref="Z712:Z723">
    <cfRule type="cellIs" dxfId="6" priority="56" operator="between">
      <formula>95</formula>
      <formula>105</formula>
    </cfRule>
  </conditionalFormatting>
  <conditionalFormatting sqref="Z727:Z738">
    <cfRule type="cellIs" dxfId="5" priority="52" operator="between">
      <formula>95</formula>
      <formula>105</formula>
    </cfRule>
  </conditionalFormatting>
  <conditionalFormatting sqref="Z743:Z753">
    <cfRule type="cellIs" dxfId="4" priority="48" operator="between">
      <formula>95</formula>
      <formula>105</formula>
    </cfRule>
  </conditionalFormatting>
  <conditionalFormatting sqref="Z1039:Z1049">
    <cfRule type="cellIs" dxfId="3" priority="29" operator="between">
      <formula>95</formula>
      <formula>105</formula>
    </cfRule>
  </conditionalFormatting>
  <conditionalFormatting sqref="Z1054:Z1064">
    <cfRule type="cellIs" dxfId="2" priority="25" operator="between">
      <formula>95</formula>
      <formula>105</formula>
    </cfRule>
  </conditionalFormatting>
  <conditionalFormatting sqref="Z1069:Z1079">
    <cfRule type="cellIs" dxfId="1" priority="21" operator="between">
      <formula>95</formula>
      <formula>105</formula>
    </cfRule>
  </conditionalFormatting>
  <conditionalFormatting sqref="Z1176:Z1186">
    <cfRule type="cellIs" dxfId="0" priority="1" operator="between">
      <formula>95</formula>
      <formula>105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F8C61-831A-4DCC-B015-43FD4356F64E}">
  <dimension ref="A1:Q1232"/>
  <sheetViews>
    <sheetView tabSelected="1" topLeftCell="A316" workbookViewId="0">
      <selection activeCell="A344" sqref="A344"/>
    </sheetView>
  </sheetViews>
  <sheetFormatPr baseColWidth="10" defaultColWidth="8.83203125" defaultRowHeight="15" x14ac:dyDescent="0.2"/>
  <sheetData>
    <row r="1" spans="1:17" x14ac:dyDescent="0.2">
      <c r="A1" t="s">
        <v>74</v>
      </c>
    </row>
    <row r="2" spans="1:1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71</v>
      </c>
      <c r="N2" t="s">
        <v>12</v>
      </c>
      <c r="O2" t="s">
        <v>13</v>
      </c>
      <c r="P2" t="s">
        <v>14</v>
      </c>
      <c r="Q2" t="s">
        <v>15</v>
      </c>
    </row>
    <row r="3" spans="1:17" x14ac:dyDescent="0.2">
      <c r="A3" t="s">
        <v>16</v>
      </c>
      <c r="C3" t="s">
        <v>17</v>
      </c>
      <c r="G3">
        <v>43.801400000000001</v>
      </c>
      <c r="I3">
        <v>57.126300000000001</v>
      </c>
      <c r="M3">
        <v>2</v>
      </c>
    </row>
    <row r="4" spans="1:17" x14ac:dyDescent="0.2">
      <c r="A4" t="s">
        <v>18</v>
      </c>
      <c r="B4" t="s">
        <v>19</v>
      </c>
      <c r="C4" t="s">
        <v>17</v>
      </c>
      <c r="D4">
        <v>26.34</v>
      </c>
      <c r="E4">
        <v>0.875</v>
      </c>
      <c r="F4">
        <v>0.15232999999999999</v>
      </c>
      <c r="G4">
        <v>30.098500000000001</v>
      </c>
      <c r="H4">
        <v>4.0599999999999997E-2</v>
      </c>
      <c r="I4">
        <v>25.8324</v>
      </c>
      <c r="J4" t="s">
        <v>20</v>
      </c>
      <c r="K4">
        <v>49.9054</v>
      </c>
      <c r="L4">
        <v>6.7299999999999999E-2</v>
      </c>
      <c r="M4">
        <v>0.9</v>
      </c>
      <c r="N4" t="s">
        <v>21</v>
      </c>
      <c r="O4" s="1" t="s">
        <v>22</v>
      </c>
      <c r="P4" s="1">
        <v>45517.833379629628</v>
      </c>
      <c r="Q4" s="2"/>
    </row>
    <row r="5" spans="1:17" x14ac:dyDescent="0.2">
      <c r="A5" t="s">
        <v>23</v>
      </c>
      <c r="B5" t="s">
        <v>19</v>
      </c>
      <c r="C5" t="s">
        <v>17</v>
      </c>
      <c r="D5">
        <v>19.25</v>
      </c>
      <c r="E5">
        <v>1.004</v>
      </c>
      <c r="F5">
        <v>9.9839999999999998E-2</v>
      </c>
      <c r="G5">
        <v>19.184100000000001</v>
      </c>
      <c r="H5">
        <v>3.4599999999999999E-2</v>
      </c>
      <c r="I5">
        <v>14.2525</v>
      </c>
      <c r="J5" t="s">
        <v>24</v>
      </c>
      <c r="K5">
        <v>41.040199999999999</v>
      </c>
      <c r="L5">
        <v>7.3999999999999996E-2</v>
      </c>
      <c r="M5">
        <v>0.5</v>
      </c>
      <c r="N5" t="s">
        <v>21</v>
      </c>
      <c r="O5" s="1" t="s">
        <v>22</v>
      </c>
      <c r="P5" s="1">
        <v>45517.833414351851</v>
      </c>
      <c r="Q5" s="2"/>
    </row>
    <row r="6" spans="1:17" x14ac:dyDescent="0.2">
      <c r="A6" t="s">
        <v>38</v>
      </c>
      <c r="B6" t="s">
        <v>19</v>
      </c>
      <c r="C6" t="s">
        <v>17</v>
      </c>
      <c r="D6">
        <v>7.0000000000000007E-2</v>
      </c>
      <c r="E6">
        <v>0.98499999999999999</v>
      </c>
      <c r="F6">
        <v>5.6999999999999998E-4</v>
      </c>
      <c r="G6">
        <v>6.7699999999999996E-2</v>
      </c>
      <c r="H6">
        <v>8.3999999999999995E-3</v>
      </c>
      <c r="I6">
        <v>3.5200000000000002E-2</v>
      </c>
      <c r="J6" t="s">
        <v>39</v>
      </c>
      <c r="K6">
        <v>9.4700000000000006E-2</v>
      </c>
      <c r="L6">
        <v>1.17E-2</v>
      </c>
      <c r="M6">
        <v>0</v>
      </c>
      <c r="N6" t="s">
        <v>40</v>
      </c>
      <c r="O6" s="1" t="s">
        <v>22</v>
      </c>
      <c r="P6" s="1">
        <v>45517.833564814813</v>
      </c>
      <c r="Q6" s="2"/>
    </row>
    <row r="7" spans="1:17" x14ac:dyDescent="0.2">
      <c r="A7" t="s">
        <v>25</v>
      </c>
      <c r="B7" t="s">
        <v>19</v>
      </c>
      <c r="C7" t="s">
        <v>17</v>
      </c>
      <c r="D7">
        <v>0.08</v>
      </c>
      <c r="E7">
        <v>0.81799999999999995</v>
      </c>
      <c r="F7">
        <v>8.3000000000000001E-4</v>
      </c>
      <c r="G7">
        <v>0.10150000000000001</v>
      </c>
      <c r="H7">
        <v>1.38E-2</v>
      </c>
      <c r="I7">
        <v>3.85E-2</v>
      </c>
      <c r="J7" t="s">
        <v>26</v>
      </c>
      <c r="K7">
        <v>0.13100000000000001</v>
      </c>
      <c r="L7">
        <v>1.78E-2</v>
      </c>
      <c r="M7">
        <v>0</v>
      </c>
      <c r="N7" t="s">
        <v>25</v>
      </c>
      <c r="O7" t="s">
        <v>27</v>
      </c>
      <c r="Q7" s="2"/>
    </row>
    <row r="8" spans="1:17" x14ac:dyDescent="0.2">
      <c r="A8" t="s">
        <v>28</v>
      </c>
      <c r="B8" t="s">
        <v>19</v>
      </c>
      <c r="C8" t="s">
        <v>17</v>
      </c>
      <c r="D8">
        <v>6.4</v>
      </c>
      <c r="E8">
        <v>0.91900000000000004</v>
      </c>
      <c r="F8">
        <v>5.8209999999999998E-2</v>
      </c>
      <c r="G8">
        <v>6.9683999999999999</v>
      </c>
      <c r="H8">
        <v>3.2500000000000001E-2</v>
      </c>
      <c r="I8">
        <v>2.6036000000000001</v>
      </c>
      <c r="J8" t="s">
        <v>29</v>
      </c>
      <c r="K8">
        <v>8.9647000000000006</v>
      </c>
      <c r="L8">
        <v>4.1799999999999997E-2</v>
      </c>
      <c r="M8">
        <v>0.09</v>
      </c>
      <c r="N8" t="s">
        <v>30</v>
      </c>
      <c r="O8" s="1" t="s">
        <v>22</v>
      </c>
      <c r="P8" s="1">
        <v>45517.833124999997</v>
      </c>
      <c r="Q8" s="2"/>
    </row>
    <row r="9" spans="1:17" x14ac:dyDescent="0.2">
      <c r="A9" t="s">
        <v>31</v>
      </c>
      <c r="B9" t="s">
        <v>19</v>
      </c>
      <c r="C9" t="s">
        <v>17</v>
      </c>
      <c r="D9">
        <v>0.26</v>
      </c>
      <c r="E9">
        <v>0.83599999999999997</v>
      </c>
      <c r="F9">
        <v>2.6199999999999999E-3</v>
      </c>
      <c r="G9">
        <v>0.31369999999999998</v>
      </c>
      <c r="H9">
        <v>1.89E-2</v>
      </c>
      <c r="I9">
        <v>0.1115</v>
      </c>
      <c r="J9" t="s">
        <v>32</v>
      </c>
      <c r="K9">
        <v>0.3992</v>
      </c>
      <c r="L9">
        <v>2.41E-2</v>
      </c>
      <c r="M9">
        <v>0</v>
      </c>
      <c r="N9" t="s">
        <v>31</v>
      </c>
      <c r="O9" t="s">
        <v>27</v>
      </c>
      <c r="Q9" s="2"/>
    </row>
    <row r="10" spans="1:17" x14ac:dyDescent="0.2">
      <c r="A10" t="s">
        <v>33</v>
      </c>
      <c r="G10">
        <v>100.5352</v>
      </c>
      <c r="I10">
        <v>100</v>
      </c>
      <c r="K10">
        <v>100.5352</v>
      </c>
      <c r="M10" t="s">
        <v>72</v>
      </c>
    </row>
    <row r="11" spans="1:17" x14ac:dyDescent="0.2">
      <c r="A11" t="s">
        <v>75</v>
      </c>
    </row>
    <row r="12" spans="1:17" x14ac:dyDescent="0.2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  <c r="L12" t="s">
        <v>11</v>
      </c>
      <c r="M12" t="s">
        <v>71</v>
      </c>
      <c r="N12" t="s">
        <v>12</v>
      </c>
      <c r="O12" t="s">
        <v>13</v>
      </c>
      <c r="P12" t="s">
        <v>14</v>
      </c>
      <c r="Q12" t="s">
        <v>15</v>
      </c>
    </row>
    <row r="13" spans="1:17" x14ac:dyDescent="0.2">
      <c r="A13" t="s">
        <v>16</v>
      </c>
      <c r="C13" t="s">
        <v>17</v>
      </c>
      <c r="G13">
        <v>43.766500000000001</v>
      </c>
      <c r="I13">
        <v>57.148200000000003</v>
      </c>
      <c r="M13">
        <v>2</v>
      </c>
    </row>
    <row r="14" spans="1:17" x14ac:dyDescent="0.2">
      <c r="A14" t="s">
        <v>18</v>
      </c>
      <c r="B14" t="s">
        <v>19</v>
      </c>
      <c r="C14" t="s">
        <v>17</v>
      </c>
      <c r="D14">
        <v>25.74</v>
      </c>
      <c r="E14">
        <v>0.86599999999999999</v>
      </c>
      <c r="F14">
        <v>0.14882999999999999</v>
      </c>
      <c r="G14">
        <v>29.701799999999999</v>
      </c>
      <c r="H14">
        <v>4.0500000000000001E-2</v>
      </c>
      <c r="I14">
        <v>25.522099999999998</v>
      </c>
      <c r="J14" t="s">
        <v>20</v>
      </c>
      <c r="K14">
        <v>49.247700000000002</v>
      </c>
      <c r="L14">
        <v>6.7199999999999996E-2</v>
      </c>
      <c r="M14">
        <v>0.89</v>
      </c>
      <c r="N14" t="s">
        <v>21</v>
      </c>
      <c r="O14" t="s">
        <v>22</v>
      </c>
      <c r="P14" s="1">
        <v>45517.833379629628</v>
      </c>
    </row>
    <row r="15" spans="1:17" x14ac:dyDescent="0.2">
      <c r="A15" t="s">
        <v>23</v>
      </c>
      <c r="B15" t="s">
        <v>19</v>
      </c>
      <c r="C15" t="s">
        <v>17</v>
      </c>
      <c r="D15">
        <v>19.32</v>
      </c>
      <c r="E15">
        <v>1.0049999999999999</v>
      </c>
      <c r="F15">
        <v>0.10017</v>
      </c>
      <c r="G15">
        <v>19.220500000000001</v>
      </c>
      <c r="H15">
        <v>3.4599999999999999E-2</v>
      </c>
      <c r="I15">
        <v>14.2964</v>
      </c>
      <c r="J15" t="s">
        <v>24</v>
      </c>
      <c r="K15">
        <v>41.118099999999998</v>
      </c>
      <c r="L15">
        <v>7.3999999999999996E-2</v>
      </c>
      <c r="M15">
        <v>0.5</v>
      </c>
      <c r="N15" t="s">
        <v>21</v>
      </c>
      <c r="O15" t="s">
        <v>22</v>
      </c>
      <c r="P15" s="1">
        <v>45517.833414351851</v>
      </c>
    </row>
    <row r="16" spans="1:17" x14ac:dyDescent="0.2">
      <c r="A16" t="s">
        <v>38</v>
      </c>
      <c r="B16" t="s">
        <v>19</v>
      </c>
      <c r="C16" t="s">
        <v>17</v>
      </c>
      <c r="D16">
        <v>0.06</v>
      </c>
      <c r="E16">
        <v>0.98599999999999999</v>
      </c>
      <c r="F16">
        <v>5.1000000000000004E-4</v>
      </c>
      <c r="G16">
        <v>6.0100000000000001E-2</v>
      </c>
      <c r="H16">
        <v>8.3999999999999995E-3</v>
      </c>
      <c r="I16">
        <v>3.1300000000000001E-2</v>
      </c>
      <c r="J16" t="s">
        <v>39</v>
      </c>
      <c r="K16">
        <v>8.4099999999999994E-2</v>
      </c>
      <c r="L16">
        <v>1.17E-2</v>
      </c>
      <c r="M16">
        <v>0</v>
      </c>
      <c r="N16" t="s">
        <v>40</v>
      </c>
      <c r="O16" t="s">
        <v>22</v>
      </c>
      <c r="P16" s="1">
        <v>45517.833564814813</v>
      </c>
    </row>
    <row r="17" spans="1:17" x14ac:dyDescent="0.2">
      <c r="A17" t="s">
        <v>25</v>
      </c>
      <c r="B17" t="s">
        <v>19</v>
      </c>
      <c r="C17" t="s">
        <v>17</v>
      </c>
      <c r="D17">
        <v>0.11</v>
      </c>
      <c r="E17">
        <v>0.81899999999999995</v>
      </c>
      <c r="F17">
        <v>1.06E-3</v>
      </c>
      <c r="G17">
        <v>0.12959999999999999</v>
      </c>
      <c r="H17">
        <v>1.3899999999999999E-2</v>
      </c>
      <c r="I17">
        <v>4.9299999999999997E-2</v>
      </c>
      <c r="J17" t="s">
        <v>26</v>
      </c>
      <c r="K17">
        <v>0.1673</v>
      </c>
      <c r="L17">
        <v>1.7899999999999999E-2</v>
      </c>
      <c r="M17">
        <v>0</v>
      </c>
      <c r="N17" t="s">
        <v>25</v>
      </c>
      <c r="O17" t="s">
        <v>27</v>
      </c>
      <c r="P17" s="1"/>
    </row>
    <row r="18" spans="1:17" x14ac:dyDescent="0.2">
      <c r="A18" t="s">
        <v>28</v>
      </c>
      <c r="B18" t="s">
        <v>19</v>
      </c>
      <c r="C18" t="s">
        <v>17</v>
      </c>
      <c r="D18">
        <v>7.01</v>
      </c>
      <c r="E18">
        <v>0.92</v>
      </c>
      <c r="F18">
        <v>6.3750000000000001E-2</v>
      </c>
      <c r="G18">
        <v>7.6234999999999999</v>
      </c>
      <c r="H18">
        <v>3.3700000000000001E-2</v>
      </c>
      <c r="I18">
        <v>2.8517000000000001</v>
      </c>
      <c r="J18" t="s">
        <v>29</v>
      </c>
      <c r="K18">
        <v>9.8074999999999992</v>
      </c>
      <c r="L18">
        <v>4.3400000000000001E-2</v>
      </c>
      <c r="M18">
        <v>0.1</v>
      </c>
      <c r="N18" t="s">
        <v>30</v>
      </c>
      <c r="O18" t="s">
        <v>22</v>
      </c>
      <c r="P18" s="1">
        <v>45517.833124999997</v>
      </c>
    </row>
    <row r="19" spans="1:17" x14ac:dyDescent="0.2">
      <c r="A19" t="s">
        <v>31</v>
      </c>
      <c r="B19" t="s">
        <v>19</v>
      </c>
      <c r="C19" t="s">
        <v>17</v>
      </c>
      <c r="D19">
        <v>0.24</v>
      </c>
      <c r="E19">
        <v>0.83599999999999997</v>
      </c>
      <c r="F19">
        <v>2.3700000000000001E-3</v>
      </c>
      <c r="G19">
        <v>0.28370000000000001</v>
      </c>
      <c r="H19">
        <v>1.9E-2</v>
      </c>
      <c r="I19">
        <v>0.10100000000000001</v>
      </c>
      <c r="J19" t="s">
        <v>32</v>
      </c>
      <c r="K19">
        <v>0.36099999999999999</v>
      </c>
      <c r="L19">
        <v>2.41E-2</v>
      </c>
      <c r="M19">
        <v>0</v>
      </c>
      <c r="N19" t="s">
        <v>31</v>
      </c>
      <c r="O19" t="s">
        <v>27</v>
      </c>
      <c r="P19" s="1"/>
    </row>
    <row r="20" spans="1:17" x14ac:dyDescent="0.2">
      <c r="A20" t="s">
        <v>33</v>
      </c>
      <c r="G20">
        <v>100.78579999999999</v>
      </c>
      <c r="I20">
        <v>100</v>
      </c>
      <c r="K20">
        <v>100.78579999999999</v>
      </c>
      <c r="M20" t="s">
        <v>72</v>
      </c>
    </row>
    <row r="21" spans="1:17" x14ac:dyDescent="0.2">
      <c r="A21" t="s">
        <v>76</v>
      </c>
    </row>
    <row r="22" spans="1:17" x14ac:dyDescent="0.2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  <c r="K22" t="s">
        <v>10</v>
      </c>
      <c r="L22" t="s">
        <v>11</v>
      </c>
      <c r="M22" t="s">
        <v>71</v>
      </c>
      <c r="N22" t="s">
        <v>12</v>
      </c>
      <c r="O22" t="s">
        <v>13</v>
      </c>
      <c r="P22" t="s">
        <v>14</v>
      </c>
      <c r="Q22" t="s">
        <v>15</v>
      </c>
    </row>
    <row r="23" spans="1:17" x14ac:dyDescent="0.2">
      <c r="A23" t="s">
        <v>16</v>
      </c>
      <c r="C23" t="s">
        <v>17</v>
      </c>
      <c r="G23">
        <v>43.529600000000002</v>
      </c>
      <c r="I23">
        <v>57.136099999999999</v>
      </c>
      <c r="M23">
        <v>2</v>
      </c>
    </row>
    <row r="24" spans="1:17" x14ac:dyDescent="0.2">
      <c r="A24" t="s">
        <v>18</v>
      </c>
      <c r="B24" t="s">
        <v>19</v>
      </c>
      <c r="C24" t="s">
        <v>17</v>
      </c>
      <c r="D24">
        <v>25.57</v>
      </c>
      <c r="E24">
        <v>0.86499999999999999</v>
      </c>
      <c r="F24">
        <v>0.14785999999999999</v>
      </c>
      <c r="G24">
        <v>29.5472</v>
      </c>
      <c r="H24">
        <v>4.0399999999999998E-2</v>
      </c>
      <c r="I24">
        <v>25.521999999999998</v>
      </c>
      <c r="J24" t="s">
        <v>20</v>
      </c>
      <c r="K24">
        <v>48.991300000000003</v>
      </c>
      <c r="L24">
        <v>6.7100000000000007E-2</v>
      </c>
      <c r="M24">
        <v>0.89</v>
      </c>
      <c r="N24" t="s">
        <v>21</v>
      </c>
      <c r="O24" t="s">
        <v>22</v>
      </c>
      <c r="P24" s="1">
        <v>45517.833379629628</v>
      </c>
    </row>
    <row r="25" spans="1:17" x14ac:dyDescent="0.2">
      <c r="A25" t="s">
        <v>23</v>
      </c>
      <c r="B25" t="s">
        <v>19</v>
      </c>
      <c r="C25" t="s">
        <v>17</v>
      </c>
      <c r="D25">
        <v>19.18</v>
      </c>
      <c r="E25">
        <v>1.0049999999999999</v>
      </c>
      <c r="F25">
        <v>9.9449999999999997E-2</v>
      </c>
      <c r="G25">
        <v>19.088100000000001</v>
      </c>
      <c r="H25">
        <v>3.4500000000000003E-2</v>
      </c>
      <c r="I25">
        <v>14.2723</v>
      </c>
      <c r="J25" t="s">
        <v>24</v>
      </c>
      <c r="K25">
        <v>40.835000000000001</v>
      </c>
      <c r="L25">
        <v>7.3899999999999993E-2</v>
      </c>
      <c r="M25">
        <v>0.5</v>
      </c>
      <c r="N25" t="s">
        <v>21</v>
      </c>
      <c r="O25" t="s">
        <v>22</v>
      </c>
      <c r="P25" s="1">
        <v>45517.833414351851</v>
      </c>
    </row>
    <row r="26" spans="1:17" x14ac:dyDescent="0.2">
      <c r="A26" t="s">
        <v>38</v>
      </c>
      <c r="B26" t="s">
        <v>19</v>
      </c>
      <c r="C26" t="s">
        <v>17</v>
      </c>
      <c r="D26">
        <v>7.0000000000000007E-2</v>
      </c>
      <c r="E26">
        <v>0.98599999999999999</v>
      </c>
      <c r="F26">
        <v>5.9000000000000003E-4</v>
      </c>
      <c r="G26">
        <v>6.9599999999999995E-2</v>
      </c>
      <c r="H26">
        <v>8.3999999999999995E-3</v>
      </c>
      <c r="I26">
        <v>3.6400000000000002E-2</v>
      </c>
      <c r="J26" t="s">
        <v>39</v>
      </c>
      <c r="K26">
        <v>9.7299999999999998E-2</v>
      </c>
      <c r="L26">
        <v>1.17E-2</v>
      </c>
      <c r="M26">
        <v>0</v>
      </c>
      <c r="N26" t="s">
        <v>40</v>
      </c>
      <c r="O26" t="s">
        <v>22</v>
      </c>
      <c r="P26" s="1">
        <v>45517.833564814813</v>
      </c>
    </row>
    <row r="27" spans="1:17" x14ac:dyDescent="0.2">
      <c r="A27" t="s">
        <v>25</v>
      </c>
      <c r="B27" t="s">
        <v>19</v>
      </c>
      <c r="C27" t="s">
        <v>17</v>
      </c>
      <c r="D27">
        <v>0.1</v>
      </c>
      <c r="E27">
        <v>0.81899999999999995</v>
      </c>
      <c r="F27">
        <v>9.7000000000000005E-4</v>
      </c>
      <c r="G27">
        <v>0.11890000000000001</v>
      </c>
      <c r="H27">
        <v>1.38E-2</v>
      </c>
      <c r="I27">
        <v>4.5400000000000003E-2</v>
      </c>
      <c r="J27" t="s">
        <v>26</v>
      </c>
      <c r="K27">
        <v>0.1535</v>
      </c>
      <c r="L27">
        <v>1.7899999999999999E-2</v>
      </c>
      <c r="M27">
        <v>0</v>
      </c>
      <c r="N27" t="s">
        <v>25</v>
      </c>
      <c r="O27" t="s">
        <v>27</v>
      </c>
    </row>
    <row r="28" spans="1:17" x14ac:dyDescent="0.2">
      <c r="A28" t="s">
        <v>28</v>
      </c>
      <c r="B28" t="s">
        <v>19</v>
      </c>
      <c r="C28" t="s">
        <v>17</v>
      </c>
      <c r="D28">
        <v>7.05</v>
      </c>
      <c r="E28">
        <v>0.92</v>
      </c>
      <c r="F28">
        <v>6.4060000000000006E-2</v>
      </c>
      <c r="G28">
        <v>7.6588000000000003</v>
      </c>
      <c r="H28">
        <v>3.3700000000000001E-2</v>
      </c>
      <c r="I28">
        <v>2.8799000000000001</v>
      </c>
      <c r="J28" t="s">
        <v>29</v>
      </c>
      <c r="K28">
        <v>9.8529</v>
      </c>
      <c r="L28">
        <v>4.3299999999999998E-2</v>
      </c>
      <c r="M28">
        <v>0.1</v>
      </c>
      <c r="N28" t="s">
        <v>30</v>
      </c>
      <c r="O28" t="s">
        <v>22</v>
      </c>
      <c r="P28" s="1">
        <v>45517.833124999997</v>
      </c>
    </row>
    <row r="29" spans="1:17" x14ac:dyDescent="0.2">
      <c r="A29" t="s">
        <v>31</v>
      </c>
      <c r="B29" t="s">
        <v>19</v>
      </c>
      <c r="C29" t="s">
        <v>17</v>
      </c>
      <c r="D29">
        <v>0.25</v>
      </c>
      <c r="E29">
        <v>0.83599999999999997</v>
      </c>
      <c r="F29">
        <v>2.5200000000000001E-3</v>
      </c>
      <c r="G29">
        <v>0.30149999999999999</v>
      </c>
      <c r="H29">
        <v>1.89E-2</v>
      </c>
      <c r="I29">
        <v>0.10780000000000001</v>
      </c>
      <c r="J29" t="s">
        <v>32</v>
      </c>
      <c r="K29">
        <v>0.38369999999999999</v>
      </c>
      <c r="L29">
        <v>2.41E-2</v>
      </c>
      <c r="M29">
        <v>0</v>
      </c>
      <c r="N29" t="s">
        <v>31</v>
      </c>
      <c r="O29" t="s">
        <v>27</v>
      </c>
    </row>
    <row r="30" spans="1:17" x14ac:dyDescent="0.2">
      <c r="A30" t="s">
        <v>33</v>
      </c>
      <c r="G30">
        <v>100.3138</v>
      </c>
      <c r="I30">
        <v>100</v>
      </c>
      <c r="K30">
        <v>100.3138</v>
      </c>
      <c r="M30" t="s">
        <v>72</v>
      </c>
    </row>
    <row r="32" spans="1:17" x14ac:dyDescent="0.2">
      <c r="A32" t="s">
        <v>77</v>
      </c>
    </row>
    <row r="33" spans="1:17" x14ac:dyDescent="0.2">
      <c r="A33" t="s">
        <v>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  <c r="H33" t="s">
        <v>7</v>
      </c>
      <c r="I33" t="s">
        <v>8</v>
      </c>
      <c r="J33" t="s">
        <v>9</v>
      </c>
      <c r="K33" t="s">
        <v>10</v>
      </c>
      <c r="L33" t="s">
        <v>11</v>
      </c>
      <c r="M33" t="s">
        <v>71</v>
      </c>
      <c r="N33" t="s">
        <v>12</v>
      </c>
      <c r="O33" t="s">
        <v>13</v>
      </c>
      <c r="P33" t="s">
        <v>14</v>
      </c>
      <c r="Q33" t="s">
        <v>15</v>
      </c>
    </row>
    <row r="34" spans="1:17" x14ac:dyDescent="0.2">
      <c r="A34" t="s">
        <v>16</v>
      </c>
      <c r="C34" t="s">
        <v>17</v>
      </c>
      <c r="G34">
        <v>43.685200000000002</v>
      </c>
      <c r="I34">
        <v>57.130899999999997</v>
      </c>
      <c r="M34">
        <v>2</v>
      </c>
    </row>
    <row r="35" spans="1:17" x14ac:dyDescent="0.2">
      <c r="A35" t="s">
        <v>18</v>
      </c>
      <c r="B35" t="s">
        <v>19</v>
      </c>
      <c r="C35" t="s">
        <v>17</v>
      </c>
      <c r="D35">
        <v>25.67</v>
      </c>
      <c r="E35">
        <v>0.86499999999999999</v>
      </c>
      <c r="F35">
        <v>0.14843000000000001</v>
      </c>
      <c r="G35">
        <v>29.661999999999999</v>
      </c>
      <c r="H35">
        <v>6.6400000000000001E-2</v>
      </c>
      <c r="I35">
        <v>25.5276</v>
      </c>
      <c r="J35" t="s">
        <v>20</v>
      </c>
      <c r="K35">
        <v>49.181699999999999</v>
      </c>
      <c r="L35">
        <v>0.11</v>
      </c>
      <c r="M35">
        <v>0.89</v>
      </c>
      <c r="N35" t="s">
        <v>21</v>
      </c>
      <c r="O35" t="s">
        <v>22</v>
      </c>
      <c r="P35" s="1">
        <v>45517.833379629628</v>
      </c>
    </row>
    <row r="36" spans="1:17" x14ac:dyDescent="0.2">
      <c r="A36" t="s">
        <v>23</v>
      </c>
      <c r="B36" t="s">
        <v>19</v>
      </c>
      <c r="C36" t="s">
        <v>17</v>
      </c>
      <c r="D36">
        <v>19.23</v>
      </c>
      <c r="E36">
        <v>1.0049999999999999</v>
      </c>
      <c r="F36">
        <v>9.9729999999999999E-2</v>
      </c>
      <c r="G36">
        <v>19.144200000000001</v>
      </c>
      <c r="H36">
        <v>5.67E-2</v>
      </c>
      <c r="I36">
        <v>14.261900000000001</v>
      </c>
      <c r="J36" t="s">
        <v>24</v>
      </c>
      <c r="K36">
        <v>40.954900000000002</v>
      </c>
      <c r="L36">
        <v>0.1212</v>
      </c>
      <c r="M36">
        <v>0.5</v>
      </c>
      <c r="N36" t="s">
        <v>21</v>
      </c>
      <c r="O36" t="s">
        <v>22</v>
      </c>
      <c r="P36" s="1">
        <v>45517.833414351851</v>
      </c>
    </row>
    <row r="37" spans="1:17" x14ac:dyDescent="0.2">
      <c r="A37" t="s">
        <v>38</v>
      </c>
      <c r="B37" t="s">
        <v>19</v>
      </c>
      <c r="C37" t="s">
        <v>17</v>
      </c>
      <c r="D37">
        <v>0.08</v>
      </c>
      <c r="E37">
        <v>0.98599999999999999</v>
      </c>
      <c r="F37">
        <v>7.2000000000000005E-4</v>
      </c>
      <c r="G37">
        <v>8.4500000000000006E-2</v>
      </c>
      <c r="H37">
        <v>1.37E-2</v>
      </c>
      <c r="I37">
        <v>4.41E-2</v>
      </c>
      <c r="J37" t="s">
        <v>39</v>
      </c>
      <c r="K37">
        <v>0.1183</v>
      </c>
      <c r="L37">
        <v>1.9199999999999998E-2</v>
      </c>
      <c r="M37">
        <v>0</v>
      </c>
      <c r="N37" t="s">
        <v>40</v>
      </c>
      <c r="O37" t="s">
        <v>22</v>
      </c>
      <c r="P37" s="1">
        <v>45517.833564814813</v>
      </c>
    </row>
    <row r="38" spans="1:17" x14ac:dyDescent="0.2">
      <c r="A38" t="s">
        <v>25</v>
      </c>
      <c r="B38" t="s">
        <v>19</v>
      </c>
      <c r="C38" t="s">
        <v>17</v>
      </c>
      <c r="D38">
        <v>0.1</v>
      </c>
      <c r="E38">
        <v>0.81899999999999995</v>
      </c>
      <c r="F38">
        <v>9.5E-4</v>
      </c>
      <c r="G38">
        <v>0.1162</v>
      </c>
      <c r="H38">
        <v>2.2700000000000001E-2</v>
      </c>
      <c r="I38">
        <v>4.4299999999999999E-2</v>
      </c>
      <c r="J38" t="s">
        <v>26</v>
      </c>
      <c r="K38">
        <v>0.15010000000000001</v>
      </c>
      <c r="L38">
        <v>2.93E-2</v>
      </c>
      <c r="M38">
        <v>0</v>
      </c>
      <c r="N38" t="s">
        <v>25</v>
      </c>
      <c r="O38" t="s">
        <v>27</v>
      </c>
    </row>
    <row r="39" spans="1:17" x14ac:dyDescent="0.2">
      <c r="A39" t="s">
        <v>28</v>
      </c>
      <c r="B39" t="s">
        <v>19</v>
      </c>
      <c r="C39" t="s">
        <v>17</v>
      </c>
      <c r="D39">
        <v>7.1</v>
      </c>
      <c r="E39">
        <v>0.92</v>
      </c>
      <c r="F39">
        <v>6.4509999999999998E-2</v>
      </c>
      <c r="G39">
        <v>7.7127999999999997</v>
      </c>
      <c r="H39">
        <v>5.5300000000000002E-2</v>
      </c>
      <c r="I39">
        <v>2.8896000000000002</v>
      </c>
      <c r="J39" t="s">
        <v>29</v>
      </c>
      <c r="K39">
        <v>9.9222999999999999</v>
      </c>
      <c r="L39">
        <v>7.1199999999999999E-2</v>
      </c>
      <c r="M39">
        <v>0.1</v>
      </c>
      <c r="N39" t="s">
        <v>30</v>
      </c>
      <c r="O39" t="s">
        <v>22</v>
      </c>
      <c r="P39" s="1">
        <v>45517.833124999997</v>
      </c>
    </row>
    <row r="40" spans="1:17" x14ac:dyDescent="0.2">
      <c r="A40" t="s">
        <v>31</v>
      </c>
      <c r="B40" t="s">
        <v>19</v>
      </c>
      <c r="C40" t="s">
        <v>17</v>
      </c>
      <c r="D40">
        <v>0.24</v>
      </c>
      <c r="E40">
        <v>0.83599999999999997</v>
      </c>
      <c r="F40">
        <v>2.3800000000000002E-3</v>
      </c>
      <c r="G40">
        <v>0.28520000000000001</v>
      </c>
      <c r="H40">
        <v>3.1E-2</v>
      </c>
      <c r="I40">
        <v>0.1016</v>
      </c>
      <c r="J40" t="s">
        <v>32</v>
      </c>
      <c r="K40">
        <v>0.3629</v>
      </c>
      <c r="L40">
        <v>3.9399999999999998E-2</v>
      </c>
      <c r="M40">
        <v>0</v>
      </c>
      <c r="N40" t="s">
        <v>31</v>
      </c>
      <c r="O40" t="s">
        <v>27</v>
      </c>
    </row>
    <row r="41" spans="1:17" x14ac:dyDescent="0.2">
      <c r="A41" t="s">
        <v>33</v>
      </c>
      <c r="G41">
        <v>100.6901</v>
      </c>
      <c r="I41">
        <v>100</v>
      </c>
      <c r="K41">
        <v>100.6901</v>
      </c>
      <c r="M41" t="s">
        <v>72</v>
      </c>
    </row>
    <row r="42" spans="1:17" s="5" customFormat="1" x14ac:dyDescent="0.2"/>
    <row r="44" spans="1:17" x14ac:dyDescent="0.2">
      <c r="A44" t="s">
        <v>34</v>
      </c>
    </row>
    <row r="45" spans="1:17" x14ac:dyDescent="0.2">
      <c r="A45" t="s">
        <v>0</v>
      </c>
      <c r="B45" t="s">
        <v>1</v>
      </c>
      <c r="C45" t="s">
        <v>2</v>
      </c>
      <c r="D45" t="s">
        <v>3</v>
      </c>
      <c r="E45" t="s">
        <v>4</v>
      </c>
      <c r="F45" t="s">
        <v>5</v>
      </c>
      <c r="G45" t="s">
        <v>6</v>
      </c>
      <c r="H45" t="s">
        <v>7</v>
      </c>
      <c r="I45" t="s">
        <v>8</v>
      </c>
      <c r="J45" t="s">
        <v>9</v>
      </c>
      <c r="K45" t="s">
        <v>10</v>
      </c>
      <c r="L45" t="s">
        <v>11</v>
      </c>
      <c r="M45" t="s">
        <v>71</v>
      </c>
      <c r="N45" t="s">
        <v>12</v>
      </c>
      <c r="O45" t="s">
        <v>13</v>
      </c>
      <c r="P45" t="s">
        <v>14</v>
      </c>
      <c r="Q45" t="s">
        <v>15</v>
      </c>
    </row>
    <row r="46" spans="1:17" x14ac:dyDescent="0.2">
      <c r="A46" t="s">
        <v>16</v>
      </c>
      <c r="C46" t="s">
        <v>17</v>
      </c>
      <c r="G46">
        <v>43.7438</v>
      </c>
      <c r="I46">
        <v>57.136099999999999</v>
      </c>
      <c r="M46">
        <v>2</v>
      </c>
    </row>
    <row r="47" spans="1:17" x14ac:dyDescent="0.2">
      <c r="A47" t="s">
        <v>18</v>
      </c>
      <c r="B47" t="s">
        <v>19</v>
      </c>
      <c r="C47" t="s">
        <v>17</v>
      </c>
      <c r="D47">
        <v>26.41</v>
      </c>
      <c r="E47">
        <v>0.877</v>
      </c>
      <c r="F47">
        <v>0.15273</v>
      </c>
      <c r="G47">
        <v>30.106300000000001</v>
      </c>
      <c r="H47">
        <v>4.0500000000000001E-2</v>
      </c>
      <c r="I47">
        <v>25.877500000000001</v>
      </c>
      <c r="J47" t="s">
        <v>20</v>
      </c>
      <c r="K47">
        <v>49.918300000000002</v>
      </c>
      <c r="L47">
        <v>6.7100000000000007E-2</v>
      </c>
      <c r="M47">
        <v>0.91</v>
      </c>
      <c r="N47" t="s">
        <v>21</v>
      </c>
      <c r="O47" t="s">
        <v>22</v>
      </c>
      <c r="P47" s="1">
        <v>45517.833379629628</v>
      </c>
    </row>
    <row r="48" spans="1:17" x14ac:dyDescent="0.2">
      <c r="A48" t="s">
        <v>23</v>
      </c>
      <c r="B48" t="s">
        <v>19</v>
      </c>
      <c r="C48" t="s">
        <v>17</v>
      </c>
      <c r="D48">
        <v>19.25</v>
      </c>
      <c r="E48">
        <v>1.004</v>
      </c>
      <c r="F48">
        <v>9.9820000000000006E-2</v>
      </c>
      <c r="G48">
        <v>19.181999999999999</v>
      </c>
      <c r="H48">
        <v>3.4599999999999999E-2</v>
      </c>
      <c r="I48">
        <v>14.2722</v>
      </c>
      <c r="J48" t="s">
        <v>24</v>
      </c>
      <c r="K48">
        <v>41.035800000000002</v>
      </c>
      <c r="L48">
        <v>7.4099999999999999E-2</v>
      </c>
      <c r="M48">
        <v>0.5</v>
      </c>
      <c r="N48" t="s">
        <v>21</v>
      </c>
      <c r="O48" t="s">
        <v>22</v>
      </c>
      <c r="P48" s="1">
        <v>45517.833414351851</v>
      </c>
    </row>
    <row r="49" spans="1:17" x14ac:dyDescent="0.2">
      <c r="A49" t="s">
        <v>38</v>
      </c>
      <c r="B49" t="s">
        <v>19</v>
      </c>
      <c r="C49" t="s">
        <v>17</v>
      </c>
      <c r="D49">
        <v>0.02</v>
      </c>
      <c r="E49">
        <v>0.98399999999999999</v>
      </c>
      <c r="F49">
        <v>2.1000000000000001E-4</v>
      </c>
      <c r="G49">
        <v>2.53E-2</v>
      </c>
      <c r="H49">
        <v>8.2000000000000007E-3</v>
      </c>
      <c r="I49">
        <v>1.32E-2</v>
      </c>
      <c r="J49" t="s">
        <v>39</v>
      </c>
      <c r="K49">
        <v>3.5499999999999997E-2</v>
      </c>
      <c r="L49">
        <v>1.15E-2</v>
      </c>
      <c r="M49">
        <v>0</v>
      </c>
      <c r="N49" t="s">
        <v>40</v>
      </c>
      <c r="O49" t="s">
        <v>22</v>
      </c>
      <c r="P49" s="1">
        <v>45517.833564814813</v>
      </c>
    </row>
    <row r="50" spans="1:17" x14ac:dyDescent="0.2">
      <c r="A50" t="s">
        <v>25</v>
      </c>
      <c r="B50" t="s">
        <v>19</v>
      </c>
      <c r="C50" t="s">
        <v>17</v>
      </c>
      <c r="D50">
        <v>0.1</v>
      </c>
      <c r="E50">
        <v>0.81799999999999995</v>
      </c>
      <c r="F50">
        <v>9.7000000000000005E-4</v>
      </c>
      <c r="G50">
        <v>0.11890000000000001</v>
      </c>
      <c r="H50">
        <v>1.37E-2</v>
      </c>
      <c r="I50">
        <v>4.5199999999999997E-2</v>
      </c>
      <c r="J50" t="s">
        <v>26</v>
      </c>
      <c r="K50">
        <v>0.15359999999999999</v>
      </c>
      <c r="L50">
        <v>1.77E-2</v>
      </c>
      <c r="M50">
        <v>0</v>
      </c>
      <c r="N50" t="s">
        <v>25</v>
      </c>
      <c r="O50" t="s">
        <v>27</v>
      </c>
    </row>
    <row r="51" spans="1:17" x14ac:dyDescent="0.2">
      <c r="A51" t="s">
        <v>28</v>
      </c>
      <c r="B51" t="s">
        <v>19</v>
      </c>
      <c r="C51" t="s">
        <v>17</v>
      </c>
      <c r="D51">
        <v>6.26</v>
      </c>
      <c r="E51">
        <v>0.91900000000000004</v>
      </c>
      <c r="F51">
        <v>5.688E-2</v>
      </c>
      <c r="G51">
        <v>6.81</v>
      </c>
      <c r="H51">
        <v>3.2300000000000002E-2</v>
      </c>
      <c r="I51">
        <v>2.5482</v>
      </c>
      <c r="J51" t="s">
        <v>29</v>
      </c>
      <c r="K51">
        <v>8.7608999999999995</v>
      </c>
      <c r="L51">
        <v>4.1500000000000002E-2</v>
      </c>
      <c r="M51">
        <v>0.09</v>
      </c>
      <c r="N51" t="s">
        <v>30</v>
      </c>
      <c r="O51" t="s">
        <v>22</v>
      </c>
      <c r="P51" s="1">
        <v>45517.833124999997</v>
      </c>
    </row>
    <row r="52" spans="1:17" x14ac:dyDescent="0.2">
      <c r="A52" t="s">
        <v>31</v>
      </c>
      <c r="B52" t="s">
        <v>19</v>
      </c>
      <c r="C52" t="s">
        <v>17</v>
      </c>
      <c r="D52">
        <v>0.25</v>
      </c>
      <c r="E52">
        <v>0.83599999999999997</v>
      </c>
      <c r="F52">
        <v>2.5200000000000001E-3</v>
      </c>
      <c r="G52">
        <v>0.30199999999999999</v>
      </c>
      <c r="H52">
        <v>1.9E-2</v>
      </c>
      <c r="I52">
        <v>0.1075</v>
      </c>
      <c r="J52" t="s">
        <v>32</v>
      </c>
      <c r="K52">
        <v>0.38429999999999997</v>
      </c>
      <c r="L52">
        <v>2.4199999999999999E-2</v>
      </c>
      <c r="M52">
        <v>0</v>
      </c>
      <c r="N52" t="s">
        <v>31</v>
      </c>
      <c r="O52" t="s">
        <v>27</v>
      </c>
    </row>
    <row r="53" spans="1:17" x14ac:dyDescent="0.2">
      <c r="A53" t="s">
        <v>33</v>
      </c>
      <c r="G53">
        <v>100.2884</v>
      </c>
      <c r="I53">
        <v>100</v>
      </c>
      <c r="K53">
        <v>100.2884</v>
      </c>
      <c r="M53" t="s">
        <v>72</v>
      </c>
    </row>
    <row r="55" spans="1:17" x14ac:dyDescent="0.2">
      <c r="A55" t="s">
        <v>35</v>
      </c>
    </row>
    <row r="56" spans="1:17" x14ac:dyDescent="0.2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71</v>
      </c>
      <c r="N56" t="s">
        <v>12</v>
      </c>
      <c r="O56" t="s">
        <v>13</v>
      </c>
      <c r="P56" t="s">
        <v>14</v>
      </c>
      <c r="Q56" t="s">
        <v>15</v>
      </c>
    </row>
    <row r="57" spans="1:17" x14ac:dyDescent="0.2">
      <c r="A57" t="s">
        <v>16</v>
      </c>
      <c r="C57" t="s">
        <v>17</v>
      </c>
      <c r="G57">
        <v>43.731299999999997</v>
      </c>
      <c r="I57">
        <v>57.130200000000002</v>
      </c>
      <c r="M57">
        <v>2</v>
      </c>
    </row>
    <row r="58" spans="1:17" x14ac:dyDescent="0.2">
      <c r="A58" t="s">
        <v>18</v>
      </c>
      <c r="B58" t="s">
        <v>19</v>
      </c>
      <c r="C58" t="s">
        <v>17</v>
      </c>
      <c r="D58">
        <v>26.37</v>
      </c>
      <c r="E58">
        <v>0.876</v>
      </c>
      <c r="F58">
        <v>0.15251999999999999</v>
      </c>
      <c r="G58">
        <v>30.0932</v>
      </c>
      <c r="H58">
        <v>4.0500000000000001E-2</v>
      </c>
      <c r="I58">
        <v>25.870999999999999</v>
      </c>
      <c r="J58" t="s">
        <v>20</v>
      </c>
      <c r="K58">
        <v>49.896599999999999</v>
      </c>
      <c r="L58">
        <v>6.7199999999999996E-2</v>
      </c>
      <c r="M58">
        <v>0.91</v>
      </c>
      <c r="N58" t="s">
        <v>21</v>
      </c>
      <c r="O58" t="s">
        <v>22</v>
      </c>
      <c r="P58" s="1">
        <v>45517.833379629628</v>
      </c>
    </row>
    <row r="59" spans="1:17" x14ac:dyDescent="0.2">
      <c r="A59" t="s">
        <v>23</v>
      </c>
      <c r="B59" t="s">
        <v>19</v>
      </c>
      <c r="C59" t="s">
        <v>17</v>
      </c>
      <c r="D59">
        <v>19.23</v>
      </c>
      <c r="E59">
        <v>1.004</v>
      </c>
      <c r="F59">
        <v>9.9699999999999997E-2</v>
      </c>
      <c r="G59">
        <v>19.162600000000001</v>
      </c>
      <c r="H59">
        <v>3.4599999999999999E-2</v>
      </c>
      <c r="I59">
        <v>14.260300000000001</v>
      </c>
      <c r="J59" t="s">
        <v>24</v>
      </c>
      <c r="K59">
        <v>40.994199999999999</v>
      </c>
      <c r="L59">
        <v>7.4099999999999999E-2</v>
      </c>
      <c r="M59">
        <v>0.5</v>
      </c>
      <c r="N59" t="s">
        <v>21</v>
      </c>
      <c r="O59" t="s">
        <v>22</v>
      </c>
      <c r="P59" s="1">
        <v>45517.833414351851</v>
      </c>
    </row>
    <row r="60" spans="1:17" x14ac:dyDescent="0.2">
      <c r="A60" t="s">
        <v>38</v>
      </c>
      <c r="B60" t="s">
        <v>19</v>
      </c>
      <c r="C60" t="s">
        <v>17</v>
      </c>
      <c r="D60">
        <v>0.03</v>
      </c>
      <c r="E60">
        <v>0.98399999999999999</v>
      </c>
      <c r="F60">
        <v>2.7999999999999998E-4</v>
      </c>
      <c r="G60">
        <v>3.2800000000000003E-2</v>
      </c>
      <c r="H60">
        <v>8.2000000000000007E-3</v>
      </c>
      <c r="I60">
        <v>1.7100000000000001E-2</v>
      </c>
      <c r="J60" t="s">
        <v>39</v>
      </c>
      <c r="K60">
        <v>4.5900000000000003E-2</v>
      </c>
      <c r="L60">
        <v>1.14E-2</v>
      </c>
      <c r="M60">
        <v>0</v>
      </c>
      <c r="N60" t="s">
        <v>40</v>
      </c>
      <c r="O60" t="s">
        <v>22</v>
      </c>
      <c r="P60" s="1">
        <v>45517.833564814813</v>
      </c>
    </row>
    <row r="61" spans="1:17" x14ac:dyDescent="0.2">
      <c r="A61" t="s">
        <v>25</v>
      </c>
      <c r="B61" t="s">
        <v>19</v>
      </c>
      <c r="C61" t="s">
        <v>17</v>
      </c>
      <c r="D61">
        <v>0.09</v>
      </c>
      <c r="E61">
        <v>0.81799999999999995</v>
      </c>
      <c r="F61">
        <v>9.2000000000000003E-4</v>
      </c>
      <c r="G61">
        <v>0.11210000000000001</v>
      </c>
      <c r="H61">
        <v>1.38E-2</v>
      </c>
      <c r="I61">
        <v>4.2700000000000002E-2</v>
      </c>
      <c r="J61" t="s">
        <v>26</v>
      </c>
      <c r="K61">
        <v>0.14480000000000001</v>
      </c>
      <c r="L61">
        <v>1.78E-2</v>
      </c>
      <c r="M61">
        <v>0</v>
      </c>
      <c r="N61" t="s">
        <v>25</v>
      </c>
      <c r="O61" t="s">
        <v>27</v>
      </c>
    </row>
    <row r="62" spans="1:17" x14ac:dyDescent="0.2">
      <c r="A62" t="s">
        <v>28</v>
      </c>
      <c r="B62" t="s">
        <v>19</v>
      </c>
      <c r="C62" t="s">
        <v>17</v>
      </c>
      <c r="D62">
        <v>6.3</v>
      </c>
      <c r="E62">
        <v>0.91900000000000004</v>
      </c>
      <c r="F62">
        <v>5.7270000000000001E-2</v>
      </c>
      <c r="G62">
        <v>6.8566000000000003</v>
      </c>
      <c r="H62">
        <v>3.2199999999999999E-2</v>
      </c>
      <c r="I62">
        <v>2.5661</v>
      </c>
      <c r="J62" t="s">
        <v>29</v>
      </c>
      <c r="K62">
        <v>8.8208000000000002</v>
      </c>
      <c r="L62">
        <v>4.1500000000000002E-2</v>
      </c>
      <c r="M62">
        <v>0.09</v>
      </c>
      <c r="N62" t="s">
        <v>30</v>
      </c>
      <c r="O62" t="s">
        <v>22</v>
      </c>
      <c r="P62" s="1">
        <v>45517.833124999997</v>
      </c>
    </row>
    <row r="63" spans="1:17" x14ac:dyDescent="0.2">
      <c r="A63" t="s">
        <v>31</v>
      </c>
      <c r="B63" t="s">
        <v>19</v>
      </c>
      <c r="C63" t="s">
        <v>17</v>
      </c>
      <c r="D63">
        <v>0.26</v>
      </c>
      <c r="E63">
        <v>0.83599999999999997</v>
      </c>
      <c r="F63">
        <v>2.65E-3</v>
      </c>
      <c r="G63">
        <v>0.31640000000000001</v>
      </c>
      <c r="H63">
        <v>1.89E-2</v>
      </c>
      <c r="I63">
        <v>0.11260000000000001</v>
      </c>
      <c r="J63" t="s">
        <v>32</v>
      </c>
      <c r="K63">
        <v>0.40260000000000001</v>
      </c>
      <c r="L63">
        <v>2.4E-2</v>
      </c>
      <c r="M63">
        <v>0</v>
      </c>
      <c r="N63" t="s">
        <v>31</v>
      </c>
      <c r="O63" t="s">
        <v>27</v>
      </c>
    </row>
    <row r="64" spans="1:17" x14ac:dyDescent="0.2">
      <c r="A64" t="s">
        <v>33</v>
      </c>
      <c r="G64">
        <v>100.30500000000001</v>
      </c>
      <c r="I64">
        <v>100</v>
      </c>
      <c r="K64">
        <v>100.30500000000001</v>
      </c>
      <c r="M64" t="s">
        <v>72</v>
      </c>
    </row>
    <row r="66" spans="1:17" x14ac:dyDescent="0.2">
      <c r="A66" t="s">
        <v>41</v>
      </c>
    </row>
    <row r="67" spans="1:17" x14ac:dyDescent="0.2">
      <c r="A67" t="s">
        <v>0</v>
      </c>
      <c r="B67" t="s">
        <v>1</v>
      </c>
      <c r="C67" t="s">
        <v>2</v>
      </c>
      <c r="D67" t="s">
        <v>3</v>
      </c>
      <c r="E67" t="s">
        <v>4</v>
      </c>
      <c r="F67" t="s">
        <v>5</v>
      </c>
      <c r="G67" t="s">
        <v>6</v>
      </c>
      <c r="H67" t="s">
        <v>7</v>
      </c>
      <c r="I67" t="s">
        <v>8</v>
      </c>
      <c r="J67" t="s">
        <v>9</v>
      </c>
      <c r="K67" t="s">
        <v>10</v>
      </c>
      <c r="L67" t="s">
        <v>11</v>
      </c>
      <c r="M67" t="s">
        <v>71</v>
      </c>
      <c r="N67" t="s">
        <v>12</v>
      </c>
      <c r="O67" t="s">
        <v>13</v>
      </c>
      <c r="P67" t="s">
        <v>14</v>
      </c>
      <c r="Q67" t="s">
        <v>15</v>
      </c>
    </row>
    <row r="68" spans="1:17" x14ac:dyDescent="0.2">
      <c r="A68" t="s">
        <v>16</v>
      </c>
      <c r="C68" t="s">
        <v>17</v>
      </c>
      <c r="G68">
        <v>43.879800000000003</v>
      </c>
      <c r="I68">
        <v>57.127699999999997</v>
      </c>
      <c r="M68">
        <v>2</v>
      </c>
    </row>
    <row r="69" spans="1:17" x14ac:dyDescent="0.2">
      <c r="A69" t="s">
        <v>18</v>
      </c>
      <c r="B69" t="s">
        <v>19</v>
      </c>
      <c r="C69" t="s">
        <v>17</v>
      </c>
      <c r="D69">
        <v>26.42</v>
      </c>
      <c r="E69">
        <v>0.875</v>
      </c>
      <c r="F69">
        <v>0.15276999999999999</v>
      </c>
      <c r="G69">
        <v>30.188400000000001</v>
      </c>
      <c r="H69">
        <v>4.0599999999999997E-2</v>
      </c>
      <c r="I69">
        <v>25.864000000000001</v>
      </c>
      <c r="J69" t="s">
        <v>20</v>
      </c>
      <c r="K69">
        <v>50.054499999999997</v>
      </c>
      <c r="L69">
        <v>6.7299999999999999E-2</v>
      </c>
      <c r="M69">
        <v>0.91</v>
      </c>
      <c r="N69" t="s">
        <v>21</v>
      </c>
      <c r="O69" s="1" t="s">
        <v>22</v>
      </c>
      <c r="P69" s="1">
        <v>45517.833379629628</v>
      </c>
    </row>
    <row r="70" spans="1:17" x14ac:dyDescent="0.2">
      <c r="A70" t="s">
        <v>23</v>
      </c>
      <c r="B70" t="s">
        <v>19</v>
      </c>
      <c r="C70" t="s">
        <v>17</v>
      </c>
      <c r="D70">
        <v>19.28</v>
      </c>
      <c r="E70">
        <v>1.0029999999999999</v>
      </c>
      <c r="F70">
        <v>9.9959999999999993E-2</v>
      </c>
      <c r="G70">
        <v>19.221699999999998</v>
      </c>
      <c r="H70">
        <v>3.4700000000000002E-2</v>
      </c>
      <c r="I70">
        <v>14.2553</v>
      </c>
      <c r="J70" t="s">
        <v>24</v>
      </c>
      <c r="K70">
        <v>41.120699999999999</v>
      </c>
      <c r="L70">
        <v>7.4200000000000002E-2</v>
      </c>
      <c r="M70">
        <v>0.5</v>
      </c>
      <c r="N70" t="s">
        <v>21</v>
      </c>
      <c r="O70" s="1" t="s">
        <v>22</v>
      </c>
      <c r="P70" s="1">
        <v>45517.833414351851</v>
      </c>
    </row>
    <row r="71" spans="1:17" x14ac:dyDescent="0.2">
      <c r="A71" t="s">
        <v>38</v>
      </c>
      <c r="B71" t="s">
        <v>19</v>
      </c>
      <c r="C71" t="s">
        <v>17</v>
      </c>
      <c r="D71">
        <v>0.03</v>
      </c>
      <c r="E71">
        <v>0.98499999999999999</v>
      </c>
      <c r="F71">
        <v>2.4000000000000001E-4</v>
      </c>
      <c r="G71">
        <v>2.7799999999999998E-2</v>
      </c>
      <c r="H71">
        <v>8.2000000000000007E-3</v>
      </c>
      <c r="I71">
        <v>1.4500000000000001E-2</v>
      </c>
      <c r="J71" t="s">
        <v>39</v>
      </c>
      <c r="K71">
        <v>3.8899999999999997E-2</v>
      </c>
      <c r="L71">
        <v>1.14E-2</v>
      </c>
      <c r="M71">
        <v>0</v>
      </c>
      <c r="N71" t="s">
        <v>40</v>
      </c>
      <c r="O71" s="1" t="s">
        <v>22</v>
      </c>
      <c r="P71" s="1">
        <v>45517.833564814813</v>
      </c>
    </row>
    <row r="72" spans="1:17" x14ac:dyDescent="0.2">
      <c r="A72" t="s">
        <v>25</v>
      </c>
      <c r="B72" t="s">
        <v>19</v>
      </c>
      <c r="C72" t="s">
        <v>17</v>
      </c>
      <c r="D72">
        <v>0.08</v>
      </c>
      <c r="E72">
        <v>0.81799999999999995</v>
      </c>
      <c r="F72">
        <v>8.3000000000000001E-4</v>
      </c>
      <c r="G72">
        <v>0.10100000000000001</v>
      </c>
      <c r="H72">
        <v>1.37E-2</v>
      </c>
      <c r="I72">
        <v>3.8300000000000001E-2</v>
      </c>
      <c r="J72" t="s">
        <v>26</v>
      </c>
      <c r="K72">
        <v>0.13039999999999999</v>
      </c>
      <c r="L72">
        <v>1.77E-2</v>
      </c>
      <c r="M72">
        <v>0</v>
      </c>
      <c r="N72" t="s">
        <v>25</v>
      </c>
      <c r="O72" s="1" t="s">
        <v>27</v>
      </c>
    </row>
    <row r="73" spans="1:17" x14ac:dyDescent="0.2">
      <c r="A73" t="s">
        <v>28</v>
      </c>
      <c r="B73" t="s">
        <v>19</v>
      </c>
      <c r="C73" t="s">
        <v>17</v>
      </c>
      <c r="D73">
        <v>6.29</v>
      </c>
      <c r="E73">
        <v>0.91900000000000004</v>
      </c>
      <c r="F73">
        <v>5.7140000000000003E-2</v>
      </c>
      <c r="G73">
        <v>6.8373999999999997</v>
      </c>
      <c r="H73">
        <v>3.2300000000000002E-2</v>
      </c>
      <c r="I73">
        <v>2.5501</v>
      </c>
      <c r="J73" t="s">
        <v>29</v>
      </c>
      <c r="K73">
        <v>8.7960999999999991</v>
      </c>
      <c r="L73">
        <v>4.1599999999999998E-2</v>
      </c>
      <c r="M73">
        <v>0.09</v>
      </c>
      <c r="N73" t="s">
        <v>30</v>
      </c>
      <c r="O73" s="1" t="s">
        <v>22</v>
      </c>
      <c r="P73" s="1">
        <v>45517.833124999997</v>
      </c>
    </row>
    <row r="74" spans="1:17" x14ac:dyDescent="0.2">
      <c r="A74" t="s">
        <v>31</v>
      </c>
      <c r="B74" t="s">
        <v>19</v>
      </c>
      <c r="C74" t="s">
        <v>17</v>
      </c>
      <c r="D74">
        <v>0.28000000000000003</v>
      </c>
      <c r="E74">
        <v>0.83599999999999997</v>
      </c>
      <c r="F74">
        <v>2.81E-3</v>
      </c>
      <c r="G74">
        <v>0.33600000000000002</v>
      </c>
      <c r="H74">
        <v>1.9E-2</v>
      </c>
      <c r="I74">
        <v>0.1192</v>
      </c>
      <c r="J74" t="s">
        <v>32</v>
      </c>
      <c r="K74">
        <v>0.42759999999999998</v>
      </c>
      <c r="L74">
        <v>2.4199999999999999E-2</v>
      </c>
      <c r="M74">
        <v>0</v>
      </c>
      <c r="N74" t="s">
        <v>31</v>
      </c>
      <c r="O74" t="s">
        <v>27</v>
      </c>
    </row>
    <row r="75" spans="1:17" x14ac:dyDescent="0.2">
      <c r="A75" t="s">
        <v>66</v>
      </c>
      <c r="B75" t="s">
        <v>19</v>
      </c>
      <c r="C75" t="s">
        <v>17</v>
      </c>
      <c r="D75">
        <v>0.08</v>
      </c>
      <c r="E75">
        <v>0.79600000000000004</v>
      </c>
      <c r="F75">
        <v>7.5000000000000002E-4</v>
      </c>
      <c r="G75">
        <v>9.4500000000000001E-2</v>
      </c>
      <c r="H75">
        <v>2.07E-2</v>
      </c>
      <c r="I75">
        <v>3.1E-2</v>
      </c>
      <c r="J75" t="s">
        <v>67</v>
      </c>
      <c r="K75">
        <v>0.1183</v>
      </c>
      <c r="L75">
        <v>2.5899999999999999E-2</v>
      </c>
      <c r="M75">
        <v>0</v>
      </c>
      <c r="N75" t="s">
        <v>66</v>
      </c>
      <c r="O75" t="s">
        <v>27</v>
      </c>
    </row>
    <row r="76" spans="1:17" x14ac:dyDescent="0.2">
      <c r="A76" t="s">
        <v>33</v>
      </c>
      <c r="G76">
        <v>100.6866</v>
      </c>
      <c r="I76">
        <v>100</v>
      </c>
      <c r="K76">
        <v>100.6866</v>
      </c>
      <c r="M76" t="s">
        <v>72</v>
      </c>
    </row>
    <row r="78" spans="1:17" x14ac:dyDescent="0.2">
      <c r="A78" t="s">
        <v>42</v>
      </c>
    </row>
    <row r="79" spans="1:17" x14ac:dyDescent="0.2">
      <c r="A79" t="s">
        <v>0</v>
      </c>
      <c r="B79" t="s">
        <v>1</v>
      </c>
      <c r="C79" t="s">
        <v>2</v>
      </c>
      <c r="D79" t="s">
        <v>3</v>
      </c>
      <c r="E79" t="s">
        <v>4</v>
      </c>
      <c r="F79" t="s">
        <v>5</v>
      </c>
      <c r="G79" t="s">
        <v>6</v>
      </c>
      <c r="H79" t="s">
        <v>7</v>
      </c>
      <c r="I79" t="s">
        <v>8</v>
      </c>
      <c r="J79" t="s">
        <v>9</v>
      </c>
      <c r="K79" t="s">
        <v>10</v>
      </c>
      <c r="L79" t="s">
        <v>11</v>
      </c>
      <c r="M79" t="s">
        <v>71</v>
      </c>
      <c r="N79" t="s">
        <v>12</v>
      </c>
      <c r="O79" t="s">
        <v>13</v>
      </c>
      <c r="P79" t="s">
        <v>14</v>
      </c>
      <c r="Q79" t="s">
        <v>15</v>
      </c>
    </row>
    <row r="80" spans="1:17" x14ac:dyDescent="0.2">
      <c r="A80" t="s">
        <v>16</v>
      </c>
      <c r="C80" t="s">
        <v>17</v>
      </c>
      <c r="G80">
        <v>43.6967</v>
      </c>
      <c r="I80">
        <v>57.1233</v>
      </c>
      <c r="M80">
        <v>2</v>
      </c>
    </row>
    <row r="81" spans="1:17" x14ac:dyDescent="0.2">
      <c r="A81" t="s">
        <v>18</v>
      </c>
      <c r="B81" t="s">
        <v>19</v>
      </c>
      <c r="C81" t="s">
        <v>17</v>
      </c>
      <c r="D81">
        <v>26.3</v>
      </c>
      <c r="E81">
        <v>0.875</v>
      </c>
      <c r="F81">
        <v>0.15210000000000001</v>
      </c>
      <c r="G81">
        <v>30.043199999999999</v>
      </c>
      <c r="H81">
        <v>4.0500000000000001E-2</v>
      </c>
      <c r="I81">
        <v>25.845400000000001</v>
      </c>
      <c r="J81" t="s">
        <v>20</v>
      </c>
      <c r="K81">
        <v>49.813699999999997</v>
      </c>
      <c r="L81">
        <v>6.7100000000000007E-2</v>
      </c>
      <c r="M81">
        <v>0.9</v>
      </c>
      <c r="N81" t="s">
        <v>21</v>
      </c>
      <c r="O81" s="1" t="s">
        <v>22</v>
      </c>
      <c r="P81" s="1">
        <v>45517.833379629628</v>
      </c>
    </row>
    <row r="82" spans="1:17" x14ac:dyDescent="0.2">
      <c r="A82" t="s">
        <v>23</v>
      </c>
      <c r="B82" t="s">
        <v>19</v>
      </c>
      <c r="C82" t="s">
        <v>17</v>
      </c>
      <c r="D82">
        <v>19.2</v>
      </c>
      <c r="E82">
        <v>1.004</v>
      </c>
      <c r="F82">
        <v>9.955E-2</v>
      </c>
      <c r="G82">
        <v>19.1313</v>
      </c>
      <c r="H82">
        <v>3.4599999999999999E-2</v>
      </c>
      <c r="I82">
        <v>14.246700000000001</v>
      </c>
      <c r="J82" t="s">
        <v>24</v>
      </c>
      <c r="K82">
        <v>40.927399999999999</v>
      </c>
      <c r="L82">
        <v>7.3999999999999996E-2</v>
      </c>
      <c r="M82">
        <v>0.5</v>
      </c>
      <c r="N82" t="s">
        <v>21</v>
      </c>
      <c r="O82" s="1" t="s">
        <v>22</v>
      </c>
      <c r="P82" s="1">
        <v>45517.833414351851</v>
      </c>
    </row>
    <row r="83" spans="1:17" x14ac:dyDescent="0.2">
      <c r="A83" t="s">
        <v>38</v>
      </c>
      <c r="B83" t="s">
        <v>19</v>
      </c>
      <c r="C83" t="s">
        <v>17</v>
      </c>
      <c r="D83">
        <v>0.08</v>
      </c>
      <c r="E83">
        <v>0.98499999999999999</v>
      </c>
      <c r="F83">
        <v>6.8999999999999997E-4</v>
      </c>
      <c r="G83">
        <v>8.1600000000000006E-2</v>
      </c>
      <c r="H83">
        <v>8.3000000000000001E-3</v>
      </c>
      <c r="I83">
        <v>4.2599999999999999E-2</v>
      </c>
      <c r="J83" t="s">
        <v>39</v>
      </c>
      <c r="K83">
        <v>0.1142</v>
      </c>
      <c r="L83">
        <v>1.17E-2</v>
      </c>
      <c r="M83">
        <v>0</v>
      </c>
      <c r="N83" t="s">
        <v>40</v>
      </c>
      <c r="O83" s="1" t="s">
        <v>22</v>
      </c>
      <c r="P83" s="1">
        <v>45517.833564814813</v>
      </c>
    </row>
    <row r="84" spans="1:17" x14ac:dyDescent="0.2">
      <c r="A84" t="s">
        <v>25</v>
      </c>
      <c r="B84" t="s">
        <v>19</v>
      </c>
      <c r="C84" t="s">
        <v>17</v>
      </c>
      <c r="D84">
        <v>0.09</v>
      </c>
      <c r="E84">
        <v>0.81799999999999995</v>
      </c>
      <c r="F84">
        <v>8.5999999999999998E-4</v>
      </c>
      <c r="G84">
        <v>0.10580000000000001</v>
      </c>
      <c r="H84">
        <v>1.38E-2</v>
      </c>
      <c r="I84">
        <v>4.0300000000000002E-2</v>
      </c>
      <c r="J84" t="s">
        <v>26</v>
      </c>
      <c r="K84">
        <v>0.1366</v>
      </c>
      <c r="L84">
        <v>1.78E-2</v>
      </c>
      <c r="M84">
        <v>0</v>
      </c>
      <c r="N84" t="s">
        <v>25</v>
      </c>
      <c r="O84" t="s">
        <v>27</v>
      </c>
    </row>
    <row r="85" spans="1:17" x14ac:dyDescent="0.2">
      <c r="A85" t="s">
        <v>28</v>
      </c>
      <c r="B85" t="s">
        <v>19</v>
      </c>
      <c r="C85" t="s">
        <v>17</v>
      </c>
      <c r="D85">
        <v>6.36</v>
      </c>
      <c r="E85">
        <v>0.91900000000000004</v>
      </c>
      <c r="F85">
        <v>5.7779999999999998E-2</v>
      </c>
      <c r="G85">
        <v>6.9169999999999998</v>
      </c>
      <c r="H85">
        <v>3.2399999999999998E-2</v>
      </c>
      <c r="I85">
        <v>2.5903999999999998</v>
      </c>
      <c r="J85" t="s">
        <v>29</v>
      </c>
      <c r="K85">
        <v>8.8986000000000001</v>
      </c>
      <c r="L85">
        <v>4.1700000000000001E-2</v>
      </c>
      <c r="M85">
        <v>0.09</v>
      </c>
      <c r="N85" t="s">
        <v>30</v>
      </c>
      <c r="O85" s="1" t="s">
        <v>22</v>
      </c>
      <c r="P85" s="1">
        <v>45517.833124999997</v>
      </c>
    </row>
    <row r="86" spans="1:17" x14ac:dyDescent="0.2">
      <c r="A86" t="s">
        <v>31</v>
      </c>
      <c r="B86" t="s">
        <v>19</v>
      </c>
      <c r="C86" t="s">
        <v>17</v>
      </c>
      <c r="D86">
        <v>0.26</v>
      </c>
      <c r="E86">
        <v>0.83599999999999997</v>
      </c>
      <c r="F86">
        <v>2.6099999999999999E-3</v>
      </c>
      <c r="G86">
        <v>0.3125</v>
      </c>
      <c r="H86">
        <v>1.9E-2</v>
      </c>
      <c r="I86">
        <v>0.1113</v>
      </c>
      <c r="J86" t="s">
        <v>32</v>
      </c>
      <c r="K86">
        <v>0.3977</v>
      </c>
      <c r="L86">
        <v>2.41E-2</v>
      </c>
      <c r="M86">
        <v>0</v>
      </c>
      <c r="N86" t="s">
        <v>31</v>
      </c>
      <c r="O86" t="s">
        <v>27</v>
      </c>
    </row>
    <row r="87" spans="1:17" x14ac:dyDescent="0.2">
      <c r="A87" t="s">
        <v>33</v>
      </c>
      <c r="G87">
        <v>100.2881</v>
      </c>
      <c r="I87">
        <v>100</v>
      </c>
      <c r="K87">
        <v>100.2881</v>
      </c>
      <c r="M87" t="s">
        <v>72</v>
      </c>
    </row>
    <row r="89" spans="1:17" x14ac:dyDescent="0.2">
      <c r="A89" t="s">
        <v>43</v>
      </c>
    </row>
    <row r="90" spans="1:17" x14ac:dyDescent="0.2">
      <c r="A90" t="s">
        <v>0</v>
      </c>
      <c r="B90" t="s">
        <v>1</v>
      </c>
      <c r="C90" t="s">
        <v>2</v>
      </c>
      <c r="D90" t="s">
        <v>3</v>
      </c>
      <c r="E90" t="s">
        <v>4</v>
      </c>
      <c r="F90" t="s">
        <v>5</v>
      </c>
      <c r="G90" t="s">
        <v>6</v>
      </c>
      <c r="H90" t="s">
        <v>7</v>
      </c>
      <c r="I90" t="s">
        <v>8</v>
      </c>
      <c r="J90" t="s">
        <v>9</v>
      </c>
      <c r="K90" t="s">
        <v>10</v>
      </c>
      <c r="L90" t="s">
        <v>11</v>
      </c>
      <c r="M90" t="s">
        <v>71</v>
      </c>
      <c r="N90" t="s">
        <v>12</v>
      </c>
      <c r="O90" t="s">
        <v>13</v>
      </c>
      <c r="P90" t="s">
        <v>14</v>
      </c>
      <c r="Q90" t="s">
        <v>15</v>
      </c>
    </row>
    <row r="91" spans="1:17" x14ac:dyDescent="0.2">
      <c r="A91" t="s">
        <v>16</v>
      </c>
      <c r="C91" t="s">
        <v>17</v>
      </c>
      <c r="G91">
        <v>43.7303</v>
      </c>
      <c r="I91">
        <v>57.1267</v>
      </c>
      <c r="M91">
        <v>2</v>
      </c>
    </row>
    <row r="92" spans="1:17" x14ac:dyDescent="0.2">
      <c r="A92" t="s">
        <v>18</v>
      </c>
      <c r="B92" t="s">
        <v>19</v>
      </c>
      <c r="C92" t="s">
        <v>17</v>
      </c>
      <c r="D92">
        <v>26.32</v>
      </c>
      <c r="E92">
        <v>0.875</v>
      </c>
      <c r="F92">
        <v>0.15218999999999999</v>
      </c>
      <c r="G92">
        <v>30.060199999999998</v>
      </c>
      <c r="H92">
        <v>4.0500000000000001E-2</v>
      </c>
      <c r="I92">
        <v>25.841699999999999</v>
      </c>
      <c r="J92" t="s">
        <v>20</v>
      </c>
      <c r="K92">
        <v>49.841999999999999</v>
      </c>
      <c r="L92">
        <v>6.7100000000000007E-2</v>
      </c>
      <c r="M92">
        <v>0.9</v>
      </c>
      <c r="N92" t="s">
        <v>21</v>
      </c>
      <c r="O92" t="s">
        <v>22</v>
      </c>
      <c r="P92" s="1">
        <v>45517.833379629628</v>
      </c>
    </row>
    <row r="93" spans="1:17" x14ac:dyDescent="0.2">
      <c r="A93" t="s">
        <v>23</v>
      </c>
      <c r="B93" t="s">
        <v>19</v>
      </c>
      <c r="C93" t="s">
        <v>17</v>
      </c>
      <c r="D93">
        <v>19.22</v>
      </c>
      <c r="E93">
        <v>1.004</v>
      </c>
      <c r="F93">
        <v>9.9669999999999995E-2</v>
      </c>
      <c r="G93">
        <v>19.1541</v>
      </c>
      <c r="H93">
        <v>3.4599999999999999E-2</v>
      </c>
      <c r="I93">
        <v>14.253500000000001</v>
      </c>
      <c r="J93" t="s">
        <v>24</v>
      </c>
      <c r="K93">
        <v>40.975999999999999</v>
      </c>
      <c r="L93">
        <v>7.3999999999999996E-2</v>
      </c>
      <c r="M93">
        <v>0.5</v>
      </c>
      <c r="N93" t="s">
        <v>21</v>
      </c>
      <c r="O93" t="s">
        <v>22</v>
      </c>
      <c r="P93" s="1">
        <v>45517.833414351851</v>
      </c>
    </row>
    <row r="94" spans="1:17" x14ac:dyDescent="0.2">
      <c r="A94" t="s">
        <v>38</v>
      </c>
      <c r="B94" t="s">
        <v>19</v>
      </c>
      <c r="C94" t="s">
        <v>17</v>
      </c>
      <c r="D94">
        <v>0.06</v>
      </c>
      <c r="E94">
        <v>0.98499999999999999</v>
      </c>
      <c r="F94">
        <v>5.5000000000000003E-4</v>
      </c>
      <c r="G94">
        <v>6.4899999999999999E-2</v>
      </c>
      <c r="H94">
        <v>8.3999999999999995E-3</v>
      </c>
      <c r="I94">
        <v>3.3799999999999997E-2</v>
      </c>
      <c r="J94" t="s">
        <v>39</v>
      </c>
      <c r="K94">
        <v>9.0800000000000006E-2</v>
      </c>
      <c r="L94">
        <v>1.17E-2</v>
      </c>
      <c r="M94">
        <v>0</v>
      </c>
      <c r="N94" t="s">
        <v>40</v>
      </c>
      <c r="O94" t="s">
        <v>22</v>
      </c>
      <c r="P94" s="1">
        <v>45517.833564814813</v>
      </c>
    </row>
    <row r="95" spans="1:17" x14ac:dyDescent="0.2">
      <c r="A95" t="s">
        <v>25</v>
      </c>
      <c r="B95" t="s">
        <v>19</v>
      </c>
      <c r="C95" t="s">
        <v>17</v>
      </c>
      <c r="D95">
        <v>7.0000000000000007E-2</v>
      </c>
      <c r="E95">
        <v>0.81799999999999995</v>
      </c>
      <c r="F95">
        <v>7.3999999999999999E-4</v>
      </c>
      <c r="G95">
        <v>9.0499999999999997E-2</v>
      </c>
      <c r="H95">
        <v>1.37E-2</v>
      </c>
      <c r="I95">
        <v>3.44E-2</v>
      </c>
      <c r="J95" t="s">
        <v>26</v>
      </c>
      <c r="K95">
        <v>0.1168</v>
      </c>
      <c r="L95">
        <v>1.77E-2</v>
      </c>
      <c r="M95">
        <v>0</v>
      </c>
      <c r="N95" t="s">
        <v>25</v>
      </c>
      <c r="O95" t="s">
        <v>27</v>
      </c>
    </row>
    <row r="96" spans="1:17" x14ac:dyDescent="0.2">
      <c r="A96" t="s">
        <v>28</v>
      </c>
      <c r="B96" t="s">
        <v>19</v>
      </c>
      <c r="C96" t="s">
        <v>17</v>
      </c>
      <c r="D96">
        <v>6.39</v>
      </c>
      <c r="E96">
        <v>0.91900000000000004</v>
      </c>
      <c r="F96">
        <v>5.8130000000000001E-2</v>
      </c>
      <c r="G96">
        <v>6.9589999999999996</v>
      </c>
      <c r="H96">
        <v>3.2500000000000001E-2</v>
      </c>
      <c r="I96">
        <v>2.6042999999999998</v>
      </c>
      <c r="J96" t="s">
        <v>29</v>
      </c>
      <c r="K96">
        <v>8.9526000000000003</v>
      </c>
      <c r="L96">
        <v>4.1799999999999997E-2</v>
      </c>
      <c r="M96">
        <v>0.09</v>
      </c>
      <c r="N96" t="s">
        <v>30</v>
      </c>
      <c r="O96" t="s">
        <v>22</v>
      </c>
      <c r="P96" s="1">
        <v>45517.833124999997</v>
      </c>
    </row>
    <row r="97" spans="1:17" x14ac:dyDescent="0.2">
      <c r="A97" t="s">
        <v>31</v>
      </c>
      <c r="B97" t="s">
        <v>19</v>
      </c>
      <c r="C97" t="s">
        <v>17</v>
      </c>
      <c r="D97">
        <v>0.25</v>
      </c>
      <c r="E97">
        <v>0.83599999999999997</v>
      </c>
      <c r="F97">
        <v>2.48E-3</v>
      </c>
      <c r="G97">
        <v>0.29630000000000001</v>
      </c>
      <c r="H97">
        <v>1.8800000000000001E-2</v>
      </c>
      <c r="I97">
        <v>0.1055</v>
      </c>
      <c r="J97" t="s">
        <v>32</v>
      </c>
      <c r="K97">
        <v>0.37709999999999999</v>
      </c>
      <c r="L97">
        <v>2.3900000000000001E-2</v>
      </c>
      <c r="M97">
        <v>0</v>
      </c>
      <c r="N97" t="s">
        <v>31</v>
      </c>
      <c r="O97" t="s">
        <v>27</v>
      </c>
    </row>
    <row r="98" spans="1:17" x14ac:dyDescent="0.2">
      <c r="A98" t="s">
        <v>33</v>
      </c>
      <c r="G98">
        <v>100.3553</v>
      </c>
      <c r="I98">
        <v>100</v>
      </c>
      <c r="K98">
        <v>100.3553</v>
      </c>
      <c r="M98" t="s">
        <v>72</v>
      </c>
    </row>
    <row r="101" spans="1:17" x14ac:dyDescent="0.2">
      <c r="A101" t="s">
        <v>44</v>
      </c>
    </row>
    <row r="102" spans="1:17" x14ac:dyDescent="0.2">
      <c r="A102" t="s">
        <v>0</v>
      </c>
      <c r="B102" t="s">
        <v>1</v>
      </c>
      <c r="C102" t="s">
        <v>2</v>
      </c>
      <c r="D102" t="s">
        <v>3</v>
      </c>
      <c r="E102" t="s">
        <v>4</v>
      </c>
      <c r="F102" t="s">
        <v>5</v>
      </c>
      <c r="G102" t="s">
        <v>6</v>
      </c>
      <c r="H102" t="s">
        <v>7</v>
      </c>
      <c r="I102" t="s">
        <v>8</v>
      </c>
      <c r="J102" t="s">
        <v>9</v>
      </c>
      <c r="K102" t="s">
        <v>10</v>
      </c>
      <c r="L102" t="s">
        <v>11</v>
      </c>
      <c r="M102" t="s">
        <v>71</v>
      </c>
      <c r="N102" t="s">
        <v>12</v>
      </c>
      <c r="O102" t="s">
        <v>13</v>
      </c>
      <c r="P102" t="s">
        <v>14</v>
      </c>
      <c r="Q102" t="s">
        <v>15</v>
      </c>
    </row>
    <row r="103" spans="1:17" x14ac:dyDescent="0.2">
      <c r="A103" t="s">
        <v>16</v>
      </c>
      <c r="C103" t="s">
        <v>17</v>
      </c>
      <c r="G103">
        <v>43.7913</v>
      </c>
      <c r="I103">
        <v>57.137</v>
      </c>
      <c r="M103">
        <v>2</v>
      </c>
    </row>
    <row r="104" spans="1:17" x14ac:dyDescent="0.2">
      <c r="A104" t="s">
        <v>18</v>
      </c>
      <c r="B104" t="s">
        <v>19</v>
      </c>
      <c r="C104" t="s">
        <v>17</v>
      </c>
      <c r="D104">
        <v>26.28</v>
      </c>
      <c r="E104">
        <v>0.875</v>
      </c>
      <c r="F104">
        <v>0.15198</v>
      </c>
      <c r="G104">
        <v>30.041399999999999</v>
      </c>
      <c r="H104">
        <v>4.0500000000000001E-2</v>
      </c>
      <c r="I104">
        <v>25.7942</v>
      </c>
      <c r="J104" t="s">
        <v>20</v>
      </c>
      <c r="K104">
        <v>49.8108</v>
      </c>
      <c r="L104">
        <v>6.7199999999999996E-2</v>
      </c>
      <c r="M104">
        <v>0.9</v>
      </c>
      <c r="N104" t="s">
        <v>21</v>
      </c>
      <c r="O104" t="s">
        <v>22</v>
      </c>
      <c r="P104" s="1">
        <v>45517.833379629628</v>
      </c>
    </row>
    <row r="105" spans="1:17" x14ac:dyDescent="0.2">
      <c r="A105" t="s">
        <v>23</v>
      </c>
      <c r="B105" t="s">
        <v>19</v>
      </c>
      <c r="C105" t="s">
        <v>17</v>
      </c>
      <c r="D105">
        <v>19.28</v>
      </c>
      <c r="E105">
        <v>1.004</v>
      </c>
      <c r="F105">
        <v>9.9979999999999999E-2</v>
      </c>
      <c r="G105">
        <v>19.204899999999999</v>
      </c>
      <c r="H105">
        <v>3.4599999999999999E-2</v>
      </c>
      <c r="I105">
        <v>14.273899999999999</v>
      </c>
      <c r="J105" t="s">
        <v>24</v>
      </c>
      <c r="K105">
        <v>41.084699999999998</v>
      </c>
      <c r="L105">
        <v>7.3999999999999996E-2</v>
      </c>
      <c r="M105">
        <v>0.5</v>
      </c>
      <c r="N105" t="s">
        <v>21</v>
      </c>
      <c r="O105" t="s">
        <v>22</v>
      </c>
      <c r="P105" s="1">
        <v>45517.833414351851</v>
      </c>
    </row>
    <row r="106" spans="1:17" x14ac:dyDescent="0.2">
      <c r="A106" t="s">
        <v>38</v>
      </c>
      <c r="B106" t="s">
        <v>19</v>
      </c>
      <c r="C106" t="s">
        <v>17</v>
      </c>
      <c r="D106">
        <v>7.0000000000000007E-2</v>
      </c>
      <c r="E106">
        <v>0.98499999999999999</v>
      </c>
      <c r="F106">
        <v>6.0999999999999997E-4</v>
      </c>
      <c r="G106">
        <v>7.2499999999999995E-2</v>
      </c>
      <c r="H106">
        <v>8.3000000000000001E-3</v>
      </c>
      <c r="I106">
        <v>3.7699999999999997E-2</v>
      </c>
      <c r="J106" t="s">
        <v>39</v>
      </c>
      <c r="K106">
        <v>0.1014</v>
      </c>
      <c r="L106">
        <v>1.17E-2</v>
      </c>
      <c r="M106">
        <v>0</v>
      </c>
      <c r="N106" t="s">
        <v>40</v>
      </c>
      <c r="O106" t="s">
        <v>22</v>
      </c>
      <c r="P106" s="1">
        <v>45517.833564814813</v>
      </c>
    </row>
    <row r="107" spans="1:17" x14ac:dyDescent="0.2">
      <c r="A107" t="s">
        <v>25</v>
      </c>
      <c r="B107" t="s">
        <v>19</v>
      </c>
      <c r="C107" t="s">
        <v>17</v>
      </c>
      <c r="D107">
        <v>7.0000000000000007E-2</v>
      </c>
      <c r="E107">
        <v>0.81799999999999995</v>
      </c>
      <c r="F107">
        <v>7.5000000000000002E-4</v>
      </c>
      <c r="G107">
        <v>9.1200000000000003E-2</v>
      </c>
      <c r="H107">
        <v>1.38E-2</v>
      </c>
      <c r="I107">
        <v>3.4599999999999999E-2</v>
      </c>
      <c r="J107" t="s">
        <v>26</v>
      </c>
      <c r="K107">
        <v>0.1177</v>
      </c>
      <c r="L107">
        <v>1.78E-2</v>
      </c>
      <c r="M107">
        <v>0</v>
      </c>
      <c r="N107" t="s">
        <v>25</v>
      </c>
      <c r="O107" t="s">
        <v>27</v>
      </c>
    </row>
    <row r="108" spans="1:17" x14ac:dyDescent="0.2">
      <c r="A108" t="s">
        <v>28</v>
      </c>
      <c r="B108" t="s">
        <v>19</v>
      </c>
      <c r="C108" t="s">
        <v>17</v>
      </c>
      <c r="D108">
        <v>6.42</v>
      </c>
      <c r="E108">
        <v>0.91900000000000004</v>
      </c>
      <c r="F108">
        <v>5.8319999999999997E-2</v>
      </c>
      <c r="G108">
        <v>6.9802999999999997</v>
      </c>
      <c r="H108">
        <v>3.2500000000000001E-2</v>
      </c>
      <c r="I108">
        <v>2.6091000000000002</v>
      </c>
      <c r="J108" t="s">
        <v>29</v>
      </c>
      <c r="K108">
        <v>8.9801000000000002</v>
      </c>
      <c r="L108">
        <v>4.1799999999999997E-2</v>
      </c>
      <c r="M108">
        <v>0.09</v>
      </c>
      <c r="N108" t="s">
        <v>30</v>
      </c>
      <c r="O108" t="s">
        <v>22</v>
      </c>
      <c r="P108" s="1">
        <v>45517.833124999997</v>
      </c>
    </row>
    <row r="109" spans="1:17" x14ac:dyDescent="0.2">
      <c r="A109" t="s">
        <v>31</v>
      </c>
      <c r="B109" t="s">
        <v>19</v>
      </c>
      <c r="C109" t="s">
        <v>17</v>
      </c>
      <c r="D109">
        <v>0.27</v>
      </c>
      <c r="E109">
        <v>0.83599999999999997</v>
      </c>
      <c r="F109">
        <v>2.6700000000000001E-3</v>
      </c>
      <c r="G109">
        <v>0.31900000000000001</v>
      </c>
      <c r="H109">
        <v>1.89E-2</v>
      </c>
      <c r="I109">
        <v>0.1134</v>
      </c>
      <c r="J109" t="s">
        <v>32</v>
      </c>
      <c r="K109">
        <v>0.40600000000000003</v>
      </c>
      <c r="L109">
        <v>2.41E-2</v>
      </c>
      <c r="M109">
        <v>0</v>
      </c>
      <c r="N109" t="s">
        <v>31</v>
      </c>
      <c r="O109" t="s">
        <v>27</v>
      </c>
    </row>
    <row r="110" spans="1:17" x14ac:dyDescent="0.2">
      <c r="A110" t="s">
        <v>33</v>
      </c>
      <c r="G110">
        <v>100.50060000000001</v>
      </c>
      <c r="I110">
        <v>100</v>
      </c>
      <c r="K110">
        <v>100.50060000000001</v>
      </c>
      <c r="M110" t="s">
        <v>72</v>
      </c>
    </row>
    <row r="113" spans="1:17" x14ac:dyDescent="0.2">
      <c r="A113" t="s">
        <v>68</v>
      </c>
    </row>
    <row r="114" spans="1:17" x14ac:dyDescent="0.2">
      <c r="A114" t="s">
        <v>0</v>
      </c>
      <c r="B114" t="s">
        <v>1</v>
      </c>
      <c r="C114" t="s">
        <v>2</v>
      </c>
      <c r="D114" t="s">
        <v>3</v>
      </c>
      <c r="E114" t="s">
        <v>4</v>
      </c>
      <c r="F114" t="s">
        <v>5</v>
      </c>
      <c r="G114" t="s">
        <v>6</v>
      </c>
      <c r="H114" t="s">
        <v>7</v>
      </c>
      <c r="I114" t="s">
        <v>8</v>
      </c>
      <c r="J114" t="s">
        <v>9</v>
      </c>
      <c r="K114" t="s">
        <v>10</v>
      </c>
      <c r="L114" t="s">
        <v>11</v>
      </c>
      <c r="M114" t="s">
        <v>71</v>
      </c>
      <c r="N114" t="s">
        <v>12</v>
      </c>
      <c r="O114" t="s">
        <v>13</v>
      </c>
      <c r="P114" t="s">
        <v>14</v>
      </c>
      <c r="Q114" t="s">
        <v>15</v>
      </c>
    </row>
    <row r="115" spans="1:17" x14ac:dyDescent="0.2">
      <c r="A115" t="s">
        <v>16</v>
      </c>
      <c r="C115" t="s">
        <v>17</v>
      </c>
      <c r="G115">
        <v>43.734200000000001</v>
      </c>
      <c r="I115">
        <v>60.829900000000002</v>
      </c>
      <c r="M115">
        <v>2</v>
      </c>
    </row>
    <row r="116" spans="1:17" x14ac:dyDescent="0.2">
      <c r="A116" t="s">
        <v>55</v>
      </c>
      <c r="B116" t="s">
        <v>19</v>
      </c>
      <c r="C116" t="s">
        <v>17</v>
      </c>
      <c r="D116">
        <v>1.34</v>
      </c>
      <c r="E116">
        <v>0.76700000000000002</v>
      </c>
      <c r="F116">
        <v>5.2500000000000003E-3</v>
      </c>
      <c r="G116">
        <v>1.744</v>
      </c>
      <c r="H116">
        <v>1.9599999999999999E-2</v>
      </c>
      <c r="I116">
        <v>1.6880999999999999</v>
      </c>
      <c r="J116" t="s">
        <v>56</v>
      </c>
      <c r="K116">
        <v>2.3508</v>
      </c>
      <c r="L116">
        <v>2.64E-2</v>
      </c>
      <c r="M116">
        <v>0.06</v>
      </c>
      <c r="N116" t="s">
        <v>57</v>
      </c>
      <c r="O116" s="1" t="s">
        <v>22</v>
      </c>
      <c r="P116" s="1">
        <v>45565.922175925924</v>
      </c>
    </row>
    <row r="117" spans="1:17" x14ac:dyDescent="0.2">
      <c r="A117" t="s">
        <v>18</v>
      </c>
      <c r="B117" t="s">
        <v>19</v>
      </c>
      <c r="C117" t="s">
        <v>17</v>
      </c>
      <c r="D117">
        <v>3.32</v>
      </c>
      <c r="E117">
        <v>0.76</v>
      </c>
      <c r="F117">
        <v>1.9189999999999999E-2</v>
      </c>
      <c r="G117">
        <v>4.3658000000000001</v>
      </c>
      <c r="H117">
        <v>1.9699999999999999E-2</v>
      </c>
      <c r="I117">
        <v>3.996</v>
      </c>
      <c r="J117" t="s">
        <v>20</v>
      </c>
      <c r="K117">
        <v>7.2386999999999997</v>
      </c>
      <c r="L117">
        <v>3.27E-2</v>
      </c>
      <c r="M117">
        <v>0.13</v>
      </c>
      <c r="N117" t="s">
        <v>21</v>
      </c>
      <c r="O117" s="1" t="s">
        <v>22</v>
      </c>
      <c r="P117" s="1">
        <v>45517.833379629628</v>
      </c>
    </row>
    <row r="118" spans="1:17" x14ac:dyDescent="0.2">
      <c r="A118" t="s">
        <v>46</v>
      </c>
      <c r="B118" t="s">
        <v>19</v>
      </c>
      <c r="C118" t="s">
        <v>17</v>
      </c>
      <c r="D118">
        <v>5.27</v>
      </c>
      <c r="E118">
        <v>0.73299999999999998</v>
      </c>
      <c r="F118">
        <v>3.7859999999999998E-2</v>
      </c>
      <c r="G118">
        <v>7.1925999999999997</v>
      </c>
      <c r="H118">
        <v>2.2200000000000001E-2</v>
      </c>
      <c r="I118">
        <v>5.9320000000000004</v>
      </c>
      <c r="J118" t="s">
        <v>49</v>
      </c>
      <c r="K118">
        <v>13.5899</v>
      </c>
      <c r="L118">
        <v>4.19E-2</v>
      </c>
      <c r="M118">
        <v>0.2</v>
      </c>
      <c r="N118" t="s">
        <v>49</v>
      </c>
      <c r="O118" t="s">
        <v>27</v>
      </c>
    </row>
    <row r="119" spans="1:17" x14ac:dyDescent="0.2">
      <c r="A119" t="s">
        <v>23</v>
      </c>
      <c r="B119" t="s">
        <v>19</v>
      </c>
      <c r="C119" t="s">
        <v>17</v>
      </c>
      <c r="D119">
        <v>27.4</v>
      </c>
      <c r="E119">
        <v>1.155</v>
      </c>
      <c r="F119">
        <v>0.14208999999999999</v>
      </c>
      <c r="G119">
        <v>23.7165</v>
      </c>
      <c r="H119">
        <v>3.5900000000000001E-2</v>
      </c>
      <c r="I119">
        <v>18.791</v>
      </c>
      <c r="J119" t="s">
        <v>24</v>
      </c>
      <c r="K119">
        <v>50.736400000000003</v>
      </c>
      <c r="L119">
        <v>7.6700000000000004E-2</v>
      </c>
      <c r="M119">
        <v>0.62</v>
      </c>
      <c r="N119" t="s">
        <v>21</v>
      </c>
      <c r="O119" s="1" t="s">
        <v>22</v>
      </c>
      <c r="P119" s="1">
        <v>45517.833414351851</v>
      </c>
    </row>
    <row r="120" spans="1:17" x14ac:dyDescent="0.2">
      <c r="A120" t="s">
        <v>62</v>
      </c>
      <c r="B120" t="s">
        <v>19</v>
      </c>
      <c r="C120" t="s">
        <v>17</v>
      </c>
      <c r="D120">
        <v>0.09</v>
      </c>
      <c r="E120">
        <v>0.91900000000000004</v>
      </c>
      <c r="F120">
        <v>5.1999999999999995E-4</v>
      </c>
      <c r="G120">
        <v>0.10199999999999999</v>
      </c>
      <c r="H120">
        <v>9.5999999999999992E-3</v>
      </c>
      <c r="I120">
        <v>7.3300000000000004E-2</v>
      </c>
      <c r="J120" t="s">
        <v>63</v>
      </c>
      <c r="K120">
        <v>0.23380000000000001</v>
      </c>
      <c r="L120">
        <v>2.1899999999999999E-2</v>
      </c>
      <c r="M120">
        <v>0</v>
      </c>
      <c r="N120" t="s">
        <v>64</v>
      </c>
      <c r="O120" t="s">
        <v>27</v>
      </c>
      <c r="P120" s="1"/>
    </row>
    <row r="121" spans="1:17" x14ac:dyDescent="0.2">
      <c r="A121" t="s">
        <v>58</v>
      </c>
      <c r="B121" t="s">
        <v>19</v>
      </c>
      <c r="C121" t="s">
        <v>17</v>
      </c>
      <c r="D121">
        <v>0.41</v>
      </c>
      <c r="E121">
        <v>1.024</v>
      </c>
      <c r="F121">
        <v>3.3E-3</v>
      </c>
      <c r="G121">
        <v>0.40500000000000003</v>
      </c>
      <c r="H121">
        <v>9.5999999999999992E-3</v>
      </c>
      <c r="I121">
        <v>0.23050000000000001</v>
      </c>
      <c r="J121" t="s">
        <v>59</v>
      </c>
      <c r="K121">
        <v>0.4879</v>
      </c>
      <c r="L121">
        <v>1.1599999999999999E-2</v>
      </c>
      <c r="M121">
        <v>0.01</v>
      </c>
      <c r="N121" t="s">
        <v>60</v>
      </c>
      <c r="O121" s="1" t="s">
        <v>22</v>
      </c>
      <c r="P121" s="1">
        <v>45567.822025462963</v>
      </c>
    </row>
    <row r="122" spans="1:17" x14ac:dyDescent="0.2">
      <c r="A122" t="s">
        <v>38</v>
      </c>
      <c r="B122" t="s">
        <v>19</v>
      </c>
      <c r="C122" t="s">
        <v>17</v>
      </c>
      <c r="D122">
        <v>7.79</v>
      </c>
      <c r="E122">
        <v>1.004</v>
      </c>
      <c r="F122">
        <v>6.6850000000000007E-2</v>
      </c>
      <c r="G122">
        <v>7.7610000000000001</v>
      </c>
      <c r="H122">
        <v>2.2200000000000001E-2</v>
      </c>
      <c r="I122">
        <v>4.3090000000000002</v>
      </c>
      <c r="J122" t="s">
        <v>39</v>
      </c>
      <c r="K122">
        <v>10.859</v>
      </c>
      <c r="L122">
        <v>3.1099999999999999E-2</v>
      </c>
      <c r="M122">
        <v>0.14000000000000001</v>
      </c>
      <c r="N122" t="s">
        <v>40</v>
      </c>
      <c r="O122" s="1" t="s">
        <v>22</v>
      </c>
      <c r="P122" s="1">
        <v>45517.833564814813</v>
      </c>
    </row>
    <row r="123" spans="1:17" x14ac:dyDescent="0.2">
      <c r="A123" t="s">
        <v>47</v>
      </c>
      <c r="B123" t="s">
        <v>19</v>
      </c>
      <c r="C123" t="s">
        <v>17</v>
      </c>
      <c r="D123">
        <v>1.3</v>
      </c>
      <c r="E123">
        <v>0.80400000000000005</v>
      </c>
      <c r="F123">
        <v>1.302E-2</v>
      </c>
      <c r="G123">
        <v>1.6192</v>
      </c>
      <c r="H123">
        <v>1.5699999999999999E-2</v>
      </c>
      <c r="I123">
        <v>0.75219999999999998</v>
      </c>
      <c r="J123" t="s">
        <v>51</v>
      </c>
      <c r="K123">
        <v>2.7008000000000001</v>
      </c>
      <c r="L123">
        <v>2.6100000000000002E-2</v>
      </c>
      <c r="M123">
        <v>0.02</v>
      </c>
      <c r="N123" t="s">
        <v>47</v>
      </c>
      <c r="O123" t="s">
        <v>27</v>
      </c>
    </row>
    <row r="124" spans="1:17" x14ac:dyDescent="0.2">
      <c r="A124" t="s">
        <v>25</v>
      </c>
      <c r="B124" t="s">
        <v>19</v>
      </c>
      <c r="C124" t="s">
        <v>17</v>
      </c>
      <c r="D124">
        <v>0.12</v>
      </c>
      <c r="E124">
        <v>0.81200000000000006</v>
      </c>
      <c r="F124">
        <v>1.23E-3</v>
      </c>
      <c r="G124">
        <v>0.15160000000000001</v>
      </c>
      <c r="H124">
        <v>1.44E-2</v>
      </c>
      <c r="I124">
        <v>6.1400000000000003E-2</v>
      </c>
      <c r="J124" t="s">
        <v>26</v>
      </c>
      <c r="K124">
        <v>0.19570000000000001</v>
      </c>
      <c r="L124">
        <v>1.8599999999999998E-2</v>
      </c>
      <c r="M124">
        <v>0</v>
      </c>
      <c r="N124" t="s">
        <v>25</v>
      </c>
      <c r="O124" t="s">
        <v>27</v>
      </c>
      <c r="P124" s="1"/>
    </row>
    <row r="125" spans="1:17" x14ac:dyDescent="0.2">
      <c r="A125" t="s">
        <v>28</v>
      </c>
      <c r="B125" t="s">
        <v>19</v>
      </c>
      <c r="C125" t="s">
        <v>17</v>
      </c>
      <c r="D125">
        <v>7.67</v>
      </c>
      <c r="E125">
        <v>0.91600000000000004</v>
      </c>
      <c r="F125">
        <v>6.9720000000000004E-2</v>
      </c>
      <c r="G125">
        <v>8.3734999999999999</v>
      </c>
      <c r="H125">
        <v>3.5200000000000002E-2</v>
      </c>
      <c r="I125">
        <v>3.3365</v>
      </c>
      <c r="J125" t="s">
        <v>29</v>
      </c>
      <c r="K125">
        <v>10.7723</v>
      </c>
      <c r="L125">
        <v>4.53E-2</v>
      </c>
      <c r="M125">
        <v>0.11</v>
      </c>
      <c r="N125" t="s">
        <v>30</v>
      </c>
      <c r="O125" s="1" t="s">
        <v>22</v>
      </c>
      <c r="P125" s="1">
        <v>45517.833124999997</v>
      </c>
    </row>
    <row r="126" spans="1:17" x14ac:dyDescent="0.2">
      <c r="A126" t="s">
        <v>33</v>
      </c>
      <c r="G126">
        <v>99.165300000000002</v>
      </c>
      <c r="I126">
        <v>100</v>
      </c>
      <c r="K126">
        <v>99.165300000000002</v>
      </c>
      <c r="M126" t="s">
        <v>83</v>
      </c>
    </row>
    <row r="128" spans="1:17" x14ac:dyDescent="0.2">
      <c r="A128" t="s">
        <v>70</v>
      </c>
    </row>
    <row r="129" spans="1:17" x14ac:dyDescent="0.2">
      <c r="A129" t="s">
        <v>0</v>
      </c>
      <c r="B129" t="s">
        <v>1</v>
      </c>
      <c r="C129" t="s">
        <v>2</v>
      </c>
      <c r="D129" t="s">
        <v>3</v>
      </c>
      <c r="E129" t="s">
        <v>4</v>
      </c>
      <c r="F129" t="s">
        <v>5</v>
      </c>
      <c r="G129" t="s">
        <v>6</v>
      </c>
      <c r="H129" t="s">
        <v>7</v>
      </c>
      <c r="I129" t="s">
        <v>8</v>
      </c>
      <c r="J129" t="s">
        <v>9</v>
      </c>
      <c r="K129" t="s">
        <v>10</v>
      </c>
      <c r="L129" t="s">
        <v>11</v>
      </c>
      <c r="M129" t="s">
        <v>71</v>
      </c>
      <c r="N129" t="s">
        <v>12</v>
      </c>
      <c r="O129" t="s">
        <v>13</v>
      </c>
      <c r="P129" t="s">
        <v>14</v>
      </c>
      <c r="Q129" t="s">
        <v>15</v>
      </c>
    </row>
    <row r="130" spans="1:17" x14ac:dyDescent="0.2">
      <c r="A130" t="s">
        <v>16</v>
      </c>
      <c r="C130" t="s">
        <v>17</v>
      </c>
      <c r="G130">
        <v>43.678899999999999</v>
      </c>
      <c r="I130">
        <v>60.824599999999997</v>
      </c>
      <c r="M130">
        <v>2</v>
      </c>
    </row>
    <row r="131" spans="1:17" x14ac:dyDescent="0.2">
      <c r="A131" t="s">
        <v>55</v>
      </c>
      <c r="B131" t="s">
        <v>19</v>
      </c>
      <c r="C131" t="s">
        <v>17</v>
      </c>
      <c r="D131">
        <v>1.32</v>
      </c>
      <c r="E131">
        <v>0.76700000000000002</v>
      </c>
      <c r="F131">
        <v>5.1999999999999998E-3</v>
      </c>
      <c r="G131">
        <v>1.7270000000000001</v>
      </c>
      <c r="H131">
        <v>1.95E-2</v>
      </c>
      <c r="I131">
        <v>1.6736</v>
      </c>
      <c r="J131" t="s">
        <v>56</v>
      </c>
      <c r="K131">
        <v>2.3279000000000001</v>
      </c>
      <c r="L131">
        <v>2.63E-2</v>
      </c>
      <c r="M131">
        <v>0.06</v>
      </c>
      <c r="N131" t="s">
        <v>57</v>
      </c>
      <c r="O131" s="1" t="s">
        <v>22</v>
      </c>
      <c r="P131" s="1">
        <v>45565.922175925924</v>
      </c>
    </row>
    <row r="132" spans="1:17" x14ac:dyDescent="0.2">
      <c r="A132" t="s">
        <v>18</v>
      </c>
      <c r="B132" t="s">
        <v>19</v>
      </c>
      <c r="C132" t="s">
        <v>17</v>
      </c>
      <c r="D132">
        <v>3.33</v>
      </c>
      <c r="E132">
        <v>0.76</v>
      </c>
      <c r="F132">
        <v>1.9230000000000001E-2</v>
      </c>
      <c r="G132">
        <v>4.3738000000000001</v>
      </c>
      <c r="H132">
        <v>1.9699999999999999E-2</v>
      </c>
      <c r="I132">
        <v>4.0080999999999998</v>
      </c>
      <c r="J132" t="s">
        <v>20</v>
      </c>
      <c r="K132">
        <v>7.2519999999999998</v>
      </c>
      <c r="L132">
        <v>3.2599999999999997E-2</v>
      </c>
      <c r="M132">
        <v>0.13</v>
      </c>
      <c r="N132" t="s">
        <v>21</v>
      </c>
      <c r="O132" s="1" t="s">
        <v>22</v>
      </c>
      <c r="P132" s="1">
        <v>45517.833379629628</v>
      </c>
    </row>
    <row r="133" spans="1:17" x14ac:dyDescent="0.2">
      <c r="A133" t="s">
        <v>46</v>
      </c>
      <c r="B133" t="s">
        <v>19</v>
      </c>
      <c r="C133" t="s">
        <v>17</v>
      </c>
      <c r="D133">
        <v>5.27</v>
      </c>
      <c r="E133">
        <v>0.73299999999999998</v>
      </c>
      <c r="F133">
        <v>3.7870000000000001E-2</v>
      </c>
      <c r="G133">
        <v>7.1938000000000004</v>
      </c>
      <c r="H133">
        <v>2.2100000000000002E-2</v>
      </c>
      <c r="I133">
        <v>5.94</v>
      </c>
      <c r="J133" t="s">
        <v>49</v>
      </c>
      <c r="K133">
        <v>13.5922</v>
      </c>
      <c r="L133">
        <v>4.1799999999999997E-2</v>
      </c>
      <c r="M133">
        <v>0.2</v>
      </c>
      <c r="N133" t="s">
        <v>49</v>
      </c>
      <c r="O133" t="s">
        <v>27</v>
      </c>
    </row>
    <row r="134" spans="1:17" x14ac:dyDescent="0.2">
      <c r="A134" t="s">
        <v>23</v>
      </c>
      <c r="B134" t="s">
        <v>19</v>
      </c>
      <c r="C134" t="s">
        <v>17</v>
      </c>
      <c r="D134">
        <v>27.37</v>
      </c>
      <c r="E134">
        <v>1.155</v>
      </c>
      <c r="F134">
        <v>0.14191000000000001</v>
      </c>
      <c r="G134">
        <v>23.6875</v>
      </c>
      <c r="H134">
        <v>3.5799999999999998E-2</v>
      </c>
      <c r="I134">
        <v>18.790099999999999</v>
      </c>
      <c r="J134" t="s">
        <v>24</v>
      </c>
      <c r="K134">
        <v>50.674300000000002</v>
      </c>
      <c r="L134">
        <v>7.6700000000000004E-2</v>
      </c>
      <c r="M134">
        <v>0.62</v>
      </c>
      <c r="N134" t="s">
        <v>21</v>
      </c>
      <c r="O134" s="1" t="s">
        <v>22</v>
      </c>
      <c r="P134" s="1">
        <v>45517.833414351851</v>
      </c>
    </row>
    <row r="135" spans="1:17" x14ac:dyDescent="0.2">
      <c r="A135" t="s">
        <v>62</v>
      </c>
      <c r="B135" t="s">
        <v>19</v>
      </c>
      <c r="C135" t="s">
        <v>17</v>
      </c>
      <c r="D135">
        <v>0.08</v>
      </c>
      <c r="E135">
        <v>0.91900000000000004</v>
      </c>
      <c r="F135">
        <v>4.4000000000000002E-4</v>
      </c>
      <c r="G135">
        <v>8.6400000000000005E-2</v>
      </c>
      <c r="H135">
        <v>9.5999999999999992E-3</v>
      </c>
      <c r="I135">
        <v>6.2100000000000002E-2</v>
      </c>
      <c r="J135" t="s">
        <v>63</v>
      </c>
      <c r="K135">
        <v>0.19800000000000001</v>
      </c>
      <c r="L135">
        <v>2.1899999999999999E-2</v>
      </c>
      <c r="M135">
        <v>0</v>
      </c>
      <c r="N135" t="s">
        <v>64</v>
      </c>
      <c r="O135" t="s">
        <v>27</v>
      </c>
    </row>
    <row r="136" spans="1:17" x14ac:dyDescent="0.2">
      <c r="A136" t="s">
        <v>58</v>
      </c>
      <c r="B136" t="s">
        <v>19</v>
      </c>
      <c r="C136" t="s">
        <v>17</v>
      </c>
      <c r="D136">
        <v>0.42</v>
      </c>
      <c r="E136">
        <v>1.024</v>
      </c>
      <c r="F136">
        <v>3.3300000000000001E-3</v>
      </c>
      <c r="G136">
        <v>0.40870000000000001</v>
      </c>
      <c r="H136">
        <v>9.5999999999999992E-3</v>
      </c>
      <c r="I136">
        <v>0.23280000000000001</v>
      </c>
      <c r="J136" t="s">
        <v>59</v>
      </c>
      <c r="K136">
        <v>0.49230000000000002</v>
      </c>
      <c r="L136">
        <v>1.15E-2</v>
      </c>
      <c r="M136">
        <v>0.01</v>
      </c>
      <c r="N136" t="s">
        <v>60</v>
      </c>
      <c r="O136" s="1" t="s">
        <v>22</v>
      </c>
      <c r="P136" s="1">
        <v>45567.822025462963</v>
      </c>
    </row>
    <row r="137" spans="1:17" x14ac:dyDescent="0.2">
      <c r="A137" t="s">
        <v>38</v>
      </c>
      <c r="B137" t="s">
        <v>19</v>
      </c>
      <c r="C137" t="s">
        <v>17</v>
      </c>
      <c r="D137">
        <v>7.83</v>
      </c>
      <c r="E137">
        <v>1.004</v>
      </c>
      <c r="F137">
        <v>6.7199999999999996E-2</v>
      </c>
      <c r="G137">
        <v>7.8015999999999996</v>
      </c>
      <c r="H137">
        <v>2.2200000000000001E-2</v>
      </c>
      <c r="I137">
        <v>4.3367000000000004</v>
      </c>
      <c r="J137" t="s">
        <v>39</v>
      </c>
      <c r="K137">
        <v>10.915900000000001</v>
      </c>
      <c r="L137">
        <v>3.1099999999999999E-2</v>
      </c>
      <c r="M137">
        <v>0.14000000000000001</v>
      </c>
      <c r="N137" t="s">
        <v>40</v>
      </c>
      <c r="O137" s="1" t="s">
        <v>22</v>
      </c>
      <c r="P137" s="1">
        <v>45517.833564814813</v>
      </c>
    </row>
    <row r="138" spans="1:17" x14ac:dyDescent="0.2">
      <c r="A138" t="s">
        <v>47</v>
      </c>
      <c r="B138" t="s">
        <v>19</v>
      </c>
      <c r="C138" t="s">
        <v>17</v>
      </c>
      <c r="D138">
        <v>1.29</v>
      </c>
      <c r="E138">
        <v>0.80400000000000005</v>
      </c>
      <c r="F138">
        <v>1.295E-2</v>
      </c>
      <c r="G138">
        <v>1.6106</v>
      </c>
      <c r="H138">
        <v>1.5599999999999999E-2</v>
      </c>
      <c r="I138">
        <v>0.74909999999999999</v>
      </c>
      <c r="J138" t="s">
        <v>51</v>
      </c>
      <c r="K138">
        <v>2.6865000000000001</v>
      </c>
      <c r="L138">
        <v>2.6100000000000002E-2</v>
      </c>
      <c r="M138">
        <v>0.02</v>
      </c>
      <c r="N138" t="s">
        <v>47</v>
      </c>
      <c r="O138" t="s">
        <v>27</v>
      </c>
    </row>
    <row r="139" spans="1:17" x14ac:dyDescent="0.2">
      <c r="A139" t="s">
        <v>25</v>
      </c>
      <c r="B139" t="s">
        <v>19</v>
      </c>
      <c r="C139" t="s">
        <v>17</v>
      </c>
      <c r="D139">
        <v>0.11</v>
      </c>
      <c r="E139">
        <v>0.81200000000000006</v>
      </c>
      <c r="F139">
        <v>1.08E-3</v>
      </c>
      <c r="G139">
        <v>0.13350000000000001</v>
      </c>
      <c r="H139">
        <v>1.44E-2</v>
      </c>
      <c r="I139">
        <v>5.4100000000000002E-2</v>
      </c>
      <c r="J139" t="s">
        <v>26</v>
      </c>
      <c r="K139">
        <v>0.1724</v>
      </c>
      <c r="L139">
        <v>1.8599999999999998E-2</v>
      </c>
      <c r="M139">
        <v>0</v>
      </c>
      <c r="N139" t="s">
        <v>25</v>
      </c>
      <c r="O139" t="s">
        <v>27</v>
      </c>
    </row>
    <row r="140" spans="1:17" x14ac:dyDescent="0.2">
      <c r="A140" t="s">
        <v>28</v>
      </c>
      <c r="B140" t="s">
        <v>19</v>
      </c>
      <c r="C140" t="s">
        <v>17</v>
      </c>
      <c r="D140">
        <v>7.64</v>
      </c>
      <c r="E140">
        <v>0.91600000000000004</v>
      </c>
      <c r="F140">
        <v>6.9470000000000004E-2</v>
      </c>
      <c r="G140">
        <v>8.3437999999999999</v>
      </c>
      <c r="H140">
        <v>3.5200000000000002E-2</v>
      </c>
      <c r="I140">
        <v>3.3285999999999998</v>
      </c>
      <c r="J140" t="s">
        <v>29</v>
      </c>
      <c r="K140">
        <v>10.7342</v>
      </c>
      <c r="L140">
        <v>4.53E-2</v>
      </c>
      <c r="M140">
        <v>0.11</v>
      </c>
      <c r="N140" t="s">
        <v>30</v>
      </c>
      <c r="O140" s="1" t="s">
        <v>22</v>
      </c>
      <c r="P140" s="1">
        <v>45517.833124999997</v>
      </c>
    </row>
    <row r="141" spans="1:17" x14ac:dyDescent="0.2">
      <c r="A141" t="s">
        <v>33</v>
      </c>
      <c r="G141">
        <v>99.045500000000004</v>
      </c>
      <c r="I141">
        <v>100</v>
      </c>
      <c r="K141">
        <v>99.045500000000004</v>
      </c>
      <c r="M141" t="s">
        <v>83</v>
      </c>
    </row>
    <row r="144" spans="1:17" x14ac:dyDescent="0.2">
      <c r="A144" t="s">
        <v>69</v>
      </c>
    </row>
    <row r="145" spans="1:17" x14ac:dyDescent="0.2">
      <c r="A145" t="s">
        <v>0</v>
      </c>
      <c r="B145" t="s">
        <v>1</v>
      </c>
      <c r="C145" t="s">
        <v>2</v>
      </c>
      <c r="D145" t="s">
        <v>3</v>
      </c>
      <c r="E145" t="s">
        <v>4</v>
      </c>
      <c r="F145" t="s">
        <v>5</v>
      </c>
      <c r="G145" t="s">
        <v>6</v>
      </c>
      <c r="H145" t="s">
        <v>7</v>
      </c>
      <c r="I145" t="s">
        <v>8</v>
      </c>
      <c r="J145" t="s">
        <v>9</v>
      </c>
      <c r="K145" t="s">
        <v>10</v>
      </c>
      <c r="L145" t="s">
        <v>11</v>
      </c>
      <c r="M145" t="s">
        <v>71</v>
      </c>
      <c r="N145" t="s">
        <v>12</v>
      </c>
      <c r="O145" t="s">
        <v>13</v>
      </c>
      <c r="P145" t="s">
        <v>14</v>
      </c>
      <c r="Q145" t="s">
        <v>15</v>
      </c>
    </row>
    <row r="146" spans="1:17" x14ac:dyDescent="0.2">
      <c r="A146" t="s">
        <v>16</v>
      </c>
      <c r="C146" t="s">
        <v>17</v>
      </c>
      <c r="G146">
        <v>43.688899999999997</v>
      </c>
      <c r="I146">
        <v>60.825299999999999</v>
      </c>
      <c r="M146">
        <v>2</v>
      </c>
    </row>
    <row r="147" spans="1:17" x14ac:dyDescent="0.2">
      <c r="A147" t="s">
        <v>55</v>
      </c>
      <c r="B147" t="s">
        <v>19</v>
      </c>
      <c r="C147" t="s">
        <v>17</v>
      </c>
      <c r="D147">
        <v>1.33</v>
      </c>
      <c r="E147">
        <v>0.76700000000000002</v>
      </c>
      <c r="F147">
        <v>5.2300000000000003E-3</v>
      </c>
      <c r="G147">
        <v>1.7372000000000001</v>
      </c>
      <c r="H147">
        <v>1.9599999999999999E-2</v>
      </c>
      <c r="I147">
        <v>1.6832</v>
      </c>
      <c r="J147" t="s">
        <v>56</v>
      </c>
      <c r="K147">
        <v>2.3416999999999999</v>
      </c>
      <c r="L147">
        <v>2.64E-2</v>
      </c>
      <c r="M147">
        <v>0.06</v>
      </c>
      <c r="N147" t="s">
        <v>57</v>
      </c>
      <c r="O147" s="1" t="s">
        <v>22</v>
      </c>
      <c r="P147" s="1">
        <v>45565.922175925924</v>
      </c>
    </row>
    <row r="148" spans="1:17" x14ac:dyDescent="0.2">
      <c r="A148" t="s">
        <v>18</v>
      </c>
      <c r="B148" t="s">
        <v>19</v>
      </c>
      <c r="C148" t="s">
        <v>17</v>
      </c>
      <c r="D148">
        <v>3.32</v>
      </c>
      <c r="E148">
        <v>0.76100000000000001</v>
      </c>
      <c r="F148">
        <v>1.9199999999999998E-2</v>
      </c>
      <c r="G148">
        <v>4.3659999999999997</v>
      </c>
      <c r="H148">
        <v>1.9699999999999999E-2</v>
      </c>
      <c r="I148">
        <v>4.0000999999999998</v>
      </c>
      <c r="J148" t="s">
        <v>20</v>
      </c>
      <c r="K148">
        <v>7.2392000000000003</v>
      </c>
      <c r="L148">
        <v>3.27E-2</v>
      </c>
      <c r="M148">
        <v>0.13</v>
      </c>
      <c r="N148" t="s">
        <v>21</v>
      </c>
      <c r="O148" s="1" t="s">
        <v>22</v>
      </c>
      <c r="P148" s="1">
        <v>45517.833379629628</v>
      </c>
    </row>
    <row r="149" spans="1:17" x14ac:dyDescent="0.2">
      <c r="A149" t="s">
        <v>46</v>
      </c>
      <c r="B149" t="s">
        <v>19</v>
      </c>
      <c r="C149" t="s">
        <v>17</v>
      </c>
      <c r="D149">
        <v>5.3</v>
      </c>
      <c r="E149">
        <v>0.73299999999999998</v>
      </c>
      <c r="F149">
        <v>3.805E-2</v>
      </c>
      <c r="G149">
        <v>7.2267000000000001</v>
      </c>
      <c r="H149">
        <v>2.2100000000000002E-2</v>
      </c>
      <c r="I149">
        <v>5.9659000000000004</v>
      </c>
      <c r="J149" t="s">
        <v>49</v>
      </c>
      <c r="K149">
        <v>13.654299999999999</v>
      </c>
      <c r="L149">
        <v>4.1799999999999997E-2</v>
      </c>
      <c r="M149">
        <v>0.2</v>
      </c>
      <c r="N149" t="s">
        <v>49</v>
      </c>
      <c r="O149" t="s">
        <v>27</v>
      </c>
    </row>
    <row r="150" spans="1:17" x14ac:dyDescent="0.2">
      <c r="A150" t="s">
        <v>23</v>
      </c>
      <c r="B150" t="s">
        <v>19</v>
      </c>
      <c r="C150" t="s">
        <v>17</v>
      </c>
      <c r="D150">
        <v>27.36</v>
      </c>
      <c r="E150">
        <v>1.155</v>
      </c>
      <c r="F150">
        <v>0.1419</v>
      </c>
      <c r="G150">
        <v>23.694099999999999</v>
      </c>
      <c r="H150">
        <v>3.5900000000000001E-2</v>
      </c>
      <c r="I150">
        <v>18.7913</v>
      </c>
      <c r="J150" t="s">
        <v>24</v>
      </c>
      <c r="K150">
        <v>50.688499999999998</v>
      </c>
      <c r="L150">
        <v>7.6700000000000004E-2</v>
      </c>
      <c r="M150">
        <v>0.62</v>
      </c>
      <c r="N150" t="s">
        <v>21</v>
      </c>
      <c r="O150" s="1" t="s">
        <v>22</v>
      </c>
      <c r="P150" s="1">
        <v>45517.833414351851</v>
      </c>
    </row>
    <row r="151" spans="1:17" x14ac:dyDescent="0.2">
      <c r="A151" t="s">
        <v>62</v>
      </c>
      <c r="B151" t="s">
        <v>19</v>
      </c>
      <c r="C151" t="s">
        <v>17</v>
      </c>
      <c r="D151">
        <v>0.08</v>
      </c>
      <c r="E151">
        <v>0.91900000000000004</v>
      </c>
      <c r="F151">
        <v>4.4000000000000002E-4</v>
      </c>
      <c r="G151">
        <v>8.5400000000000004E-2</v>
      </c>
      <c r="H151">
        <v>9.5999999999999992E-3</v>
      </c>
      <c r="I151">
        <v>6.1400000000000003E-2</v>
      </c>
      <c r="J151" t="s">
        <v>63</v>
      </c>
      <c r="K151">
        <v>0.1956</v>
      </c>
      <c r="L151">
        <v>2.1899999999999999E-2</v>
      </c>
      <c r="M151">
        <v>0</v>
      </c>
      <c r="N151" t="s">
        <v>64</v>
      </c>
      <c r="O151" t="s">
        <v>27</v>
      </c>
    </row>
    <row r="152" spans="1:17" x14ac:dyDescent="0.2">
      <c r="A152" t="s">
        <v>58</v>
      </c>
      <c r="B152" t="s">
        <v>19</v>
      </c>
      <c r="C152" t="s">
        <v>17</v>
      </c>
      <c r="D152">
        <v>0.41</v>
      </c>
      <c r="E152">
        <v>1.024</v>
      </c>
      <c r="F152">
        <v>3.2799999999999999E-3</v>
      </c>
      <c r="G152">
        <v>0.40300000000000002</v>
      </c>
      <c r="H152">
        <v>9.5999999999999992E-3</v>
      </c>
      <c r="I152">
        <v>0.2296</v>
      </c>
      <c r="J152" t="s">
        <v>59</v>
      </c>
      <c r="K152">
        <v>0.4854</v>
      </c>
      <c r="L152">
        <v>1.15E-2</v>
      </c>
      <c r="M152">
        <v>0.01</v>
      </c>
      <c r="N152" t="s">
        <v>60</v>
      </c>
      <c r="O152" s="1" t="s">
        <v>22</v>
      </c>
      <c r="P152" s="1">
        <v>45567.822025462963</v>
      </c>
    </row>
    <row r="153" spans="1:17" x14ac:dyDescent="0.2">
      <c r="A153" t="s">
        <v>38</v>
      </c>
      <c r="B153" t="s">
        <v>19</v>
      </c>
      <c r="C153" t="s">
        <v>17</v>
      </c>
      <c r="D153">
        <v>7.8</v>
      </c>
      <c r="E153">
        <v>1.004</v>
      </c>
      <c r="F153">
        <v>6.6970000000000002E-2</v>
      </c>
      <c r="G153">
        <v>7.7751999999999999</v>
      </c>
      <c r="H153">
        <v>2.2200000000000001E-2</v>
      </c>
      <c r="I153">
        <v>4.3211000000000004</v>
      </c>
      <c r="J153" t="s">
        <v>39</v>
      </c>
      <c r="K153">
        <v>10.8789</v>
      </c>
      <c r="L153">
        <v>3.1099999999999999E-2</v>
      </c>
      <c r="M153">
        <v>0.14000000000000001</v>
      </c>
      <c r="N153" t="s">
        <v>40</v>
      </c>
      <c r="O153" s="1" t="s">
        <v>22</v>
      </c>
      <c r="P153" s="1">
        <v>45517.833564814813</v>
      </c>
    </row>
    <row r="154" spans="1:17" x14ac:dyDescent="0.2">
      <c r="A154" t="s">
        <v>47</v>
      </c>
      <c r="B154" t="s">
        <v>19</v>
      </c>
      <c r="C154" t="s">
        <v>17</v>
      </c>
      <c r="D154">
        <v>1.28</v>
      </c>
      <c r="E154">
        <v>0.80400000000000005</v>
      </c>
      <c r="F154">
        <v>1.2800000000000001E-2</v>
      </c>
      <c r="G154">
        <v>1.5929</v>
      </c>
      <c r="H154">
        <v>1.5599999999999999E-2</v>
      </c>
      <c r="I154">
        <v>0.74070000000000003</v>
      </c>
      <c r="J154" t="s">
        <v>51</v>
      </c>
      <c r="K154">
        <v>2.657</v>
      </c>
      <c r="L154">
        <v>2.6100000000000002E-2</v>
      </c>
      <c r="M154">
        <v>0.02</v>
      </c>
      <c r="N154" t="s">
        <v>47</v>
      </c>
      <c r="O154" t="s">
        <v>27</v>
      </c>
    </row>
    <row r="155" spans="1:17" x14ac:dyDescent="0.2">
      <c r="A155" t="s">
        <v>25</v>
      </c>
      <c r="B155" t="s">
        <v>19</v>
      </c>
      <c r="C155" t="s">
        <v>17</v>
      </c>
      <c r="D155">
        <v>0.1</v>
      </c>
      <c r="E155">
        <v>0.81200000000000006</v>
      </c>
      <c r="F155">
        <v>1.0300000000000001E-3</v>
      </c>
      <c r="G155">
        <v>0.12640000000000001</v>
      </c>
      <c r="H155">
        <v>1.44E-2</v>
      </c>
      <c r="I155">
        <v>5.1200000000000002E-2</v>
      </c>
      <c r="J155" t="s">
        <v>26</v>
      </c>
      <c r="K155">
        <v>0.16320000000000001</v>
      </c>
      <c r="L155">
        <v>1.8599999999999998E-2</v>
      </c>
      <c r="M155">
        <v>0</v>
      </c>
      <c r="N155" t="s">
        <v>25</v>
      </c>
      <c r="O155" t="s">
        <v>27</v>
      </c>
    </row>
    <row r="156" spans="1:17" x14ac:dyDescent="0.2">
      <c r="A156" t="s">
        <v>28</v>
      </c>
      <c r="B156" t="s">
        <v>19</v>
      </c>
      <c r="C156" t="s">
        <v>17</v>
      </c>
      <c r="D156">
        <v>7.65</v>
      </c>
      <c r="E156">
        <v>0.91600000000000004</v>
      </c>
      <c r="F156">
        <v>6.9519999999999998E-2</v>
      </c>
      <c r="G156">
        <v>8.3497000000000003</v>
      </c>
      <c r="H156">
        <v>3.5200000000000002E-2</v>
      </c>
      <c r="I156">
        <v>3.3302999999999998</v>
      </c>
      <c r="J156" t="s">
        <v>29</v>
      </c>
      <c r="K156">
        <v>10.7418</v>
      </c>
      <c r="L156">
        <v>4.5199999999999997E-2</v>
      </c>
      <c r="M156">
        <v>0.11</v>
      </c>
      <c r="N156" t="s">
        <v>30</v>
      </c>
      <c r="O156" s="1" t="s">
        <v>22</v>
      </c>
      <c r="P156" s="1">
        <v>45517.833124999997</v>
      </c>
    </row>
    <row r="157" spans="1:17" x14ac:dyDescent="0.2">
      <c r="A157" t="s">
        <v>33</v>
      </c>
      <c r="G157">
        <v>99.045599999999993</v>
      </c>
      <c r="I157">
        <v>100</v>
      </c>
      <c r="K157">
        <v>99.045599999999993</v>
      </c>
      <c r="M157" t="s">
        <v>83</v>
      </c>
    </row>
    <row r="160" spans="1:17" x14ac:dyDescent="0.2">
      <c r="A160" t="s">
        <v>82</v>
      </c>
    </row>
    <row r="161" spans="1:17" x14ac:dyDescent="0.2">
      <c r="A161" t="s">
        <v>0</v>
      </c>
      <c r="B161" t="s">
        <v>1</v>
      </c>
      <c r="C161" t="s">
        <v>2</v>
      </c>
      <c r="D161" t="s">
        <v>3</v>
      </c>
      <c r="E161" t="s">
        <v>4</v>
      </c>
      <c r="F161" t="s">
        <v>5</v>
      </c>
      <c r="G161" t="s">
        <v>6</v>
      </c>
      <c r="H161" t="s">
        <v>7</v>
      </c>
      <c r="I161" t="s">
        <v>8</v>
      </c>
      <c r="J161" t="s">
        <v>9</v>
      </c>
      <c r="K161" t="s">
        <v>10</v>
      </c>
      <c r="L161" t="s">
        <v>11</v>
      </c>
      <c r="M161" t="s">
        <v>71</v>
      </c>
      <c r="N161" t="s">
        <v>12</v>
      </c>
      <c r="O161" t="s">
        <v>13</v>
      </c>
      <c r="P161" t="s">
        <v>14</v>
      </c>
      <c r="Q161" t="s">
        <v>15</v>
      </c>
    </row>
    <row r="162" spans="1:17" x14ac:dyDescent="0.2">
      <c r="A162" t="s">
        <v>16</v>
      </c>
      <c r="C162" t="s">
        <v>17</v>
      </c>
      <c r="G162">
        <v>43.875</v>
      </c>
      <c r="I162">
        <v>60.741599999999998</v>
      </c>
      <c r="M162">
        <v>2</v>
      </c>
    </row>
    <row r="163" spans="1:17" x14ac:dyDescent="0.2">
      <c r="A163" t="s">
        <v>55</v>
      </c>
      <c r="B163" t="s">
        <v>19</v>
      </c>
      <c r="C163" t="s">
        <v>17</v>
      </c>
      <c r="D163">
        <v>1.59</v>
      </c>
      <c r="E163">
        <v>0.76</v>
      </c>
      <c r="F163">
        <v>6.2300000000000003E-3</v>
      </c>
      <c r="G163">
        <v>2.0882999999999998</v>
      </c>
      <c r="H163">
        <v>2.0500000000000001E-2</v>
      </c>
      <c r="I163">
        <v>2.0118999999999998</v>
      </c>
      <c r="J163" t="s">
        <v>56</v>
      </c>
      <c r="K163">
        <v>2.8149000000000002</v>
      </c>
      <c r="L163">
        <v>2.7699999999999999E-2</v>
      </c>
      <c r="M163">
        <v>7.0000000000000007E-2</v>
      </c>
      <c r="N163" s="1" t="s">
        <v>57</v>
      </c>
      <c r="O163" t="s">
        <v>22</v>
      </c>
      <c r="P163" s="1">
        <v>45565.922175925924</v>
      </c>
    </row>
    <row r="164" spans="1:17" x14ac:dyDescent="0.2">
      <c r="A164" t="s">
        <v>18</v>
      </c>
      <c r="B164" t="s">
        <v>19</v>
      </c>
      <c r="C164" t="s">
        <v>17</v>
      </c>
      <c r="D164">
        <v>3.02</v>
      </c>
      <c r="E164">
        <v>0.75</v>
      </c>
      <c r="F164">
        <v>1.7469999999999999E-2</v>
      </c>
      <c r="G164">
        <v>4.0263</v>
      </c>
      <c r="H164">
        <v>1.9300000000000001E-2</v>
      </c>
      <c r="I164">
        <v>3.6680999999999999</v>
      </c>
      <c r="J164" t="s">
        <v>20</v>
      </c>
      <c r="K164">
        <v>6.6757999999999997</v>
      </c>
      <c r="L164">
        <v>3.2000000000000001E-2</v>
      </c>
      <c r="M164">
        <v>0.12</v>
      </c>
      <c r="N164" s="1" t="s">
        <v>21</v>
      </c>
      <c r="O164" t="s">
        <v>22</v>
      </c>
      <c r="P164" s="1">
        <v>45517.833379629628</v>
      </c>
    </row>
    <row r="165" spans="1:17" x14ac:dyDescent="0.2">
      <c r="A165" t="s">
        <v>46</v>
      </c>
      <c r="B165" t="s">
        <v>19</v>
      </c>
      <c r="C165" t="s">
        <v>17</v>
      </c>
      <c r="D165">
        <v>5.46</v>
      </c>
      <c r="E165">
        <v>0.73</v>
      </c>
      <c r="F165">
        <v>3.9230000000000001E-2</v>
      </c>
      <c r="G165">
        <v>7.4821999999999997</v>
      </c>
      <c r="H165">
        <v>2.2499999999999999E-2</v>
      </c>
      <c r="I165">
        <v>6.1421000000000001</v>
      </c>
      <c r="J165" t="s">
        <v>49</v>
      </c>
      <c r="K165">
        <v>14.1371</v>
      </c>
      <c r="L165">
        <v>4.2500000000000003E-2</v>
      </c>
      <c r="M165">
        <v>0.2</v>
      </c>
      <c r="N165" t="s">
        <v>49</v>
      </c>
      <c r="O165" t="s">
        <v>27</v>
      </c>
    </row>
    <row r="166" spans="1:17" x14ac:dyDescent="0.2">
      <c r="A166" t="s">
        <v>23</v>
      </c>
      <c r="B166" t="s">
        <v>19</v>
      </c>
      <c r="C166" t="s">
        <v>17</v>
      </c>
      <c r="D166">
        <v>27.27</v>
      </c>
      <c r="E166">
        <v>1.1479999999999999</v>
      </c>
      <c r="F166">
        <v>0.14141000000000001</v>
      </c>
      <c r="G166">
        <v>23.746700000000001</v>
      </c>
      <c r="H166">
        <v>3.5999999999999997E-2</v>
      </c>
      <c r="I166">
        <v>18.7273</v>
      </c>
      <c r="J166" t="s">
        <v>24</v>
      </c>
      <c r="K166">
        <v>50.801000000000002</v>
      </c>
      <c r="L166">
        <v>7.6999999999999999E-2</v>
      </c>
      <c r="M166">
        <v>0.62</v>
      </c>
      <c r="N166" s="1" t="s">
        <v>21</v>
      </c>
      <c r="O166" t="s">
        <v>22</v>
      </c>
      <c r="P166" s="1">
        <v>45517.833414351851</v>
      </c>
    </row>
    <row r="167" spans="1:17" x14ac:dyDescent="0.2">
      <c r="A167" t="s">
        <v>78</v>
      </c>
      <c r="B167" t="s">
        <v>19</v>
      </c>
      <c r="C167" t="s">
        <v>17</v>
      </c>
      <c r="D167">
        <v>0.1</v>
      </c>
      <c r="E167">
        <v>0.73099999999999998</v>
      </c>
      <c r="F167">
        <v>8.9999999999999998E-4</v>
      </c>
      <c r="G167">
        <v>0.1424</v>
      </c>
      <c r="H167">
        <v>8.6E-3</v>
      </c>
      <c r="I167">
        <v>9.8400000000000001E-2</v>
      </c>
      <c r="J167" t="s">
        <v>79</v>
      </c>
      <c r="K167">
        <v>0.35560000000000003</v>
      </c>
      <c r="L167">
        <v>2.1600000000000001E-2</v>
      </c>
      <c r="M167">
        <v>0</v>
      </c>
      <c r="N167" t="s">
        <v>80</v>
      </c>
      <c r="O167" t="s">
        <v>27</v>
      </c>
    </row>
    <row r="168" spans="1:17" x14ac:dyDescent="0.2">
      <c r="A168" t="s">
        <v>58</v>
      </c>
      <c r="B168" t="s">
        <v>19</v>
      </c>
      <c r="C168" t="s">
        <v>17</v>
      </c>
      <c r="D168">
        <v>0.18</v>
      </c>
      <c r="E168">
        <v>1.0229999999999999</v>
      </c>
      <c r="F168">
        <v>1.41E-3</v>
      </c>
      <c r="G168">
        <v>0.17369999999999999</v>
      </c>
      <c r="H168">
        <v>8.8000000000000005E-3</v>
      </c>
      <c r="I168">
        <v>9.8400000000000001E-2</v>
      </c>
      <c r="J168" t="s">
        <v>59</v>
      </c>
      <c r="K168">
        <v>0.2092</v>
      </c>
      <c r="L168">
        <v>1.06E-2</v>
      </c>
      <c r="M168">
        <v>0</v>
      </c>
      <c r="N168" s="1" t="s">
        <v>60</v>
      </c>
      <c r="O168" t="s">
        <v>22</v>
      </c>
      <c r="P168" s="1">
        <v>45567.822025462963</v>
      </c>
    </row>
    <row r="169" spans="1:17" x14ac:dyDescent="0.2">
      <c r="A169" t="s">
        <v>38</v>
      </c>
      <c r="B169" t="s">
        <v>19</v>
      </c>
      <c r="C169" t="s">
        <v>17</v>
      </c>
      <c r="D169">
        <v>7.63</v>
      </c>
      <c r="E169">
        <v>1.0049999999999999</v>
      </c>
      <c r="F169">
        <v>6.5519999999999995E-2</v>
      </c>
      <c r="G169">
        <v>7.5994999999999999</v>
      </c>
      <c r="H169">
        <v>2.1899999999999999E-2</v>
      </c>
      <c r="I169">
        <v>4.1997</v>
      </c>
      <c r="J169" t="s">
        <v>39</v>
      </c>
      <c r="K169">
        <v>10.632999999999999</v>
      </c>
      <c r="L169">
        <v>3.0700000000000002E-2</v>
      </c>
      <c r="M169">
        <v>0.14000000000000001</v>
      </c>
      <c r="N169" s="1" t="s">
        <v>40</v>
      </c>
      <c r="O169" t="s">
        <v>22</v>
      </c>
      <c r="P169" s="1">
        <v>45517.833564814813</v>
      </c>
    </row>
    <row r="170" spans="1:17" x14ac:dyDescent="0.2">
      <c r="A170" t="s">
        <v>47</v>
      </c>
      <c r="B170" t="s">
        <v>19</v>
      </c>
      <c r="C170" t="s">
        <v>17</v>
      </c>
      <c r="D170">
        <v>0.95</v>
      </c>
      <c r="E170">
        <v>0.80600000000000005</v>
      </c>
      <c r="F170">
        <v>9.4699999999999993E-3</v>
      </c>
      <c r="G170">
        <v>1.1747000000000001</v>
      </c>
      <c r="H170">
        <v>1.4500000000000001E-2</v>
      </c>
      <c r="I170">
        <v>0.54320000000000002</v>
      </c>
      <c r="J170" t="s">
        <v>51</v>
      </c>
      <c r="K170">
        <v>1.9593</v>
      </c>
      <c r="L170">
        <v>2.4199999999999999E-2</v>
      </c>
      <c r="M170">
        <v>0.02</v>
      </c>
      <c r="N170" t="s">
        <v>47</v>
      </c>
      <c r="O170" t="s">
        <v>27</v>
      </c>
    </row>
    <row r="171" spans="1:17" x14ac:dyDescent="0.2">
      <c r="A171" t="s">
        <v>25</v>
      </c>
      <c r="B171" t="s">
        <v>19</v>
      </c>
      <c r="C171" t="s">
        <v>17</v>
      </c>
      <c r="D171">
        <v>0.14000000000000001</v>
      </c>
      <c r="E171">
        <v>0.81399999999999995</v>
      </c>
      <c r="F171">
        <v>1.3799999999999999E-3</v>
      </c>
      <c r="G171">
        <v>0.16930000000000001</v>
      </c>
      <c r="H171">
        <v>1.46E-2</v>
      </c>
      <c r="I171">
        <v>6.83E-2</v>
      </c>
      <c r="J171" t="s">
        <v>26</v>
      </c>
      <c r="K171">
        <v>0.21859999999999999</v>
      </c>
      <c r="L171">
        <v>1.8800000000000001E-2</v>
      </c>
      <c r="M171">
        <v>0</v>
      </c>
      <c r="N171" t="s">
        <v>25</v>
      </c>
      <c r="O171" t="s">
        <v>27</v>
      </c>
    </row>
    <row r="172" spans="1:17" x14ac:dyDescent="0.2">
      <c r="A172" t="s">
        <v>28</v>
      </c>
      <c r="B172" t="s">
        <v>19</v>
      </c>
      <c r="C172" t="s">
        <v>17</v>
      </c>
      <c r="D172">
        <v>8.57</v>
      </c>
      <c r="E172">
        <v>0.91800000000000004</v>
      </c>
      <c r="F172">
        <v>7.7859999999999999E-2</v>
      </c>
      <c r="G172">
        <v>9.3316999999999997</v>
      </c>
      <c r="H172">
        <v>3.6700000000000003E-2</v>
      </c>
      <c r="I172">
        <v>3.7010999999999998</v>
      </c>
      <c r="J172" t="s">
        <v>29</v>
      </c>
      <c r="K172">
        <v>12.005100000000001</v>
      </c>
      <c r="L172">
        <v>4.7300000000000002E-2</v>
      </c>
      <c r="M172">
        <v>0.12</v>
      </c>
      <c r="N172" s="1" t="s">
        <v>30</v>
      </c>
      <c r="O172" t="s">
        <v>22</v>
      </c>
      <c r="P172" s="1">
        <v>45517.833124999997</v>
      </c>
    </row>
    <row r="173" spans="1:17" x14ac:dyDescent="0.2">
      <c r="A173" t="s">
        <v>33</v>
      </c>
      <c r="G173">
        <v>99.809799999999996</v>
      </c>
      <c r="I173">
        <v>100</v>
      </c>
      <c r="K173">
        <v>99.809799999999996</v>
      </c>
      <c r="M173" t="s">
        <v>83</v>
      </c>
      <c r="N173" s="1"/>
    </row>
    <row r="174" spans="1:17" x14ac:dyDescent="0.2">
      <c r="N174" s="1"/>
    </row>
    <row r="175" spans="1:17" x14ac:dyDescent="0.2">
      <c r="A175" t="s">
        <v>84</v>
      </c>
      <c r="N175" s="1"/>
    </row>
    <row r="176" spans="1:17" x14ac:dyDescent="0.2">
      <c r="A176" t="s">
        <v>0</v>
      </c>
      <c r="B176" t="s">
        <v>1</v>
      </c>
      <c r="C176" t="s">
        <v>2</v>
      </c>
      <c r="D176" t="s">
        <v>3</v>
      </c>
      <c r="E176" t="s">
        <v>4</v>
      </c>
      <c r="F176" t="s">
        <v>5</v>
      </c>
      <c r="G176" t="s">
        <v>6</v>
      </c>
      <c r="H176" t="s">
        <v>7</v>
      </c>
      <c r="I176" t="s">
        <v>8</v>
      </c>
      <c r="J176" t="s">
        <v>9</v>
      </c>
      <c r="K176" t="s">
        <v>10</v>
      </c>
      <c r="L176" t="s">
        <v>11</v>
      </c>
      <c r="M176" t="s">
        <v>71</v>
      </c>
      <c r="N176" s="1" t="s">
        <v>12</v>
      </c>
      <c r="O176" t="s">
        <v>13</v>
      </c>
      <c r="P176" t="s">
        <v>14</v>
      </c>
      <c r="Q176" t="s">
        <v>15</v>
      </c>
    </row>
    <row r="177" spans="1:17" x14ac:dyDescent="0.2">
      <c r="A177" t="s">
        <v>16</v>
      </c>
      <c r="C177" t="s">
        <v>17</v>
      </c>
      <c r="G177">
        <v>43.811</v>
      </c>
      <c r="I177">
        <v>60.759900000000002</v>
      </c>
      <c r="M177">
        <v>2</v>
      </c>
      <c r="N177" s="1"/>
    </row>
    <row r="178" spans="1:17" x14ac:dyDescent="0.2">
      <c r="A178" t="s">
        <v>55</v>
      </c>
      <c r="B178" t="s">
        <v>19</v>
      </c>
      <c r="C178" t="s">
        <v>17</v>
      </c>
      <c r="D178">
        <v>1.57</v>
      </c>
      <c r="E178">
        <v>0.76</v>
      </c>
      <c r="F178">
        <v>6.1500000000000001E-3</v>
      </c>
      <c r="G178">
        <v>2.0609999999999999</v>
      </c>
      <c r="H178">
        <v>2.06E-2</v>
      </c>
      <c r="I178">
        <v>1.9891000000000001</v>
      </c>
      <c r="J178" t="s">
        <v>56</v>
      </c>
      <c r="K178">
        <v>2.7780999999999998</v>
      </c>
      <c r="L178">
        <v>2.7699999999999999E-2</v>
      </c>
      <c r="M178">
        <v>7.0000000000000007E-2</v>
      </c>
      <c r="N178" s="1" t="s">
        <v>57</v>
      </c>
      <c r="O178" t="s">
        <v>22</v>
      </c>
      <c r="P178" s="1">
        <v>45565.922175925924</v>
      </c>
    </row>
    <row r="179" spans="1:17" x14ac:dyDescent="0.2">
      <c r="A179" t="s">
        <v>18</v>
      </c>
      <c r="B179" t="s">
        <v>19</v>
      </c>
      <c r="C179" t="s">
        <v>17</v>
      </c>
      <c r="D179">
        <v>3.02</v>
      </c>
      <c r="E179">
        <v>0.75</v>
      </c>
      <c r="F179">
        <v>1.7479999999999999E-2</v>
      </c>
      <c r="G179">
        <v>4.0286999999999997</v>
      </c>
      <c r="H179">
        <v>1.9300000000000001E-2</v>
      </c>
      <c r="I179">
        <v>3.6768000000000001</v>
      </c>
      <c r="J179" t="s">
        <v>20</v>
      </c>
      <c r="K179">
        <v>6.6798000000000002</v>
      </c>
      <c r="L179">
        <v>3.2000000000000001E-2</v>
      </c>
      <c r="M179">
        <v>0.12</v>
      </c>
      <c r="N179" s="1" t="s">
        <v>21</v>
      </c>
      <c r="O179" t="s">
        <v>22</v>
      </c>
      <c r="P179" s="1">
        <v>45517.833379629628</v>
      </c>
    </row>
    <row r="180" spans="1:17" x14ac:dyDescent="0.2">
      <c r="A180" t="s">
        <v>46</v>
      </c>
      <c r="B180" t="s">
        <v>19</v>
      </c>
      <c r="C180" t="s">
        <v>17</v>
      </c>
      <c r="D180">
        <v>5.43</v>
      </c>
      <c r="E180">
        <v>0.73</v>
      </c>
      <c r="F180">
        <v>3.8989999999999997E-2</v>
      </c>
      <c r="G180">
        <v>7.4375</v>
      </c>
      <c r="H180">
        <v>2.24E-2</v>
      </c>
      <c r="I180">
        <v>6.1162000000000001</v>
      </c>
      <c r="J180" t="s">
        <v>49</v>
      </c>
      <c r="K180">
        <v>14.0526</v>
      </c>
      <c r="L180">
        <v>4.24E-2</v>
      </c>
      <c r="M180">
        <v>0.2</v>
      </c>
      <c r="N180" s="1" t="s">
        <v>49</v>
      </c>
      <c r="O180" t="s">
        <v>27</v>
      </c>
    </row>
    <row r="181" spans="1:17" x14ac:dyDescent="0.2">
      <c r="A181" t="s">
        <v>23</v>
      </c>
      <c r="B181" t="s">
        <v>19</v>
      </c>
      <c r="C181" t="s">
        <v>17</v>
      </c>
      <c r="D181">
        <v>27.23</v>
      </c>
      <c r="E181">
        <v>1.149</v>
      </c>
      <c r="F181">
        <v>0.14121</v>
      </c>
      <c r="G181">
        <v>23.705200000000001</v>
      </c>
      <c r="H181">
        <v>3.5900000000000001E-2</v>
      </c>
      <c r="I181">
        <v>18.727499999999999</v>
      </c>
      <c r="J181" t="s">
        <v>24</v>
      </c>
      <c r="K181">
        <v>50.712200000000003</v>
      </c>
      <c r="L181">
        <v>7.6899999999999996E-2</v>
      </c>
      <c r="M181">
        <v>0.62</v>
      </c>
      <c r="N181" s="1" t="s">
        <v>21</v>
      </c>
      <c r="O181" t="s">
        <v>22</v>
      </c>
      <c r="P181" s="1">
        <v>45517.833414351851</v>
      </c>
    </row>
    <row r="182" spans="1:17" x14ac:dyDescent="0.2">
      <c r="A182" t="s">
        <v>78</v>
      </c>
      <c r="B182" t="s">
        <v>19</v>
      </c>
      <c r="C182" t="s">
        <v>17</v>
      </c>
      <c r="D182">
        <v>0.12</v>
      </c>
      <c r="E182">
        <v>0.73099999999999998</v>
      </c>
      <c r="F182">
        <v>1.07E-3</v>
      </c>
      <c r="G182">
        <v>0.1699</v>
      </c>
      <c r="H182">
        <v>8.6999999999999994E-3</v>
      </c>
      <c r="I182">
        <v>0.1176</v>
      </c>
      <c r="J182" t="s">
        <v>79</v>
      </c>
      <c r="K182">
        <v>0.42420000000000002</v>
      </c>
      <c r="L182">
        <v>2.1600000000000001E-2</v>
      </c>
      <c r="M182">
        <v>0</v>
      </c>
      <c r="N182" s="1" t="s">
        <v>80</v>
      </c>
      <c r="O182" t="s">
        <v>27</v>
      </c>
    </row>
    <row r="183" spans="1:17" x14ac:dyDescent="0.2">
      <c r="A183" t="s">
        <v>58</v>
      </c>
      <c r="B183" t="s">
        <v>19</v>
      </c>
      <c r="C183" t="s">
        <v>17</v>
      </c>
      <c r="D183">
        <v>0.18</v>
      </c>
      <c r="E183">
        <v>1.0229999999999999</v>
      </c>
      <c r="F183">
        <v>1.42E-3</v>
      </c>
      <c r="G183">
        <v>0.1744</v>
      </c>
      <c r="H183">
        <v>8.8000000000000005E-3</v>
      </c>
      <c r="I183">
        <v>9.9000000000000005E-2</v>
      </c>
      <c r="J183" t="s">
        <v>59</v>
      </c>
      <c r="K183">
        <v>0.21010000000000001</v>
      </c>
      <c r="L183">
        <v>1.06E-2</v>
      </c>
      <c r="M183">
        <v>0</v>
      </c>
      <c r="N183" s="1" t="s">
        <v>60</v>
      </c>
      <c r="O183" t="s">
        <v>22</v>
      </c>
      <c r="P183" s="1">
        <v>45567.822025462963</v>
      </c>
    </row>
    <row r="184" spans="1:17" x14ac:dyDescent="0.2">
      <c r="A184" t="s">
        <v>38</v>
      </c>
      <c r="B184" t="s">
        <v>19</v>
      </c>
      <c r="C184" t="s">
        <v>17</v>
      </c>
      <c r="D184">
        <v>7.6</v>
      </c>
      <c r="E184">
        <v>1.0049999999999999</v>
      </c>
      <c r="F184">
        <v>6.5250000000000002E-2</v>
      </c>
      <c r="G184">
        <v>7.5685000000000002</v>
      </c>
      <c r="H184">
        <v>2.1899999999999999E-2</v>
      </c>
      <c r="I184">
        <v>4.1900000000000004</v>
      </c>
      <c r="J184" t="s">
        <v>39</v>
      </c>
      <c r="K184">
        <v>10.589700000000001</v>
      </c>
      <c r="L184">
        <v>3.0700000000000002E-2</v>
      </c>
      <c r="M184">
        <v>0.14000000000000001</v>
      </c>
      <c r="N184" s="1" t="s">
        <v>40</v>
      </c>
      <c r="O184" t="s">
        <v>22</v>
      </c>
      <c r="P184" s="1">
        <v>45517.833564814813</v>
      </c>
    </row>
    <row r="185" spans="1:17" x14ac:dyDescent="0.2">
      <c r="A185" t="s">
        <v>47</v>
      </c>
      <c r="B185" t="s">
        <v>19</v>
      </c>
      <c r="C185" t="s">
        <v>17</v>
      </c>
      <c r="D185">
        <v>0.95</v>
      </c>
      <c r="E185">
        <v>0.80600000000000005</v>
      </c>
      <c r="F185">
        <v>9.4500000000000001E-3</v>
      </c>
      <c r="G185">
        <v>1.1722999999999999</v>
      </c>
      <c r="H185">
        <v>1.4500000000000001E-2</v>
      </c>
      <c r="I185">
        <v>0.54310000000000003</v>
      </c>
      <c r="J185" t="s">
        <v>51</v>
      </c>
      <c r="K185">
        <v>1.9555</v>
      </c>
      <c r="L185">
        <v>2.41E-2</v>
      </c>
      <c r="M185">
        <v>0.02</v>
      </c>
      <c r="N185" s="1" t="s">
        <v>47</v>
      </c>
      <c r="O185" t="s">
        <v>27</v>
      </c>
    </row>
    <row r="186" spans="1:17" x14ac:dyDescent="0.2">
      <c r="A186" t="s">
        <v>25</v>
      </c>
      <c r="B186" t="s">
        <v>19</v>
      </c>
      <c r="C186" t="s">
        <v>17</v>
      </c>
      <c r="D186">
        <v>0.13</v>
      </c>
      <c r="E186">
        <v>0.81399999999999995</v>
      </c>
      <c r="F186">
        <v>1.33E-3</v>
      </c>
      <c r="G186">
        <v>0.1628</v>
      </c>
      <c r="H186">
        <v>1.4500000000000001E-2</v>
      </c>
      <c r="I186">
        <v>6.5799999999999997E-2</v>
      </c>
      <c r="J186" t="s">
        <v>26</v>
      </c>
      <c r="K186">
        <v>0.2102</v>
      </c>
      <c r="L186">
        <v>1.8800000000000001E-2</v>
      </c>
      <c r="M186">
        <v>0</v>
      </c>
      <c r="N186" s="1" t="s">
        <v>25</v>
      </c>
      <c r="O186" t="s">
        <v>27</v>
      </c>
    </row>
    <row r="187" spans="1:17" x14ac:dyDescent="0.2">
      <c r="A187" t="s">
        <v>28</v>
      </c>
      <c r="B187" t="s">
        <v>19</v>
      </c>
      <c r="C187" t="s">
        <v>17</v>
      </c>
      <c r="D187">
        <v>8.58</v>
      </c>
      <c r="E187">
        <v>0.91800000000000004</v>
      </c>
      <c r="F187">
        <v>7.8020000000000006E-2</v>
      </c>
      <c r="G187">
        <v>9.3511000000000006</v>
      </c>
      <c r="H187">
        <v>3.6700000000000003E-2</v>
      </c>
      <c r="I187">
        <v>3.7153</v>
      </c>
      <c r="J187" t="s">
        <v>29</v>
      </c>
      <c r="K187">
        <v>12.03</v>
      </c>
      <c r="L187">
        <v>4.7199999999999999E-2</v>
      </c>
      <c r="M187">
        <v>0.12</v>
      </c>
      <c r="N187" s="1" t="s">
        <v>30</v>
      </c>
      <c r="O187" t="s">
        <v>22</v>
      </c>
      <c r="P187" s="1">
        <v>45517.833124999997</v>
      </c>
    </row>
    <row r="188" spans="1:17" x14ac:dyDescent="0.2">
      <c r="A188" t="s">
        <v>33</v>
      </c>
      <c r="G188">
        <v>99.642399999999995</v>
      </c>
      <c r="I188">
        <v>100</v>
      </c>
      <c r="K188">
        <v>99.642399999999995</v>
      </c>
      <c r="M188" t="s">
        <v>83</v>
      </c>
      <c r="N188" s="1"/>
    </row>
    <row r="189" spans="1:17" x14ac:dyDescent="0.2">
      <c r="N189" s="1"/>
    </row>
    <row r="190" spans="1:17" x14ac:dyDescent="0.2">
      <c r="A190" t="s">
        <v>81</v>
      </c>
      <c r="N190" s="1"/>
    </row>
    <row r="191" spans="1:17" x14ac:dyDescent="0.2">
      <c r="A191" t="s">
        <v>0</v>
      </c>
      <c r="B191" t="s">
        <v>1</v>
      </c>
      <c r="C191" t="s">
        <v>2</v>
      </c>
      <c r="D191" t="s">
        <v>3</v>
      </c>
      <c r="E191" t="s">
        <v>4</v>
      </c>
      <c r="F191" t="s">
        <v>5</v>
      </c>
      <c r="G191" t="s">
        <v>6</v>
      </c>
      <c r="H191" t="s">
        <v>7</v>
      </c>
      <c r="I191" t="s">
        <v>8</v>
      </c>
      <c r="J191" t="s">
        <v>9</v>
      </c>
      <c r="K191" t="s">
        <v>10</v>
      </c>
      <c r="L191" t="s">
        <v>11</v>
      </c>
      <c r="M191" t="s">
        <v>71</v>
      </c>
      <c r="N191" s="1" t="s">
        <v>12</v>
      </c>
      <c r="O191" t="s">
        <v>13</v>
      </c>
      <c r="P191" t="s">
        <v>14</v>
      </c>
      <c r="Q191" t="s">
        <v>15</v>
      </c>
    </row>
    <row r="192" spans="1:17" x14ac:dyDescent="0.2">
      <c r="A192" t="s">
        <v>16</v>
      </c>
      <c r="C192" t="s">
        <v>17</v>
      </c>
      <c r="G192">
        <v>43.927399999999999</v>
      </c>
      <c r="I192">
        <v>60.763100000000001</v>
      </c>
      <c r="M192">
        <v>2</v>
      </c>
      <c r="N192" s="1"/>
    </row>
    <row r="193" spans="1:17" x14ac:dyDescent="0.2">
      <c r="A193" t="s">
        <v>55</v>
      </c>
      <c r="B193" t="s">
        <v>19</v>
      </c>
      <c r="C193" t="s">
        <v>17</v>
      </c>
      <c r="D193">
        <v>1.57</v>
      </c>
      <c r="E193">
        <v>0.76</v>
      </c>
      <c r="F193">
        <v>6.1799999999999997E-3</v>
      </c>
      <c r="G193">
        <v>2.0716999999999999</v>
      </c>
      <c r="H193">
        <v>2.06E-2</v>
      </c>
      <c r="I193">
        <v>1.9942</v>
      </c>
      <c r="J193" t="s">
        <v>56</v>
      </c>
      <c r="K193">
        <v>2.7925</v>
      </c>
      <c r="L193">
        <v>2.7699999999999999E-2</v>
      </c>
      <c r="M193">
        <v>7.0000000000000007E-2</v>
      </c>
      <c r="N193" s="1" t="s">
        <v>57</v>
      </c>
      <c r="O193" t="s">
        <v>22</v>
      </c>
      <c r="P193" s="1">
        <v>45565.922175925924</v>
      </c>
    </row>
    <row r="194" spans="1:17" x14ac:dyDescent="0.2">
      <c r="A194" t="s">
        <v>18</v>
      </c>
      <c r="B194" t="s">
        <v>19</v>
      </c>
      <c r="C194" t="s">
        <v>17</v>
      </c>
      <c r="D194">
        <v>3.03</v>
      </c>
      <c r="E194">
        <v>0.75</v>
      </c>
      <c r="F194">
        <v>1.7500000000000002E-2</v>
      </c>
      <c r="G194">
        <v>4.0339999999999998</v>
      </c>
      <c r="H194">
        <v>1.9300000000000001E-2</v>
      </c>
      <c r="I194">
        <v>3.6720999999999999</v>
      </c>
      <c r="J194" t="s">
        <v>20</v>
      </c>
      <c r="K194">
        <v>6.6886999999999999</v>
      </c>
      <c r="L194">
        <v>3.2000000000000001E-2</v>
      </c>
      <c r="M194">
        <v>0.12</v>
      </c>
      <c r="N194" s="1" t="s">
        <v>21</v>
      </c>
      <c r="O194" t="s">
        <v>22</v>
      </c>
      <c r="P194" s="1">
        <v>45517.833379629628</v>
      </c>
    </row>
    <row r="195" spans="1:17" x14ac:dyDescent="0.2">
      <c r="A195" t="s">
        <v>46</v>
      </c>
      <c r="B195" t="s">
        <v>19</v>
      </c>
      <c r="C195" t="s">
        <v>17</v>
      </c>
      <c r="D195">
        <v>5.45</v>
      </c>
      <c r="E195">
        <v>0.73</v>
      </c>
      <c r="F195">
        <v>3.918E-2</v>
      </c>
      <c r="G195">
        <v>7.4721000000000002</v>
      </c>
      <c r="H195">
        <v>2.2499999999999999E-2</v>
      </c>
      <c r="I195">
        <v>6.1287000000000003</v>
      </c>
      <c r="J195" t="s">
        <v>49</v>
      </c>
      <c r="K195">
        <v>14.1181</v>
      </c>
      <c r="L195">
        <v>4.2500000000000003E-2</v>
      </c>
      <c r="M195">
        <v>0.2</v>
      </c>
      <c r="N195" s="1" t="s">
        <v>49</v>
      </c>
      <c r="O195" t="s">
        <v>27</v>
      </c>
    </row>
    <row r="196" spans="1:17" x14ac:dyDescent="0.2">
      <c r="A196" t="s">
        <v>23</v>
      </c>
      <c r="B196" t="s">
        <v>19</v>
      </c>
      <c r="C196" t="s">
        <v>17</v>
      </c>
      <c r="D196">
        <v>27.31</v>
      </c>
      <c r="E196">
        <v>1.149</v>
      </c>
      <c r="F196">
        <v>0.14163000000000001</v>
      </c>
      <c r="G196">
        <v>23.777999999999999</v>
      </c>
      <c r="H196">
        <v>3.5999999999999997E-2</v>
      </c>
      <c r="I196">
        <v>18.7363</v>
      </c>
      <c r="J196" t="s">
        <v>24</v>
      </c>
      <c r="K196">
        <v>50.868000000000002</v>
      </c>
      <c r="L196">
        <v>7.6899999999999996E-2</v>
      </c>
      <c r="M196">
        <v>0.62</v>
      </c>
      <c r="N196" s="1" t="s">
        <v>21</v>
      </c>
      <c r="O196" t="s">
        <v>22</v>
      </c>
      <c r="P196" s="1">
        <v>45517.833414351851</v>
      </c>
    </row>
    <row r="197" spans="1:17" x14ac:dyDescent="0.2">
      <c r="A197" t="s">
        <v>78</v>
      </c>
      <c r="B197" t="s">
        <v>19</v>
      </c>
      <c r="C197" t="s">
        <v>17</v>
      </c>
      <c r="D197">
        <v>0.12</v>
      </c>
      <c r="E197">
        <v>0.73099999999999998</v>
      </c>
      <c r="F197">
        <v>1.0499999999999999E-3</v>
      </c>
      <c r="G197">
        <v>0.1668</v>
      </c>
      <c r="H197">
        <v>8.6999999999999994E-3</v>
      </c>
      <c r="I197">
        <v>0.11509999999999999</v>
      </c>
      <c r="J197" t="s">
        <v>79</v>
      </c>
      <c r="K197">
        <v>0.41639999999999999</v>
      </c>
      <c r="L197">
        <v>2.1700000000000001E-2</v>
      </c>
      <c r="M197">
        <v>0</v>
      </c>
      <c r="N197" s="1" t="s">
        <v>80</v>
      </c>
      <c r="O197" t="s">
        <v>27</v>
      </c>
    </row>
    <row r="198" spans="1:17" x14ac:dyDescent="0.2">
      <c r="A198" t="s">
        <v>58</v>
      </c>
      <c r="B198" t="s">
        <v>19</v>
      </c>
      <c r="C198" t="s">
        <v>17</v>
      </c>
      <c r="D198">
        <v>0.18</v>
      </c>
      <c r="E198">
        <v>1.0229999999999999</v>
      </c>
      <c r="F198">
        <v>1.39E-3</v>
      </c>
      <c r="G198">
        <v>0.1711</v>
      </c>
      <c r="H198">
        <v>8.8000000000000005E-3</v>
      </c>
      <c r="I198">
        <v>9.6799999999999997E-2</v>
      </c>
      <c r="J198" t="s">
        <v>59</v>
      </c>
      <c r="K198">
        <v>0.20610000000000001</v>
      </c>
      <c r="L198">
        <v>1.0500000000000001E-2</v>
      </c>
      <c r="M198">
        <v>0</v>
      </c>
      <c r="N198" s="1" t="s">
        <v>60</v>
      </c>
      <c r="O198" t="s">
        <v>22</v>
      </c>
      <c r="P198" s="1">
        <v>45567.822025462963</v>
      </c>
    </row>
    <row r="199" spans="1:17" x14ac:dyDescent="0.2">
      <c r="A199" t="s">
        <v>38</v>
      </c>
      <c r="B199" t="s">
        <v>19</v>
      </c>
      <c r="C199" t="s">
        <v>17</v>
      </c>
      <c r="D199">
        <v>7.59</v>
      </c>
      <c r="E199">
        <v>1.004</v>
      </c>
      <c r="F199">
        <v>6.5180000000000002E-2</v>
      </c>
      <c r="G199">
        <v>7.5605000000000002</v>
      </c>
      <c r="H199">
        <v>2.1899999999999999E-2</v>
      </c>
      <c r="I199">
        <v>4.1746999999999996</v>
      </c>
      <c r="J199" t="s">
        <v>39</v>
      </c>
      <c r="K199">
        <v>10.5785</v>
      </c>
      <c r="L199">
        <v>3.0700000000000002E-2</v>
      </c>
      <c r="M199">
        <v>0.14000000000000001</v>
      </c>
      <c r="N199" s="1" t="s">
        <v>40</v>
      </c>
      <c r="O199" t="s">
        <v>22</v>
      </c>
      <c r="P199" s="1">
        <v>45517.833564814813</v>
      </c>
    </row>
    <row r="200" spans="1:17" x14ac:dyDescent="0.2">
      <c r="A200" t="s">
        <v>47</v>
      </c>
      <c r="B200" t="s">
        <v>19</v>
      </c>
      <c r="C200" t="s">
        <v>17</v>
      </c>
      <c r="D200">
        <v>0.94</v>
      </c>
      <c r="E200">
        <v>0.80600000000000005</v>
      </c>
      <c r="F200">
        <v>9.4400000000000005E-3</v>
      </c>
      <c r="G200">
        <v>1.1708000000000001</v>
      </c>
      <c r="H200">
        <v>1.4500000000000001E-2</v>
      </c>
      <c r="I200">
        <v>0.54090000000000005</v>
      </c>
      <c r="J200" t="s">
        <v>51</v>
      </c>
      <c r="K200">
        <v>1.9530000000000001</v>
      </c>
      <c r="L200">
        <v>2.4199999999999999E-2</v>
      </c>
      <c r="M200">
        <v>0.02</v>
      </c>
      <c r="N200" s="1" t="s">
        <v>47</v>
      </c>
      <c r="O200" t="s">
        <v>27</v>
      </c>
    </row>
    <row r="201" spans="1:17" x14ac:dyDescent="0.2">
      <c r="A201" t="s">
        <v>25</v>
      </c>
      <c r="B201" t="s">
        <v>19</v>
      </c>
      <c r="C201" t="s">
        <v>17</v>
      </c>
      <c r="D201">
        <v>0.15</v>
      </c>
      <c r="E201">
        <v>0.81399999999999995</v>
      </c>
      <c r="F201">
        <v>1.47E-3</v>
      </c>
      <c r="G201">
        <v>0.18049999999999999</v>
      </c>
      <c r="H201">
        <v>1.46E-2</v>
      </c>
      <c r="I201">
        <v>7.2700000000000001E-2</v>
      </c>
      <c r="J201" t="s">
        <v>26</v>
      </c>
      <c r="K201">
        <v>0.2331</v>
      </c>
      <c r="L201">
        <v>1.8800000000000001E-2</v>
      </c>
      <c r="M201">
        <v>0</v>
      </c>
      <c r="N201" s="1" t="s">
        <v>25</v>
      </c>
      <c r="O201" t="s">
        <v>27</v>
      </c>
    </row>
    <row r="202" spans="1:17" x14ac:dyDescent="0.2">
      <c r="A202" t="s">
        <v>28</v>
      </c>
      <c r="B202" t="s">
        <v>19</v>
      </c>
      <c r="C202" t="s">
        <v>17</v>
      </c>
      <c r="D202">
        <v>8.58</v>
      </c>
      <c r="E202">
        <v>0.91800000000000004</v>
      </c>
      <c r="F202">
        <v>7.8020000000000006E-2</v>
      </c>
      <c r="G202">
        <v>9.3503000000000007</v>
      </c>
      <c r="H202">
        <v>3.6700000000000003E-2</v>
      </c>
      <c r="I202">
        <v>3.7052999999999998</v>
      </c>
      <c r="J202" t="s">
        <v>29</v>
      </c>
      <c r="K202">
        <v>12.0289</v>
      </c>
      <c r="L202">
        <v>4.7199999999999999E-2</v>
      </c>
      <c r="M202">
        <v>0.12</v>
      </c>
      <c r="N202" s="1" t="s">
        <v>30</v>
      </c>
      <c r="O202" t="s">
        <v>22</v>
      </c>
      <c r="P202" s="1">
        <v>45517.833124999997</v>
      </c>
    </row>
    <row r="203" spans="1:17" x14ac:dyDescent="0.2">
      <c r="A203" t="s">
        <v>33</v>
      </c>
      <c r="G203">
        <v>99.883300000000006</v>
      </c>
      <c r="I203">
        <v>100</v>
      </c>
      <c r="K203">
        <v>99.883300000000006</v>
      </c>
      <c r="M203" t="s">
        <v>83</v>
      </c>
      <c r="N203" s="1"/>
    </row>
    <row r="204" spans="1:17" x14ac:dyDescent="0.2">
      <c r="N204" s="1"/>
    </row>
    <row r="205" spans="1:17" x14ac:dyDescent="0.2">
      <c r="N205" s="1"/>
    </row>
    <row r="206" spans="1:17" x14ac:dyDescent="0.2">
      <c r="A206" t="s">
        <v>50</v>
      </c>
    </row>
    <row r="207" spans="1:17" x14ac:dyDescent="0.2">
      <c r="A207" t="s">
        <v>0</v>
      </c>
      <c r="B207" t="s">
        <v>1</v>
      </c>
      <c r="C207" t="s">
        <v>2</v>
      </c>
      <c r="D207" t="s">
        <v>3</v>
      </c>
      <c r="E207" t="s">
        <v>4</v>
      </c>
      <c r="F207" t="s">
        <v>5</v>
      </c>
      <c r="G207" t="s">
        <v>6</v>
      </c>
      <c r="H207" t="s">
        <v>7</v>
      </c>
      <c r="I207" t="s">
        <v>8</v>
      </c>
      <c r="J207" t="s">
        <v>9</v>
      </c>
      <c r="K207" t="s">
        <v>10</v>
      </c>
      <c r="L207" t="s">
        <v>11</v>
      </c>
      <c r="M207" t="s">
        <v>71</v>
      </c>
      <c r="N207" t="s">
        <v>12</v>
      </c>
      <c r="O207" t="s">
        <v>13</v>
      </c>
      <c r="P207" t="s">
        <v>14</v>
      </c>
      <c r="Q207" t="s">
        <v>15</v>
      </c>
    </row>
    <row r="208" spans="1:17" x14ac:dyDescent="0.2">
      <c r="A208" t="s">
        <v>16</v>
      </c>
      <c r="C208" t="s">
        <v>17</v>
      </c>
      <c r="G208">
        <v>41.8018</v>
      </c>
      <c r="I208">
        <v>57.132100000000001</v>
      </c>
      <c r="M208">
        <v>2</v>
      </c>
    </row>
    <row r="209" spans="1:17" x14ac:dyDescent="0.2">
      <c r="A209" t="s">
        <v>18</v>
      </c>
      <c r="B209" t="s">
        <v>19</v>
      </c>
      <c r="C209" t="s">
        <v>17</v>
      </c>
      <c r="D209">
        <v>20.83</v>
      </c>
      <c r="E209">
        <v>0.79900000000000004</v>
      </c>
      <c r="F209">
        <v>0.12046</v>
      </c>
      <c r="G209">
        <v>26.050999999999998</v>
      </c>
      <c r="H209">
        <v>3.9699999999999999E-2</v>
      </c>
      <c r="I209">
        <v>23.430499999999999</v>
      </c>
      <c r="J209" t="s">
        <v>20</v>
      </c>
      <c r="K209">
        <v>43.194499999999998</v>
      </c>
      <c r="L209">
        <v>6.59E-2</v>
      </c>
      <c r="M209">
        <v>0.82</v>
      </c>
      <c r="N209" t="s">
        <v>21</v>
      </c>
      <c r="O209" s="1" t="s">
        <v>22</v>
      </c>
      <c r="P209" s="1">
        <v>45517.833379629628</v>
      </c>
    </row>
    <row r="210" spans="1:17" x14ac:dyDescent="0.2">
      <c r="A210" t="s">
        <v>23</v>
      </c>
      <c r="B210" t="s">
        <v>19</v>
      </c>
      <c r="C210" t="s">
        <v>17</v>
      </c>
      <c r="D210">
        <v>18.489999999999998</v>
      </c>
      <c r="E210">
        <v>1.0089999999999999</v>
      </c>
      <c r="F210">
        <v>9.5860000000000001E-2</v>
      </c>
      <c r="G210">
        <v>18.321400000000001</v>
      </c>
      <c r="H210">
        <v>3.39E-2</v>
      </c>
      <c r="I210">
        <v>14.264099999999999</v>
      </c>
      <c r="J210" t="s">
        <v>24</v>
      </c>
      <c r="K210">
        <v>39.194699999999997</v>
      </c>
      <c r="L210">
        <v>7.2499999999999995E-2</v>
      </c>
      <c r="M210">
        <v>0.5</v>
      </c>
      <c r="N210" t="s">
        <v>21</v>
      </c>
      <c r="O210" s="1" t="s">
        <v>22</v>
      </c>
      <c r="P210" s="1">
        <v>45517.833414351851</v>
      </c>
    </row>
    <row r="211" spans="1:17" x14ac:dyDescent="0.2">
      <c r="A211" t="s">
        <v>25</v>
      </c>
      <c r="B211" t="s">
        <v>19</v>
      </c>
      <c r="C211" t="s">
        <v>17</v>
      </c>
      <c r="D211">
        <v>0.21</v>
      </c>
      <c r="E211">
        <v>0.82599999999999996</v>
      </c>
      <c r="F211">
        <v>2.14E-3</v>
      </c>
      <c r="G211">
        <v>0.25900000000000001</v>
      </c>
      <c r="H211">
        <v>1.49E-2</v>
      </c>
      <c r="I211">
        <v>0.1031</v>
      </c>
      <c r="J211" t="s">
        <v>26</v>
      </c>
      <c r="K211">
        <v>0.33439999999999998</v>
      </c>
      <c r="L211">
        <v>1.9199999999999998E-2</v>
      </c>
      <c r="M211">
        <v>0</v>
      </c>
      <c r="N211" t="s">
        <v>25</v>
      </c>
      <c r="O211" s="1" t="s">
        <v>27</v>
      </c>
    </row>
    <row r="212" spans="1:17" x14ac:dyDescent="0.2">
      <c r="A212" t="s">
        <v>28</v>
      </c>
      <c r="B212" t="s">
        <v>19</v>
      </c>
      <c r="C212" t="s">
        <v>17</v>
      </c>
      <c r="D212">
        <v>12.02</v>
      </c>
      <c r="E212">
        <v>0.92800000000000005</v>
      </c>
      <c r="F212">
        <v>0.10922999999999999</v>
      </c>
      <c r="G212">
        <v>12.949299999999999</v>
      </c>
      <c r="H212">
        <v>4.1599999999999998E-2</v>
      </c>
      <c r="I212">
        <v>5.0701999999999998</v>
      </c>
      <c r="J212" t="s">
        <v>29</v>
      </c>
      <c r="K212">
        <v>16.658999999999999</v>
      </c>
      <c r="L212">
        <v>5.3499999999999999E-2</v>
      </c>
      <c r="M212">
        <v>0.18</v>
      </c>
      <c r="N212" t="s">
        <v>30</v>
      </c>
      <c r="O212" s="1" t="s">
        <v>22</v>
      </c>
      <c r="P212" s="1">
        <v>45517.833124999997</v>
      </c>
    </row>
    <row r="213" spans="1:17" x14ac:dyDescent="0.2">
      <c r="A213" t="s">
        <v>33</v>
      </c>
      <c r="G213">
        <v>99.382499999999993</v>
      </c>
      <c r="I213">
        <v>100</v>
      </c>
      <c r="K213">
        <v>99.382499999999993</v>
      </c>
      <c r="M213" t="s">
        <v>72</v>
      </c>
      <c r="O213" s="1"/>
    </row>
    <row r="214" spans="1:17" s="5" customFormat="1" x14ac:dyDescent="0.2"/>
    <row r="216" spans="1:17" x14ac:dyDescent="0.2">
      <c r="A216" t="s">
        <v>85</v>
      </c>
    </row>
    <row r="217" spans="1:17" x14ac:dyDescent="0.2">
      <c r="A217" t="s">
        <v>0</v>
      </c>
      <c r="B217" t="s">
        <v>1</v>
      </c>
      <c r="C217" t="s">
        <v>2</v>
      </c>
      <c r="D217" t="s">
        <v>3</v>
      </c>
      <c r="E217" t="s">
        <v>4</v>
      </c>
      <c r="F217" t="s">
        <v>5</v>
      </c>
      <c r="G217" t="s">
        <v>6</v>
      </c>
      <c r="H217" t="s">
        <v>7</v>
      </c>
      <c r="I217" t="s">
        <v>8</v>
      </c>
      <c r="J217" t="s">
        <v>9</v>
      </c>
      <c r="K217" t="s">
        <v>10</v>
      </c>
      <c r="L217" t="s">
        <v>11</v>
      </c>
      <c r="M217" t="s">
        <v>71</v>
      </c>
      <c r="N217" t="s">
        <v>12</v>
      </c>
      <c r="O217" t="s">
        <v>13</v>
      </c>
      <c r="P217" t="s">
        <v>14</v>
      </c>
      <c r="Q217" t="s">
        <v>15</v>
      </c>
    </row>
    <row r="218" spans="1:17" x14ac:dyDescent="0.2">
      <c r="A218" t="s">
        <v>16</v>
      </c>
      <c r="C218" t="s">
        <v>17</v>
      </c>
      <c r="G218">
        <v>43.459899999999998</v>
      </c>
      <c r="I218">
        <v>57.127200000000002</v>
      </c>
      <c r="M218">
        <v>2</v>
      </c>
    </row>
    <row r="219" spans="1:17" x14ac:dyDescent="0.2">
      <c r="A219" t="s">
        <v>18</v>
      </c>
      <c r="B219" t="s">
        <v>19</v>
      </c>
      <c r="C219" t="s">
        <v>17</v>
      </c>
      <c r="D219">
        <v>26.17</v>
      </c>
      <c r="E219">
        <v>0.875</v>
      </c>
      <c r="F219">
        <v>0.15135000000000001</v>
      </c>
      <c r="G219">
        <v>29.888100000000001</v>
      </c>
      <c r="H219">
        <v>4.0399999999999998E-2</v>
      </c>
      <c r="I219">
        <v>25.8538</v>
      </c>
      <c r="J219" t="s">
        <v>20</v>
      </c>
      <c r="K219">
        <v>49.556600000000003</v>
      </c>
      <c r="L219">
        <v>6.7000000000000004E-2</v>
      </c>
      <c r="M219">
        <v>0.91</v>
      </c>
      <c r="N219" t="s">
        <v>21</v>
      </c>
      <c r="O219" t="s">
        <v>22</v>
      </c>
      <c r="P219" s="1">
        <v>45517.833379629628</v>
      </c>
    </row>
    <row r="220" spans="1:17" x14ac:dyDescent="0.2">
      <c r="A220" t="s">
        <v>23</v>
      </c>
      <c r="B220" t="s">
        <v>19</v>
      </c>
      <c r="C220" t="s">
        <v>17</v>
      </c>
      <c r="D220">
        <v>19.100000000000001</v>
      </c>
      <c r="E220">
        <v>1.0029999999999999</v>
      </c>
      <c r="F220">
        <v>9.9040000000000003E-2</v>
      </c>
      <c r="G220">
        <v>19.036799999999999</v>
      </c>
      <c r="H220">
        <v>3.4500000000000003E-2</v>
      </c>
      <c r="I220">
        <v>14.2545</v>
      </c>
      <c r="J220" t="s">
        <v>24</v>
      </c>
      <c r="K220">
        <v>40.725200000000001</v>
      </c>
      <c r="L220">
        <v>7.3800000000000004E-2</v>
      </c>
      <c r="M220">
        <v>0.5</v>
      </c>
      <c r="N220" t="s">
        <v>21</v>
      </c>
      <c r="O220" t="s">
        <v>22</v>
      </c>
      <c r="P220" s="1">
        <v>45517.833414351851</v>
      </c>
    </row>
    <row r="221" spans="1:17" x14ac:dyDescent="0.2">
      <c r="A221" t="s">
        <v>38</v>
      </c>
      <c r="B221" t="s">
        <v>19</v>
      </c>
      <c r="C221" t="s">
        <v>17</v>
      </c>
      <c r="D221">
        <v>0.05</v>
      </c>
      <c r="E221">
        <v>0.98499999999999999</v>
      </c>
      <c r="F221">
        <v>4.6000000000000001E-4</v>
      </c>
      <c r="G221">
        <v>5.45E-2</v>
      </c>
      <c r="H221">
        <v>8.3000000000000001E-3</v>
      </c>
      <c r="I221">
        <v>2.86E-2</v>
      </c>
      <c r="J221" t="s">
        <v>39</v>
      </c>
      <c r="K221">
        <v>7.6300000000000007E-2</v>
      </c>
      <c r="L221">
        <v>1.1599999999999999E-2</v>
      </c>
      <c r="M221">
        <v>0</v>
      </c>
      <c r="N221" t="s">
        <v>40</v>
      </c>
      <c r="O221" t="s">
        <v>22</v>
      </c>
      <c r="P221" s="1">
        <v>45517.833564814813</v>
      </c>
    </row>
    <row r="222" spans="1:17" x14ac:dyDescent="0.2">
      <c r="A222" t="s">
        <v>25</v>
      </c>
      <c r="B222" t="s">
        <v>19</v>
      </c>
      <c r="C222" t="s">
        <v>17</v>
      </c>
      <c r="D222">
        <v>7.0000000000000007E-2</v>
      </c>
      <c r="E222">
        <v>0.81799999999999995</v>
      </c>
      <c r="F222">
        <v>7.1000000000000002E-4</v>
      </c>
      <c r="G222">
        <v>8.7400000000000005E-2</v>
      </c>
      <c r="H222">
        <v>1.37E-2</v>
      </c>
      <c r="I222">
        <v>3.3399999999999999E-2</v>
      </c>
      <c r="J222" t="s">
        <v>26</v>
      </c>
      <c r="K222">
        <v>0.1128</v>
      </c>
      <c r="L222">
        <v>1.77E-2</v>
      </c>
      <c r="M222">
        <v>0</v>
      </c>
      <c r="N222" t="s">
        <v>25</v>
      </c>
      <c r="O222" t="s">
        <v>27</v>
      </c>
    </row>
    <row r="223" spans="1:17" x14ac:dyDescent="0.2">
      <c r="A223" t="s">
        <v>28</v>
      </c>
      <c r="B223" t="s">
        <v>19</v>
      </c>
      <c r="C223" t="s">
        <v>17</v>
      </c>
      <c r="D223">
        <v>6.32</v>
      </c>
      <c r="E223">
        <v>0.91900000000000004</v>
      </c>
      <c r="F223">
        <v>5.7450000000000001E-2</v>
      </c>
      <c r="G223">
        <v>6.8766999999999996</v>
      </c>
      <c r="H223">
        <v>3.2300000000000002E-2</v>
      </c>
      <c r="I223">
        <v>2.5895999999999999</v>
      </c>
      <c r="J223" t="s">
        <v>29</v>
      </c>
      <c r="K223">
        <v>8.8468</v>
      </c>
      <c r="L223">
        <v>4.1599999999999998E-2</v>
      </c>
      <c r="M223">
        <v>0.09</v>
      </c>
      <c r="N223" t="s">
        <v>30</v>
      </c>
      <c r="O223" t="s">
        <v>22</v>
      </c>
      <c r="P223" s="1">
        <v>45517.833124999997</v>
      </c>
    </row>
    <row r="224" spans="1:17" x14ac:dyDescent="0.2">
      <c r="A224" t="s">
        <v>31</v>
      </c>
      <c r="B224" t="s">
        <v>19</v>
      </c>
      <c r="C224" t="s">
        <v>17</v>
      </c>
      <c r="D224">
        <v>0.26</v>
      </c>
      <c r="E224">
        <v>0.83599999999999997</v>
      </c>
      <c r="F224">
        <v>2.63E-3</v>
      </c>
      <c r="G224">
        <v>0.31490000000000001</v>
      </c>
      <c r="H224">
        <v>1.89E-2</v>
      </c>
      <c r="I224">
        <v>0.1128</v>
      </c>
      <c r="J224" t="s">
        <v>32</v>
      </c>
      <c r="K224">
        <v>0.40079999999999999</v>
      </c>
      <c r="L224">
        <v>2.4E-2</v>
      </c>
      <c r="M224">
        <v>0</v>
      </c>
      <c r="N224" t="s">
        <v>31</v>
      </c>
      <c r="O224" t="s">
        <v>27</v>
      </c>
    </row>
    <row r="225" spans="1:17" x14ac:dyDescent="0.2">
      <c r="A225" t="s">
        <v>33</v>
      </c>
      <c r="G225">
        <v>99.718500000000006</v>
      </c>
      <c r="I225">
        <v>100</v>
      </c>
      <c r="K225">
        <v>99.718500000000006</v>
      </c>
      <c r="M225" t="s">
        <v>72</v>
      </c>
    </row>
    <row r="227" spans="1:17" x14ac:dyDescent="0.2">
      <c r="A227" t="s">
        <v>86</v>
      </c>
    </row>
    <row r="228" spans="1:17" x14ac:dyDescent="0.2">
      <c r="A228" t="s">
        <v>0</v>
      </c>
      <c r="B228" t="s">
        <v>1</v>
      </c>
      <c r="C228" t="s">
        <v>2</v>
      </c>
      <c r="D228" t="s">
        <v>3</v>
      </c>
      <c r="E228" t="s">
        <v>4</v>
      </c>
      <c r="F228" t="s">
        <v>5</v>
      </c>
      <c r="G228" t="s">
        <v>6</v>
      </c>
      <c r="H228" t="s">
        <v>7</v>
      </c>
      <c r="I228" t="s">
        <v>8</v>
      </c>
      <c r="J228" t="s">
        <v>9</v>
      </c>
      <c r="K228" t="s">
        <v>10</v>
      </c>
      <c r="L228" t="s">
        <v>11</v>
      </c>
      <c r="M228" t="s">
        <v>71</v>
      </c>
      <c r="N228" t="s">
        <v>12</v>
      </c>
      <c r="O228" t="s">
        <v>13</v>
      </c>
      <c r="P228" t="s">
        <v>14</v>
      </c>
      <c r="Q228" t="s">
        <v>15</v>
      </c>
    </row>
    <row r="229" spans="1:17" x14ac:dyDescent="0.2">
      <c r="A229" t="s">
        <v>16</v>
      </c>
      <c r="C229" t="s">
        <v>17</v>
      </c>
      <c r="G229">
        <v>43.497900000000001</v>
      </c>
      <c r="I229">
        <v>57.134999999999998</v>
      </c>
      <c r="M229">
        <v>2</v>
      </c>
    </row>
    <row r="230" spans="1:17" x14ac:dyDescent="0.2">
      <c r="A230" t="s">
        <v>18</v>
      </c>
      <c r="B230" t="s">
        <v>19</v>
      </c>
      <c r="C230" t="s">
        <v>17</v>
      </c>
      <c r="D230">
        <v>26.23</v>
      </c>
      <c r="E230">
        <v>0.876</v>
      </c>
      <c r="F230">
        <v>0.15171000000000001</v>
      </c>
      <c r="G230">
        <v>29.926100000000002</v>
      </c>
      <c r="H230">
        <v>4.0399999999999998E-2</v>
      </c>
      <c r="I230">
        <v>25.867599999999999</v>
      </c>
      <c r="J230" t="s">
        <v>20</v>
      </c>
      <c r="K230">
        <v>49.619500000000002</v>
      </c>
      <c r="L230">
        <v>6.6900000000000001E-2</v>
      </c>
      <c r="M230">
        <v>0.91</v>
      </c>
      <c r="N230" t="s">
        <v>21</v>
      </c>
      <c r="O230" t="s">
        <v>22</v>
      </c>
      <c r="P230" s="1">
        <v>45517.833379629628</v>
      </c>
    </row>
    <row r="231" spans="1:17" x14ac:dyDescent="0.2">
      <c r="A231" t="s">
        <v>23</v>
      </c>
      <c r="B231" t="s">
        <v>19</v>
      </c>
      <c r="C231" t="s">
        <v>17</v>
      </c>
      <c r="D231">
        <v>19.14</v>
      </c>
      <c r="E231">
        <v>1.004</v>
      </c>
      <c r="F231">
        <v>9.9239999999999995E-2</v>
      </c>
      <c r="G231">
        <v>19.0716</v>
      </c>
      <c r="H231">
        <v>3.4500000000000003E-2</v>
      </c>
      <c r="I231">
        <v>14.27</v>
      </c>
      <c r="J231" t="s">
        <v>24</v>
      </c>
      <c r="K231">
        <v>40.799700000000001</v>
      </c>
      <c r="L231">
        <v>7.3800000000000004E-2</v>
      </c>
      <c r="M231">
        <v>0.5</v>
      </c>
      <c r="N231" t="s">
        <v>21</v>
      </c>
      <c r="O231" t="s">
        <v>22</v>
      </c>
      <c r="P231" s="1">
        <v>45517.833414351851</v>
      </c>
    </row>
    <row r="232" spans="1:17" x14ac:dyDescent="0.2">
      <c r="A232" t="s">
        <v>38</v>
      </c>
      <c r="B232" t="s">
        <v>19</v>
      </c>
      <c r="C232" t="s">
        <v>17</v>
      </c>
      <c r="D232">
        <v>0.02</v>
      </c>
      <c r="E232">
        <v>0.98399999999999999</v>
      </c>
      <c r="F232">
        <v>1.9000000000000001E-4</v>
      </c>
      <c r="G232">
        <v>2.3099999999999999E-2</v>
      </c>
      <c r="H232">
        <v>8.2000000000000007E-3</v>
      </c>
      <c r="I232">
        <v>1.21E-2</v>
      </c>
      <c r="J232" t="s">
        <v>39</v>
      </c>
      <c r="K232">
        <v>3.2300000000000002E-2</v>
      </c>
      <c r="L232">
        <v>1.14E-2</v>
      </c>
      <c r="M232">
        <v>0</v>
      </c>
      <c r="N232" t="s">
        <v>40</v>
      </c>
      <c r="O232" t="s">
        <v>22</v>
      </c>
      <c r="P232" s="1">
        <v>45517.833564814813</v>
      </c>
    </row>
    <row r="233" spans="1:17" x14ac:dyDescent="0.2">
      <c r="A233" t="s">
        <v>25</v>
      </c>
      <c r="B233" t="s">
        <v>19</v>
      </c>
      <c r="C233" t="s">
        <v>17</v>
      </c>
      <c r="D233">
        <v>0.09</v>
      </c>
      <c r="E233">
        <v>0.81799999999999995</v>
      </c>
      <c r="F233">
        <v>9.3999999999999997E-4</v>
      </c>
      <c r="G233">
        <v>0.1153</v>
      </c>
      <c r="H233">
        <v>1.37E-2</v>
      </c>
      <c r="I233">
        <v>4.41E-2</v>
      </c>
      <c r="J233" t="s">
        <v>26</v>
      </c>
      <c r="K233">
        <v>0.1489</v>
      </c>
      <c r="L233">
        <v>1.77E-2</v>
      </c>
      <c r="M233">
        <v>0</v>
      </c>
      <c r="N233" t="s">
        <v>25</v>
      </c>
      <c r="O233" t="s">
        <v>27</v>
      </c>
    </row>
    <row r="234" spans="1:17" x14ac:dyDescent="0.2">
      <c r="A234" t="s">
        <v>28</v>
      </c>
      <c r="B234" t="s">
        <v>19</v>
      </c>
      <c r="C234" t="s">
        <v>17</v>
      </c>
      <c r="D234">
        <v>6.25</v>
      </c>
      <c r="E234">
        <v>0.91900000000000004</v>
      </c>
      <c r="F234">
        <v>5.6779999999999997E-2</v>
      </c>
      <c r="G234">
        <v>6.7977999999999996</v>
      </c>
      <c r="H234">
        <v>3.2199999999999999E-2</v>
      </c>
      <c r="I234">
        <v>2.5579999999999998</v>
      </c>
      <c r="J234" t="s">
        <v>29</v>
      </c>
      <c r="K234">
        <v>8.7452000000000005</v>
      </c>
      <c r="L234">
        <v>4.1399999999999999E-2</v>
      </c>
      <c r="M234">
        <v>0.09</v>
      </c>
      <c r="N234" t="s">
        <v>30</v>
      </c>
      <c r="O234" t="s">
        <v>22</v>
      </c>
      <c r="P234" s="1">
        <v>45517.833124999997</v>
      </c>
    </row>
    <row r="235" spans="1:17" x14ac:dyDescent="0.2">
      <c r="A235" t="s">
        <v>31</v>
      </c>
      <c r="B235" t="s">
        <v>19</v>
      </c>
      <c r="C235" t="s">
        <v>17</v>
      </c>
      <c r="D235">
        <v>0.26</v>
      </c>
      <c r="E235">
        <v>0.83599999999999997</v>
      </c>
      <c r="F235">
        <v>2.64E-3</v>
      </c>
      <c r="G235">
        <v>0.31609999999999999</v>
      </c>
      <c r="H235">
        <v>1.9E-2</v>
      </c>
      <c r="I235">
        <v>0.11310000000000001</v>
      </c>
      <c r="J235" t="s">
        <v>32</v>
      </c>
      <c r="K235">
        <v>0.4022</v>
      </c>
      <c r="L235">
        <v>2.4199999999999999E-2</v>
      </c>
      <c r="M235">
        <v>0</v>
      </c>
      <c r="N235" t="s">
        <v>31</v>
      </c>
      <c r="O235" t="s">
        <v>27</v>
      </c>
    </row>
    <row r="236" spans="1:17" x14ac:dyDescent="0.2">
      <c r="A236" t="s">
        <v>33</v>
      </c>
      <c r="G236">
        <v>99.747799999999998</v>
      </c>
      <c r="I236">
        <v>100</v>
      </c>
      <c r="K236">
        <v>99.747799999999998</v>
      </c>
      <c r="M236" t="s">
        <v>72</v>
      </c>
    </row>
    <row r="238" spans="1:17" x14ac:dyDescent="0.2">
      <c r="A238" t="s">
        <v>87</v>
      </c>
    </row>
    <row r="239" spans="1:17" x14ac:dyDescent="0.2">
      <c r="A239" t="s">
        <v>0</v>
      </c>
      <c r="B239" t="s">
        <v>1</v>
      </c>
      <c r="C239" t="s">
        <v>2</v>
      </c>
      <c r="D239" t="s">
        <v>3</v>
      </c>
      <c r="E239" t="s">
        <v>4</v>
      </c>
      <c r="F239" t="s">
        <v>5</v>
      </c>
      <c r="G239" t="s">
        <v>6</v>
      </c>
      <c r="H239" t="s">
        <v>7</v>
      </c>
      <c r="I239" t="s">
        <v>8</v>
      </c>
      <c r="J239" t="s">
        <v>9</v>
      </c>
      <c r="K239" t="s">
        <v>10</v>
      </c>
      <c r="L239" t="s">
        <v>11</v>
      </c>
      <c r="M239" t="s">
        <v>71</v>
      </c>
      <c r="N239" t="s">
        <v>12</v>
      </c>
      <c r="O239" t="s">
        <v>13</v>
      </c>
      <c r="P239" t="s">
        <v>14</v>
      </c>
      <c r="Q239" t="s">
        <v>15</v>
      </c>
    </row>
    <row r="240" spans="1:17" x14ac:dyDescent="0.2">
      <c r="A240" t="s">
        <v>16</v>
      </c>
      <c r="C240" t="s">
        <v>17</v>
      </c>
      <c r="G240">
        <v>43.662799999999997</v>
      </c>
      <c r="I240">
        <v>60.821199999999997</v>
      </c>
      <c r="M240">
        <v>2</v>
      </c>
    </row>
    <row r="241" spans="1:17" x14ac:dyDescent="0.2">
      <c r="A241" t="s">
        <v>55</v>
      </c>
      <c r="B241" t="s">
        <v>19</v>
      </c>
      <c r="C241" t="s">
        <v>17</v>
      </c>
      <c r="D241">
        <v>1.36</v>
      </c>
      <c r="E241">
        <v>0.76800000000000002</v>
      </c>
      <c r="F241">
        <v>5.3400000000000001E-3</v>
      </c>
      <c r="G241">
        <v>1.7712000000000001</v>
      </c>
      <c r="H241">
        <v>1.9599999999999999E-2</v>
      </c>
      <c r="I241">
        <v>1.7170000000000001</v>
      </c>
      <c r="J241" t="s">
        <v>56</v>
      </c>
      <c r="K241">
        <v>2.3875000000000002</v>
      </c>
      <c r="L241">
        <v>2.64E-2</v>
      </c>
      <c r="M241">
        <v>0.06</v>
      </c>
      <c r="N241" t="s">
        <v>57</v>
      </c>
      <c r="O241" t="s">
        <v>22</v>
      </c>
      <c r="P241" s="1">
        <v>45565.922175925924</v>
      </c>
    </row>
    <row r="242" spans="1:17" x14ac:dyDescent="0.2">
      <c r="A242" t="s">
        <v>18</v>
      </c>
      <c r="B242" t="s">
        <v>19</v>
      </c>
      <c r="C242" t="s">
        <v>17</v>
      </c>
      <c r="D242">
        <v>3.31</v>
      </c>
      <c r="E242">
        <v>0.76</v>
      </c>
      <c r="F242">
        <v>1.917E-2</v>
      </c>
      <c r="G242">
        <v>4.3598999999999997</v>
      </c>
      <c r="H242">
        <v>1.9699999999999999E-2</v>
      </c>
      <c r="I242">
        <v>3.9965999999999999</v>
      </c>
      <c r="J242" t="s">
        <v>20</v>
      </c>
      <c r="K242">
        <v>7.2290000000000001</v>
      </c>
      <c r="L242">
        <v>3.27E-2</v>
      </c>
      <c r="M242">
        <v>0.13</v>
      </c>
      <c r="N242" t="s">
        <v>21</v>
      </c>
      <c r="O242" t="s">
        <v>22</v>
      </c>
      <c r="P242" s="1">
        <v>45517.833379629628</v>
      </c>
    </row>
    <row r="243" spans="1:17" x14ac:dyDescent="0.2">
      <c r="A243" t="s">
        <v>46</v>
      </c>
      <c r="B243" t="s">
        <v>19</v>
      </c>
      <c r="C243" t="s">
        <v>17</v>
      </c>
      <c r="D243">
        <v>5.28</v>
      </c>
      <c r="E243">
        <v>0.73299999999999998</v>
      </c>
      <c r="F243">
        <v>3.7920000000000002E-2</v>
      </c>
      <c r="G243">
        <v>7.2035999999999998</v>
      </c>
      <c r="H243">
        <v>2.2100000000000002E-2</v>
      </c>
      <c r="I243">
        <v>5.9499000000000004</v>
      </c>
      <c r="J243" t="s">
        <v>49</v>
      </c>
      <c r="K243">
        <v>13.6107</v>
      </c>
      <c r="L243">
        <v>4.1799999999999997E-2</v>
      </c>
      <c r="M243">
        <v>0.2</v>
      </c>
      <c r="N243" t="s">
        <v>49</v>
      </c>
      <c r="O243" t="s">
        <v>27</v>
      </c>
    </row>
    <row r="244" spans="1:17" x14ac:dyDescent="0.2">
      <c r="A244" t="s">
        <v>23</v>
      </c>
      <c r="B244" t="s">
        <v>19</v>
      </c>
      <c r="C244" t="s">
        <v>17</v>
      </c>
      <c r="D244">
        <v>27.38</v>
      </c>
      <c r="E244">
        <v>1.155</v>
      </c>
      <c r="F244">
        <v>0.14196</v>
      </c>
      <c r="G244">
        <v>23.701499999999999</v>
      </c>
      <c r="H244">
        <v>3.5900000000000001E-2</v>
      </c>
      <c r="I244">
        <v>18.807099999999998</v>
      </c>
      <c r="J244" t="s">
        <v>24</v>
      </c>
      <c r="K244">
        <v>50.704300000000003</v>
      </c>
      <c r="L244">
        <v>7.6700000000000004E-2</v>
      </c>
      <c r="M244">
        <v>0.62</v>
      </c>
      <c r="N244" t="s">
        <v>21</v>
      </c>
      <c r="O244" t="s">
        <v>22</v>
      </c>
      <c r="P244" s="1">
        <v>45517.833414351851</v>
      </c>
    </row>
    <row r="245" spans="1:17" x14ac:dyDescent="0.2">
      <c r="A245" t="s">
        <v>62</v>
      </c>
      <c r="B245" t="s">
        <v>19</v>
      </c>
      <c r="C245" t="s">
        <v>17</v>
      </c>
      <c r="D245">
        <v>0.08</v>
      </c>
      <c r="E245">
        <v>0.91800000000000004</v>
      </c>
      <c r="F245">
        <v>4.2999999999999999E-4</v>
      </c>
      <c r="G245">
        <v>8.3799999999999999E-2</v>
      </c>
      <c r="H245">
        <v>9.5999999999999992E-3</v>
      </c>
      <c r="I245">
        <v>6.0299999999999999E-2</v>
      </c>
      <c r="J245" t="s">
        <v>63</v>
      </c>
      <c r="K245">
        <v>0.19189999999999999</v>
      </c>
      <c r="L245">
        <v>2.1999999999999999E-2</v>
      </c>
      <c r="M245">
        <v>0</v>
      </c>
      <c r="N245" t="s">
        <v>64</v>
      </c>
      <c r="O245" t="s">
        <v>27</v>
      </c>
    </row>
    <row r="246" spans="1:17" x14ac:dyDescent="0.2">
      <c r="A246" t="s">
        <v>58</v>
      </c>
      <c r="B246" t="s">
        <v>19</v>
      </c>
      <c r="C246" t="s">
        <v>17</v>
      </c>
      <c r="D246">
        <v>0.42</v>
      </c>
      <c r="E246">
        <v>1.024</v>
      </c>
      <c r="F246">
        <v>3.32E-3</v>
      </c>
      <c r="G246">
        <v>0.4078</v>
      </c>
      <c r="H246">
        <v>9.4999999999999998E-3</v>
      </c>
      <c r="I246">
        <v>0.2324</v>
      </c>
      <c r="J246" t="s">
        <v>59</v>
      </c>
      <c r="K246">
        <v>0.49130000000000001</v>
      </c>
      <c r="L246">
        <v>1.15E-2</v>
      </c>
      <c r="M246">
        <v>0.01</v>
      </c>
      <c r="N246" t="s">
        <v>60</v>
      </c>
      <c r="O246" t="s">
        <v>22</v>
      </c>
      <c r="P246" s="1">
        <v>45567.822025462963</v>
      </c>
    </row>
    <row r="247" spans="1:17" x14ac:dyDescent="0.2">
      <c r="A247" t="s">
        <v>38</v>
      </c>
      <c r="B247" t="s">
        <v>19</v>
      </c>
      <c r="C247" t="s">
        <v>17</v>
      </c>
      <c r="D247">
        <v>7.74</v>
      </c>
      <c r="E247">
        <v>1.0029999999999999</v>
      </c>
      <c r="F247">
        <v>6.6430000000000003E-2</v>
      </c>
      <c r="G247">
        <v>7.7134999999999998</v>
      </c>
      <c r="H247">
        <v>2.2100000000000002E-2</v>
      </c>
      <c r="I247">
        <v>4.2889999999999997</v>
      </c>
      <c r="J247" t="s">
        <v>39</v>
      </c>
      <c r="K247">
        <v>10.7926</v>
      </c>
      <c r="L247">
        <v>3.1E-2</v>
      </c>
      <c r="M247">
        <v>0.14000000000000001</v>
      </c>
      <c r="N247" t="s">
        <v>40</v>
      </c>
      <c r="O247" t="s">
        <v>22</v>
      </c>
      <c r="P247" s="1">
        <v>45517.833564814813</v>
      </c>
    </row>
    <row r="248" spans="1:17" x14ac:dyDescent="0.2">
      <c r="A248" t="s">
        <v>47</v>
      </c>
      <c r="B248" t="s">
        <v>19</v>
      </c>
      <c r="C248" t="s">
        <v>17</v>
      </c>
      <c r="D248">
        <v>1.29</v>
      </c>
      <c r="E248">
        <v>0.80400000000000005</v>
      </c>
      <c r="F248">
        <v>1.2869999999999999E-2</v>
      </c>
      <c r="G248">
        <v>1.6004</v>
      </c>
      <c r="H248">
        <v>1.5599999999999999E-2</v>
      </c>
      <c r="I248">
        <v>0.74460000000000004</v>
      </c>
      <c r="J248" t="s">
        <v>51</v>
      </c>
      <c r="K248">
        <v>2.6695000000000002</v>
      </c>
      <c r="L248">
        <v>2.6100000000000002E-2</v>
      </c>
      <c r="M248">
        <v>0.02</v>
      </c>
      <c r="N248" t="s">
        <v>47</v>
      </c>
      <c r="O248" t="s">
        <v>27</v>
      </c>
    </row>
    <row r="249" spans="1:17" x14ac:dyDescent="0.2">
      <c r="A249" t="s">
        <v>25</v>
      </c>
      <c r="B249" t="s">
        <v>19</v>
      </c>
      <c r="C249" t="s">
        <v>17</v>
      </c>
      <c r="D249">
        <v>0.1</v>
      </c>
      <c r="E249">
        <v>0.81200000000000006</v>
      </c>
      <c r="F249">
        <v>1E-3</v>
      </c>
      <c r="G249">
        <v>0.12280000000000001</v>
      </c>
      <c r="H249">
        <v>1.44E-2</v>
      </c>
      <c r="I249">
        <v>4.9799999999999997E-2</v>
      </c>
      <c r="J249" t="s">
        <v>26</v>
      </c>
      <c r="K249">
        <v>0.15859999999999999</v>
      </c>
      <c r="L249">
        <v>1.8499999999999999E-2</v>
      </c>
      <c r="M249">
        <v>0</v>
      </c>
      <c r="N249" t="s">
        <v>25</v>
      </c>
      <c r="O249" t="s">
        <v>27</v>
      </c>
    </row>
    <row r="250" spans="1:17" x14ac:dyDescent="0.2">
      <c r="A250" t="s">
        <v>28</v>
      </c>
      <c r="B250" t="s">
        <v>19</v>
      </c>
      <c r="C250" t="s">
        <v>17</v>
      </c>
      <c r="D250">
        <v>7.65</v>
      </c>
      <c r="E250">
        <v>0.91600000000000004</v>
      </c>
      <c r="F250">
        <v>6.9519999999999998E-2</v>
      </c>
      <c r="G250">
        <v>8.3498000000000001</v>
      </c>
      <c r="H250">
        <v>3.5099999999999999E-2</v>
      </c>
      <c r="I250">
        <v>3.3319999999999999</v>
      </c>
      <c r="J250" t="s">
        <v>29</v>
      </c>
      <c r="K250">
        <v>10.7418</v>
      </c>
      <c r="L250">
        <v>4.5199999999999997E-2</v>
      </c>
      <c r="M250">
        <v>0.11</v>
      </c>
      <c r="N250" t="s">
        <v>30</v>
      </c>
      <c r="O250" t="s">
        <v>22</v>
      </c>
      <c r="P250" s="1">
        <v>45517.833124999997</v>
      </c>
    </row>
    <row r="251" spans="1:17" x14ac:dyDescent="0.2">
      <c r="A251" t="s">
        <v>33</v>
      </c>
      <c r="G251">
        <v>98.977099999999993</v>
      </c>
      <c r="I251">
        <v>100</v>
      </c>
      <c r="K251">
        <v>98.977099999999993</v>
      </c>
      <c r="M251" t="s">
        <v>83</v>
      </c>
    </row>
    <row r="253" spans="1:17" x14ac:dyDescent="0.2">
      <c r="A253" t="s">
        <v>88</v>
      </c>
    </row>
    <row r="254" spans="1:17" x14ac:dyDescent="0.2">
      <c r="A254" t="s">
        <v>0</v>
      </c>
      <c r="B254" t="s">
        <v>1</v>
      </c>
      <c r="C254" t="s">
        <v>2</v>
      </c>
      <c r="D254" t="s">
        <v>3</v>
      </c>
      <c r="E254" t="s">
        <v>4</v>
      </c>
      <c r="F254" t="s">
        <v>5</v>
      </c>
      <c r="G254" t="s">
        <v>6</v>
      </c>
      <c r="H254" t="s">
        <v>7</v>
      </c>
      <c r="I254" t="s">
        <v>8</v>
      </c>
      <c r="J254" t="s">
        <v>9</v>
      </c>
      <c r="K254" t="s">
        <v>10</v>
      </c>
      <c r="L254" t="s">
        <v>11</v>
      </c>
      <c r="M254" t="s">
        <v>71</v>
      </c>
      <c r="N254" t="s">
        <v>12</v>
      </c>
      <c r="O254" t="s">
        <v>13</v>
      </c>
      <c r="P254" t="s">
        <v>14</v>
      </c>
      <c r="Q254" t="s">
        <v>15</v>
      </c>
    </row>
    <row r="255" spans="1:17" x14ac:dyDescent="0.2">
      <c r="A255" t="s">
        <v>16</v>
      </c>
      <c r="C255" t="s">
        <v>17</v>
      </c>
      <c r="G255">
        <v>43.989100000000001</v>
      </c>
      <c r="I255">
        <v>60.757399999999997</v>
      </c>
      <c r="M255">
        <v>2</v>
      </c>
    </row>
    <row r="256" spans="1:17" x14ac:dyDescent="0.2">
      <c r="A256" t="s">
        <v>55</v>
      </c>
      <c r="B256" t="s">
        <v>19</v>
      </c>
      <c r="C256" t="s">
        <v>17</v>
      </c>
      <c r="D256">
        <v>1.6</v>
      </c>
      <c r="E256">
        <v>0.76100000000000001</v>
      </c>
      <c r="F256">
        <v>6.28E-3</v>
      </c>
      <c r="G256">
        <v>2.1015000000000001</v>
      </c>
      <c r="H256">
        <v>2.06E-2</v>
      </c>
      <c r="I256">
        <v>2.0198999999999998</v>
      </c>
      <c r="J256" t="s">
        <v>56</v>
      </c>
      <c r="K256">
        <v>2.8327</v>
      </c>
      <c r="L256">
        <v>2.7799999999999998E-2</v>
      </c>
      <c r="M256">
        <v>7.0000000000000007E-2</v>
      </c>
      <c r="N256" t="s">
        <v>57</v>
      </c>
      <c r="O256" t="s">
        <v>22</v>
      </c>
      <c r="P256" s="1">
        <v>45565.922175925924</v>
      </c>
    </row>
    <row r="257" spans="1:17" x14ac:dyDescent="0.2">
      <c r="A257" t="s">
        <v>18</v>
      </c>
      <c r="B257" t="s">
        <v>19</v>
      </c>
      <c r="C257" t="s">
        <v>17</v>
      </c>
      <c r="D257">
        <v>3.04</v>
      </c>
      <c r="E257">
        <v>0.751</v>
      </c>
      <c r="F257">
        <v>1.7600000000000001E-2</v>
      </c>
      <c r="G257">
        <v>4.0533000000000001</v>
      </c>
      <c r="H257">
        <v>1.9300000000000001E-2</v>
      </c>
      <c r="I257">
        <v>3.6840999999999999</v>
      </c>
      <c r="J257" t="s">
        <v>20</v>
      </c>
      <c r="K257">
        <v>6.7206000000000001</v>
      </c>
      <c r="L257">
        <v>3.2099999999999997E-2</v>
      </c>
      <c r="M257">
        <v>0.12</v>
      </c>
      <c r="N257" t="s">
        <v>21</v>
      </c>
      <c r="O257" t="s">
        <v>22</v>
      </c>
      <c r="P257" s="1">
        <v>45517.833379629628</v>
      </c>
    </row>
    <row r="258" spans="1:17" x14ac:dyDescent="0.2">
      <c r="A258" t="s">
        <v>46</v>
      </c>
      <c r="B258" t="s">
        <v>19</v>
      </c>
      <c r="C258" t="s">
        <v>17</v>
      </c>
      <c r="D258">
        <v>5.44</v>
      </c>
      <c r="E258">
        <v>0.73</v>
      </c>
      <c r="F258">
        <v>3.9109999999999999E-2</v>
      </c>
      <c r="G258">
        <v>7.4565000000000001</v>
      </c>
      <c r="H258">
        <v>2.2499999999999999E-2</v>
      </c>
      <c r="I258">
        <v>6.1067</v>
      </c>
      <c r="J258" t="s">
        <v>49</v>
      </c>
      <c r="K258">
        <v>14.0885</v>
      </c>
      <c r="L258">
        <v>4.2500000000000003E-2</v>
      </c>
      <c r="M258">
        <v>0.2</v>
      </c>
      <c r="N258" t="s">
        <v>49</v>
      </c>
      <c r="O258" t="s">
        <v>27</v>
      </c>
    </row>
    <row r="259" spans="1:17" x14ac:dyDescent="0.2">
      <c r="A259" t="s">
        <v>23</v>
      </c>
      <c r="B259" t="s">
        <v>19</v>
      </c>
      <c r="C259" t="s">
        <v>17</v>
      </c>
      <c r="D259">
        <v>27.41</v>
      </c>
      <c r="E259">
        <v>1.149</v>
      </c>
      <c r="F259">
        <v>0.14213000000000001</v>
      </c>
      <c r="G259">
        <v>23.850899999999999</v>
      </c>
      <c r="H259">
        <v>3.5999999999999997E-2</v>
      </c>
      <c r="I259">
        <v>18.765599999999999</v>
      </c>
      <c r="J259" t="s">
        <v>24</v>
      </c>
      <c r="K259">
        <v>51.023899999999998</v>
      </c>
      <c r="L259">
        <v>7.6999999999999999E-2</v>
      </c>
      <c r="M259">
        <v>0.62</v>
      </c>
      <c r="N259" t="s">
        <v>21</v>
      </c>
      <c r="O259" t="s">
        <v>22</v>
      </c>
      <c r="P259" s="1">
        <v>45517.833414351851</v>
      </c>
    </row>
    <row r="260" spans="1:17" x14ac:dyDescent="0.2">
      <c r="A260" t="s">
        <v>78</v>
      </c>
      <c r="B260" t="s">
        <v>19</v>
      </c>
      <c r="C260" t="s">
        <v>17</v>
      </c>
      <c r="D260">
        <v>0.11</v>
      </c>
      <c r="E260">
        <v>0.73099999999999998</v>
      </c>
      <c r="F260">
        <v>9.5E-4</v>
      </c>
      <c r="G260">
        <v>0.151</v>
      </c>
      <c r="H260">
        <v>8.6999999999999994E-3</v>
      </c>
      <c r="I260">
        <v>0.1041</v>
      </c>
      <c r="J260" t="s">
        <v>79</v>
      </c>
      <c r="K260">
        <v>0.377</v>
      </c>
      <c r="L260">
        <v>2.1700000000000001E-2</v>
      </c>
      <c r="M260">
        <v>0</v>
      </c>
      <c r="N260" t="s">
        <v>80</v>
      </c>
      <c r="O260" t="s">
        <v>27</v>
      </c>
    </row>
    <row r="261" spans="1:17" x14ac:dyDescent="0.2">
      <c r="A261" t="s">
        <v>58</v>
      </c>
      <c r="B261" t="s">
        <v>19</v>
      </c>
      <c r="C261" t="s">
        <v>17</v>
      </c>
      <c r="D261">
        <v>0.16</v>
      </c>
      <c r="E261">
        <v>1.0229999999999999</v>
      </c>
      <c r="F261">
        <v>1.2999999999999999E-3</v>
      </c>
      <c r="G261">
        <v>0.1603</v>
      </c>
      <c r="H261">
        <v>8.8000000000000005E-3</v>
      </c>
      <c r="I261">
        <v>9.06E-2</v>
      </c>
      <c r="J261" t="s">
        <v>59</v>
      </c>
      <c r="K261">
        <v>0.193</v>
      </c>
      <c r="L261">
        <v>1.06E-2</v>
      </c>
      <c r="M261">
        <v>0</v>
      </c>
      <c r="N261" t="s">
        <v>60</v>
      </c>
      <c r="O261" t="s">
        <v>22</v>
      </c>
      <c r="P261" s="1">
        <v>45567.822025462963</v>
      </c>
    </row>
    <row r="262" spans="1:17" x14ac:dyDescent="0.2">
      <c r="A262" t="s">
        <v>38</v>
      </c>
      <c r="B262" t="s">
        <v>19</v>
      </c>
      <c r="C262" t="s">
        <v>17</v>
      </c>
      <c r="D262">
        <v>7.61</v>
      </c>
      <c r="E262">
        <v>1.004</v>
      </c>
      <c r="F262">
        <v>6.5329999999999999E-2</v>
      </c>
      <c r="G262">
        <v>7.5777999999999999</v>
      </c>
      <c r="H262">
        <v>2.1999999999999999E-2</v>
      </c>
      <c r="I262">
        <v>4.1779999999999999</v>
      </c>
      <c r="J262" t="s">
        <v>39</v>
      </c>
      <c r="K262">
        <v>10.6027</v>
      </c>
      <c r="L262">
        <v>3.0700000000000002E-2</v>
      </c>
      <c r="M262">
        <v>0.14000000000000001</v>
      </c>
      <c r="N262" t="s">
        <v>40</v>
      </c>
      <c r="O262" t="s">
        <v>22</v>
      </c>
      <c r="P262" s="1">
        <v>45517.833564814813</v>
      </c>
    </row>
    <row r="263" spans="1:17" x14ac:dyDescent="0.2">
      <c r="A263" t="s">
        <v>47</v>
      </c>
      <c r="B263" t="s">
        <v>19</v>
      </c>
      <c r="C263" t="s">
        <v>17</v>
      </c>
      <c r="D263">
        <v>0.95</v>
      </c>
      <c r="E263">
        <v>0.80600000000000005</v>
      </c>
      <c r="F263">
        <v>9.4900000000000002E-3</v>
      </c>
      <c r="G263">
        <v>1.1771</v>
      </c>
      <c r="H263">
        <v>1.44E-2</v>
      </c>
      <c r="I263">
        <v>0.54310000000000003</v>
      </c>
      <c r="J263" t="s">
        <v>51</v>
      </c>
      <c r="K263">
        <v>1.9635</v>
      </c>
      <c r="L263">
        <v>2.41E-2</v>
      </c>
      <c r="M263">
        <v>0.02</v>
      </c>
      <c r="N263" t="s">
        <v>47</v>
      </c>
      <c r="O263" t="s">
        <v>27</v>
      </c>
    </row>
    <row r="264" spans="1:17" x14ac:dyDescent="0.2">
      <c r="A264" t="s">
        <v>25</v>
      </c>
      <c r="B264" t="s">
        <v>19</v>
      </c>
      <c r="C264" t="s">
        <v>17</v>
      </c>
      <c r="D264">
        <v>0.14000000000000001</v>
      </c>
      <c r="E264">
        <v>0.81399999999999995</v>
      </c>
      <c r="F264">
        <v>1.4300000000000001E-3</v>
      </c>
      <c r="G264">
        <v>0.1757</v>
      </c>
      <c r="H264">
        <v>1.4500000000000001E-2</v>
      </c>
      <c r="I264">
        <v>7.0699999999999999E-2</v>
      </c>
      <c r="J264" t="s">
        <v>26</v>
      </c>
      <c r="K264">
        <v>0.2268</v>
      </c>
      <c r="L264">
        <v>1.8700000000000001E-2</v>
      </c>
      <c r="M264">
        <v>0</v>
      </c>
      <c r="N264" t="s">
        <v>25</v>
      </c>
      <c r="O264" t="s">
        <v>27</v>
      </c>
    </row>
    <row r="265" spans="1:17" x14ac:dyDescent="0.2">
      <c r="A265" t="s">
        <v>28</v>
      </c>
      <c r="B265" t="s">
        <v>19</v>
      </c>
      <c r="C265" t="s">
        <v>17</v>
      </c>
      <c r="D265">
        <v>8.5399999999999991</v>
      </c>
      <c r="E265">
        <v>0.91800000000000004</v>
      </c>
      <c r="F265">
        <v>7.7590000000000006E-2</v>
      </c>
      <c r="G265">
        <v>9.3003</v>
      </c>
      <c r="H265">
        <v>3.6700000000000003E-2</v>
      </c>
      <c r="I265">
        <v>3.68</v>
      </c>
      <c r="J265" t="s">
        <v>29</v>
      </c>
      <c r="K265">
        <v>11.964700000000001</v>
      </c>
      <c r="L265">
        <v>4.7199999999999999E-2</v>
      </c>
      <c r="M265">
        <v>0.12</v>
      </c>
      <c r="N265" t="s">
        <v>30</v>
      </c>
      <c r="O265" t="s">
        <v>22</v>
      </c>
      <c r="P265" s="1">
        <v>45517.833124999997</v>
      </c>
    </row>
    <row r="266" spans="1:17" x14ac:dyDescent="0.2">
      <c r="A266" t="s">
        <v>33</v>
      </c>
      <c r="G266">
        <v>99.993399999999994</v>
      </c>
      <c r="I266">
        <v>100</v>
      </c>
      <c r="K266">
        <v>99.993399999999994</v>
      </c>
      <c r="M266" t="s">
        <v>83</v>
      </c>
    </row>
    <row r="268" spans="1:17" x14ac:dyDescent="0.2">
      <c r="A268" t="s">
        <v>291</v>
      </c>
    </row>
    <row r="269" spans="1:17" x14ac:dyDescent="0.2">
      <c r="A269" t="s">
        <v>0</v>
      </c>
      <c r="B269" t="s">
        <v>1</v>
      </c>
      <c r="C269" t="s">
        <v>2</v>
      </c>
      <c r="D269" t="s">
        <v>3</v>
      </c>
      <c r="E269" t="s">
        <v>4</v>
      </c>
      <c r="F269" t="s">
        <v>5</v>
      </c>
      <c r="G269" t="s">
        <v>6</v>
      </c>
      <c r="H269" t="s">
        <v>7</v>
      </c>
      <c r="I269" t="s">
        <v>8</v>
      </c>
      <c r="J269" t="s">
        <v>9</v>
      </c>
      <c r="K269" t="s">
        <v>10</v>
      </c>
      <c r="L269" t="s">
        <v>11</v>
      </c>
      <c r="M269" t="s">
        <v>71</v>
      </c>
      <c r="N269" t="s">
        <v>12</v>
      </c>
      <c r="O269" t="s">
        <v>13</v>
      </c>
      <c r="P269" t="s">
        <v>14</v>
      </c>
      <c r="Q269" t="s">
        <v>15</v>
      </c>
    </row>
    <row r="270" spans="1:17" x14ac:dyDescent="0.2">
      <c r="A270" t="s">
        <v>16</v>
      </c>
      <c r="C270" t="s">
        <v>17</v>
      </c>
      <c r="G270">
        <v>43.989100000000001</v>
      </c>
      <c r="I270">
        <v>60.757399999999997</v>
      </c>
      <c r="M270">
        <v>2</v>
      </c>
    </row>
    <row r="271" spans="1:17" x14ac:dyDescent="0.2">
      <c r="A271" t="s">
        <v>55</v>
      </c>
      <c r="B271" t="s">
        <v>19</v>
      </c>
      <c r="C271" t="s">
        <v>17</v>
      </c>
      <c r="D271">
        <v>1.6</v>
      </c>
      <c r="E271">
        <v>0.76100000000000001</v>
      </c>
      <c r="F271">
        <v>6.28E-3</v>
      </c>
      <c r="G271">
        <v>2.1015000000000001</v>
      </c>
      <c r="H271">
        <v>2.06E-2</v>
      </c>
      <c r="I271">
        <v>2.0198999999999998</v>
      </c>
      <c r="J271" t="s">
        <v>56</v>
      </c>
      <c r="K271">
        <v>2.8327</v>
      </c>
      <c r="L271">
        <v>2.7799999999999998E-2</v>
      </c>
      <c r="M271">
        <v>7.0000000000000007E-2</v>
      </c>
      <c r="N271" t="s">
        <v>57</v>
      </c>
      <c r="O271" t="s">
        <v>22</v>
      </c>
      <c r="P271" s="1">
        <v>45565.922175925924</v>
      </c>
    </row>
    <row r="272" spans="1:17" x14ac:dyDescent="0.2">
      <c r="A272" t="s">
        <v>18</v>
      </c>
      <c r="B272" t="s">
        <v>19</v>
      </c>
      <c r="C272" t="s">
        <v>17</v>
      </c>
      <c r="D272">
        <v>3.04</v>
      </c>
      <c r="E272">
        <v>0.751</v>
      </c>
      <c r="F272">
        <v>1.7600000000000001E-2</v>
      </c>
      <c r="G272">
        <v>4.0533000000000001</v>
      </c>
      <c r="H272">
        <v>1.9300000000000001E-2</v>
      </c>
      <c r="I272">
        <v>3.6840999999999999</v>
      </c>
      <c r="J272" t="s">
        <v>20</v>
      </c>
      <c r="K272">
        <v>6.7206000000000001</v>
      </c>
      <c r="L272">
        <v>3.2099999999999997E-2</v>
      </c>
      <c r="M272">
        <v>0.12</v>
      </c>
      <c r="N272" t="s">
        <v>21</v>
      </c>
      <c r="O272" t="s">
        <v>22</v>
      </c>
      <c r="P272" s="1">
        <v>45517.833379629628</v>
      </c>
    </row>
    <row r="273" spans="1:17" x14ac:dyDescent="0.2">
      <c r="A273" t="s">
        <v>46</v>
      </c>
      <c r="B273" t="s">
        <v>19</v>
      </c>
      <c r="C273" t="s">
        <v>17</v>
      </c>
      <c r="D273">
        <v>5.44</v>
      </c>
      <c r="E273">
        <v>0.73</v>
      </c>
      <c r="F273">
        <v>3.9109999999999999E-2</v>
      </c>
      <c r="G273">
        <v>7.4565000000000001</v>
      </c>
      <c r="H273">
        <v>2.2499999999999999E-2</v>
      </c>
      <c r="I273">
        <v>6.1067</v>
      </c>
      <c r="J273" t="s">
        <v>49</v>
      </c>
      <c r="K273">
        <v>14.0885</v>
      </c>
      <c r="L273">
        <v>4.2500000000000003E-2</v>
      </c>
      <c r="M273">
        <v>0.2</v>
      </c>
      <c r="N273" t="s">
        <v>49</v>
      </c>
      <c r="O273" t="s">
        <v>27</v>
      </c>
    </row>
    <row r="274" spans="1:17" x14ac:dyDescent="0.2">
      <c r="A274" t="s">
        <v>23</v>
      </c>
      <c r="B274" t="s">
        <v>19</v>
      </c>
      <c r="C274" t="s">
        <v>17</v>
      </c>
      <c r="D274">
        <v>27.41</v>
      </c>
      <c r="E274">
        <v>1.149</v>
      </c>
      <c r="F274">
        <v>0.14213000000000001</v>
      </c>
      <c r="G274">
        <v>23.850899999999999</v>
      </c>
      <c r="H274">
        <v>3.5999999999999997E-2</v>
      </c>
      <c r="I274">
        <v>18.765599999999999</v>
      </c>
      <c r="J274" t="s">
        <v>24</v>
      </c>
      <c r="K274">
        <v>51.023899999999998</v>
      </c>
      <c r="L274">
        <v>7.6999999999999999E-2</v>
      </c>
      <c r="M274">
        <v>0.62</v>
      </c>
      <c r="N274" t="s">
        <v>21</v>
      </c>
      <c r="O274" t="s">
        <v>22</v>
      </c>
      <c r="P274" s="1">
        <v>45517.833414351851</v>
      </c>
    </row>
    <row r="275" spans="1:17" x14ac:dyDescent="0.2">
      <c r="A275" t="s">
        <v>78</v>
      </c>
      <c r="B275" t="s">
        <v>19</v>
      </c>
      <c r="C275" t="s">
        <v>17</v>
      </c>
      <c r="D275">
        <v>0.11</v>
      </c>
      <c r="E275">
        <v>0.73099999999999998</v>
      </c>
      <c r="F275">
        <v>9.5E-4</v>
      </c>
      <c r="G275">
        <v>0.151</v>
      </c>
      <c r="H275">
        <v>8.6999999999999994E-3</v>
      </c>
      <c r="I275">
        <v>0.1041</v>
      </c>
      <c r="J275" t="s">
        <v>79</v>
      </c>
      <c r="K275">
        <v>0.377</v>
      </c>
      <c r="L275">
        <v>2.1700000000000001E-2</v>
      </c>
      <c r="M275">
        <v>0</v>
      </c>
      <c r="N275" t="s">
        <v>80</v>
      </c>
      <c r="O275" t="s">
        <v>27</v>
      </c>
    </row>
    <row r="276" spans="1:17" x14ac:dyDescent="0.2">
      <c r="A276" t="s">
        <v>58</v>
      </c>
      <c r="B276" t="s">
        <v>19</v>
      </c>
      <c r="C276" t="s">
        <v>17</v>
      </c>
      <c r="D276">
        <v>0.16</v>
      </c>
      <c r="E276">
        <v>1.0229999999999999</v>
      </c>
      <c r="F276">
        <v>1.2999999999999999E-3</v>
      </c>
      <c r="G276">
        <v>0.1603</v>
      </c>
      <c r="H276">
        <v>8.8000000000000005E-3</v>
      </c>
      <c r="I276">
        <v>9.06E-2</v>
      </c>
      <c r="J276" t="s">
        <v>59</v>
      </c>
      <c r="K276">
        <v>0.193</v>
      </c>
      <c r="L276">
        <v>1.06E-2</v>
      </c>
      <c r="M276">
        <v>0</v>
      </c>
      <c r="N276" t="s">
        <v>60</v>
      </c>
      <c r="O276" t="s">
        <v>22</v>
      </c>
      <c r="P276" s="1">
        <v>45567.822025462963</v>
      </c>
    </row>
    <row r="277" spans="1:17" x14ac:dyDescent="0.2">
      <c r="A277" t="s">
        <v>38</v>
      </c>
      <c r="B277" t="s">
        <v>19</v>
      </c>
      <c r="C277" t="s">
        <v>17</v>
      </c>
      <c r="D277">
        <v>7.61</v>
      </c>
      <c r="E277">
        <v>1.004</v>
      </c>
      <c r="F277">
        <v>6.5329999999999999E-2</v>
      </c>
      <c r="G277">
        <v>7.5777999999999999</v>
      </c>
      <c r="H277">
        <v>2.1999999999999999E-2</v>
      </c>
      <c r="I277">
        <v>4.1779999999999999</v>
      </c>
      <c r="J277" t="s">
        <v>39</v>
      </c>
      <c r="K277">
        <v>10.6027</v>
      </c>
      <c r="L277">
        <v>3.0700000000000002E-2</v>
      </c>
      <c r="M277">
        <v>0.14000000000000001</v>
      </c>
      <c r="N277" t="s">
        <v>40</v>
      </c>
      <c r="O277" t="s">
        <v>22</v>
      </c>
      <c r="P277" s="1">
        <v>45517.833564814813</v>
      </c>
    </row>
    <row r="278" spans="1:17" x14ac:dyDescent="0.2">
      <c r="A278" t="s">
        <v>47</v>
      </c>
      <c r="B278" t="s">
        <v>19</v>
      </c>
      <c r="C278" t="s">
        <v>17</v>
      </c>
      <c r="D278">
        <v>0.95</v>
      </c>
      <c r="E278">
        <v>0.80600000000000005</v>
      </c>
      <c r="F278">
        <v>9.4900000000000002E-3</v>
      </c>
      <c r="G278">
        <v>1.1771</v>
      </c>
      <c r="H278">
        <v>1.44E-2</v>
      </c>
      <c r="I278">
        <v>0.54310000000000003</v>
      </c>
      <c r="J278" t="s">
        <v>51</v>
      </c>
      <c r="K278">
        <v>1.9635</v>
      </c>
      <c r="L278">
        <v>2.41E-2</v>
      </c>
      <c r="M278">
        <v>0.02</v>
      </c>
      <c r="N278" t="s">
        <v>47</v>
      </c>
      <c r="O278" t="s">
        <v>27</v>
      </c>
    </row>
    <row r="279" spans="1:17" x14ac:dyDescent="0.2">
      <c r="A279" t="s">
        <v>25</v>
      </c>
      <c r="B279" t="s">
        <v>19</v>
      </c>
      <c r="C279" t="s">
        <v>17</v>
      </c>
      <c r="D279">
        <v>0.14000000000000001</v>
      </c>
      <c r="E279">
        <v>0.81399999999999995</v>
      </c>
      <c r="F279">
        <v>1.4300000000000001E-3</v>
      </c>
      <c r="G279">
        <v>0.1757</v>
      </c>
      <c r="H279">
        <v>1.4500000000000001E-2</v>
      </c>
      <c r="I279">
        <v>7.0699999999999999E-2</v>
      </c>
      <c r="J279" t="s">
        <v>26</v>
      </c>
      <c r="K279">
        <v>0.2268</v>
      </c>
      <c r="L279">
        <v>1.8700000000000001E-2</v>
      </c>
      <c r="M279">
        <v>0</v>
      </c>
      <c r="N279" t="s">
        <v>25</v>
      </c>
      <c r="O279" t="s">
        <v>27</v>
      </c>
    </row>
    <row r="280" spans="1:17" x14ac:dyDescent="0.2">
      <c r="A280" t="s">
        <v>28</v>
      </c>
      <c r="B280" t="s">
        <v>19</v>
      </c>
      <c r="C280" t="s">
        <v>17</v>
      </c>
      <c r="D280">
        <v>8.5399999999999991</v>
      </c>
      <c r="E280">
        <v>0.91800000000000004</v>
      </c>
      <c r="F280">
        <v>7.7590000000000006E-2</v>
      </c>
      <c r="G280">
        <v>9.3003</v>
      </c>
      <c r="H280">
        <v>3.6700000000000003E-2</v>
      </c>
      <c r="I280">
        <v>3.68</v>
      </c>
      <c r="J280" t="s">
        <v>29</v>
      </c>
      <c r="K280">
        <v>11.964700000000001</v>
      </c>
      <c r="L280">
        <v>4.7199999999999999E-2</v>
      </c>
      <c r="M280">
        <v>0.12</v>
      </c>
      <c r="N280" t="s">
        <v>30</v>
      </c>
      <c r="O280" t="s">
        <v>22</v>
      </c>
      <c r="P280" s="1">
        <v>45517.833124999997</v>
      </c>
    </row>
    <row r="281" spans="1:17" x14ac:dyDescent="0.2">
      <c r="A281" t="s">
        <v>33</v>
      </c>
      <c r="G281">
        <v>99.993399999999994</v>
      </c>
      <c r="I281">
        <v>100</v>
      </c>
      <c r="K281">
        <v>99.993399999999994</v>
      </c>
      <c r="M281" t="s">
        <v>83</v>
      </c>
    </row>
    <row r="283" spans="1:17" x14ac:dyDescent="0.2">
      <c r="A283" t="s">
        <v>1016</v>
      </c>
    </row>
    <row r="284" spans="1:17" x14ac:dyDescent="0.2">
      <c r="A284" t="s">
        <v>0</v>
      </c>
      <c r="B284" t="s">
        <v>1</v>
      </c>
      <c r="C284" t="s">
        <v>2</v>
      </c>
      <c r="D284" t="s">
        <v>3</v>
      </c>
      <c r="E284" t="s">
        <v>4</v>
      </c>
      <c r="F284" t="s">
        <v>5</v>
      </c>
      <c r="G284" t="s">
        <v>6</v>
      </c>
      <c r="H284" t="s">
        <v>7</v>
      </c>
      <c r="I284" t="s">
        <v>8</v>
      </c>
      <c r="J284" t="s">
        <v>9</v>
      </c>
      <c r="K284" t="s">
        <v>10</v>
      </c>
      <c r="L284" t="s">
        <v>11</v>
      </c>
      <c r="M284" t="s">
        <v>71</v>
      </c>
      <c r="N284" t="s">
        <v>12</v>
      </c>
      <c r="O284" t="s">
        <v>13</v>
      </c>
      <c r="P284" t="s">
        <v>14</v>
      </c>
      <c r="Q284" t="s">
        <v>15</v>
      </c>
    </row>
    <row r="285" spans="1:17" x14ac:dyDescent="0.2">
      <c r="A285" t="s">
        <v>16</v>
      </c>
      <c r="C285" t="s">
        <v>17</v>
      </c>
      <c r="G285">
        <v>43.980699999999999</v>
      </c>
      <c r="I285">
        <v>60.755099999999999</v>
      </c>
      <c r="M285">
        <v>2</v>
      </c>
    </row>
    <row r="286" spans="1:17" x14ac:dyDescent="0.2">
      <c r="A286" t="s">
        <v>55</v>
      </c>
      <c r="B286" t="s">
        <v>19</v>
      </c>
      <c r="C286" t="s">
        <v>17</v>
      </c>
      <c r="D286">
        <v>1.6</v>
      </c>
      <c r="E286">
        <v>0.76100000000000001</v>
      </c>
      <c r="F286">
        <v>6.28E-3</v>
      </c>
      <c r="G286">
        <v>2.1015000000000001</v>
      </c>
      <c r="H286">
        <v>2.06E-2</v>
      </c>
      <c r="I286">
        <v>2.0202</v>
      </c>
      <c r="J286" t="s">
        <v>56</v>
      </c>
      <c r="K286">
        <v>2.8327</v>
      </c>
      <c r="L286">
        <v>2.7799999999999998E-2</v>
      </c>
      <c r="M286">
        <v>7.0000000000000007E-2</v>
      </c>
      <c r="N286" t="s">
        <v>57</v>
      </c>
      <c r="O286" t="s">
        <v>22</v>
      </c>
      <c r="P286" s="1">
        <v>45565.922175925924</v>
      </c>
    </row>
    <row r="287" spans="1:17" x14ac:dyDescent="0.2">
      <c r="A287" t="s">
        <v>18</v>
      </c>
      <c r="B287" t="s">
        <v>19</v>
      </c>
      <c r="C287" t="s">
        <v>17</v>
      </c>
      <c r="D287">
        <v>3.04</v>
      </c>
      <c r="E287">
        <v>0.751</v>
      </c>
      <c r="F287">
        <v>1.7600000000000001E-2</v>
      </c>
      <c r="G287">
        <v>4.0533000000000001</v>
      </c>
      <c r="H287">
        <v>1.9300000000000001E-2</v>
      </c>
      <c r="I287">
        <v>3.6846999999999999</v>
      </c>
      <c r="J287" t="s">
        <v>20</v>
      </c>
      <c r="K287">
        <v>6.7206000000000001</v>
      </c>
      <c r="L287">
        <v>3.2099999999999997E-2</v>
      </c>
      <c r="M287">
        <v>0.12</v>
      </c>
      <c r="N287" t="s">
        <v>21</v>
      </c>
      <c r="O287" t="s">
        <v>22</v>
      </c>
      <c r="P287" s="1">
        <v>45517.833379629628</v>
      </c>
    </row>
    <row r="288" spans="1:17" x14ac:dyDescent="0.2">
      <c r="A288" t="s">
        <v>46</v>
      </c>
      <c r="B288" t="s">
        <v>19</v>
      </c>
      <c r="C288" t="s">
        <v>17</v>
      </c>
      <c r="D288">
        <v>5.44</v>
      </c>
      <c r="E288">
        <v>0.73</v>
      </c>
      <c r="F288">
        <v>3.9109999999999999E-2</v>
      </c>
      <c r="G288">
        <v>7.4565999999999999</v>
      </c>
      <c r="H288">
        <v>2.2499999999999999E-2</v>
      </c>
      <c r="I288">
        <v>6.1077000000000004</v>
      </c>
      <c r="J288" t="s">
        <v>49</v>
      </c>
      <c r="K288">
        <v>14.0886</v>
      </c>
      <c r="L288">
        <v>4.2500000000000003E-2</v>
      </c>
      <c r="M288">
        <v>0.2</v>
      </c>
      <c r="N288" t="s">
        <v>49</v>
      </c>
      <c r="O288" t="s">
        <v>27</v>
      </c>
    </row>
    <row r="289" spans="1:17" x14ac:dyDescent="0.2">
      <c r="A289" t="s">
        <v>23</v>
      </c>
      <c r="B289" t="s">
        <v>19</v>
      </c>
      <c r="C289" t="s">
        <v>17</v>
      </c>
      <c r="D289">
        <v>27.41</v>
      </c>
      <c r="E289">
        <v>1.149</v>
      </c>
      <c r="F289">
        <v>0.14213000000000001</v>
      </c>
      <c r="G289">
        <v>23.851500000000001</v>
      </c>
      <c r="H289">
        <v>3.5999999999999997E-2</v>
      </c>
      <c r="I289">
        <v>18.768899999999999</v>
      </c>
      <c r="J289" t="s">
        <v>24</v>
      </c>
      <c r="K289">
        <v>51.025100000000002</v>
      </c>
      <c r="L289">
        <v>7.6999999999999999E-2</v>
      </c>
      <c r="M289">
        <v>0.62</v>
      </c>
      <c r="N289" t="s">
        <v>21</v>
      </c>
      <c r="O289" t="s">
        <v>22</v>
      </c>
      <c r="P289" s="1">
        <v>45517.833414351851</v>
      </c>
    </row>
    <row r="290" spans="1:17" x14ac:dyDescent="0.2">
      <c r="A290" t="s">
        <v>78</v>
      </c>
      <c r="B290" t="s">
        <v>117</v>
      </c>
      <c r="C290" t="s">
        <v>118</v>
      </c>
      <c r="D290">
        <v>0.13</v>
      </c>
      <c r="E290">
        <v>0.86299999999999999</v>
      </c>
      <c r="F290">
        <v>9.7000000000000005E-4</v>
      </c>
      <c r="G290">
        <v>0.1449</v>
      </c>
      <c r="H290">
        <v>3.3E-3</v>
      </c>
      <c r="I290">
        <v>9.9900000000000003E-2</v>
      </c>
      <c r="J290" t="s">
        <v>79</v>
      </c>
      <c r="K290">
        <v>0.3619</v>
      </c>
      <c r="L290">
        <v>8.0999999999999996E-3</v>
      </c>
      <c r="M290">
        <v>0</v>
      </c>
      <c r="N290" t="s">
        <v>119</v>
      </c>
      <c r="O290" t="s">
        <v>22</v>
      </c>
      <c r="P290" s="1">
        <v>45615.43891203704</v>
      </c>
      <c r="Q290">
        <v>99.835999999999999</v>
      </c>
    </row>
    <row r="291" spans="1:17" x14ac:dyDescent="0.2">
      <c r="A291" t="s">
        <v>58</v>
      </c>
      <c r="B291" t="s">
        <v>19</v>
      </c>
      <c r="C291" t="s">
        <v>17</v>
      </c>
      <c r="D291">
        <v>0.16</v>
      </c>
      <c r="E291">
        <v>1.0229999999999999</v>
      </c>
      <c r="F291">
        <v>1.2999999999999999E-3</v>
      </c>
      <c r="G291">
        <v>0.1603</v>
      </c>
      <c r="H291">
        <v>8.8000000000000005E-3</v>
      </c>
      <c r="I291">
        <v>9.06E-2</v>
      </c>
      <c r="J291" t="s">
        <v>59</v>
      </c>
      <c r="K291">
        <v>0.19309999999999999</v>
      </c>
      <c r="L291">
        <v>1.06E-2</v>
      </c>
      <c r="M291">
        <v>0</v>
      </c>
      <c r="N291" t="s">
        <v>60</v>
      </c>
      <c r="O291" t="s">
        <v>22</v>
      </c>
      <c r="P291" s="1">
        <v>45567.822025462963</v>
      </c>
    </row>
    <row r="292" spans="1:17" x14ac:dyDescent="0.2">
      <c r="A292" t="s">
        <v>38</v>
      </c>
      <c r="B292" t="s">
        <v>19</v>
      </c>
      <c r="C292" t="s">
        <v>17</v>
      </c>
      <c r="D292">
        <v>7.61</v>
      </c>
      <c r="E292">
        <v>1.004</v>
      </c>
      <c r="F292">
        <v>6.5329999999999999E-2</v>
      </c>
      <c r="G292">
        <v>7.5777999999999999</v>
      </c>
      <c r="H292">
        <v>2.1999999999999999E-2</v>
      </c>
      <c r="I292">
        <v>4.1786000000000003</v>
      </c>
      <c r="J292" t="s">
        <v>39</v>
      </c>
      <c r="K292">
        <v>10.602600000000001</v>
      </c>
      <c r="L292">
        <v>3.0700000000000002E-2</v>
      </c>
      <c r="M292">
        <v>0.14000000000000001</v>
      </c>
      <c r="N292" t="s">
        <v>40</v>
      </c>
      <c r="O292" t="s">
        <v>22</v>
      </c>
      <c r="P292" s="1">
        <v>45517.833564814813</v>
      </c>
    </row>
    <row r="293" spans="1:17" x14ac:dyDescent="0.2">
      <c r="A293" t="s">
        <v>47</v>
      </c>
      <c r="B293" t="s">
        <v>19</v>
      </c>
      <c r="C293" t="s">
        <v>17</v>
      </c>
      <c r="D293">
        <v>0.95</v>
      </c>
      <c r="E293">
        <v>0.80600000000000005</v>
      </c>
      <c r="F293">
        <v>9.4900000000000002E-3</v>
      </c>
      <c r="G293">
        <v>1.1771</v>
      </c>
      <c r="H293">
        <v>1.44E-2</v>
      </c>
      <c r="I293">
        <v>0.54310000000000003</v>
      </c>
      <c r="J293" t="s">
        <v>51</v>
      </c>
      <c r="K293">
        <v>1.9635</v>
      </c>
      <c r="L293">
        <v>2.41E-2</v>
      </c>
      <c r="M293">
        <v>0.02</v>
      </c>
      <c r="N293" t="s">
        <v>47</v>
      </c>
      <c r="O293" t="s">
        <v>27</v>
      </c>
    </row>
    <row r="294" spans="1:17" x14ac:dyDescent="0.2">
      <c r="A294" t="s">
        <v>25</v>
      </c>
      <c r="B294" t="s">
        <v>19</v>
      </c>
      <c r="C294" t="s">
        <v>17</v>
      </c>
      <c r="D294">
        <v>0.14000000000000001</v>
      </c>
      <c r="E294">
        <v>0.81399999999999995</v>
      </c>
      <c r="F294">
        <v>1.4300000000000001E-3</v>
      </c>
      <c r="G294">
        <v>0.1757</v>
      </c>
      <c r="H294">
        <v>1.4500000000000001E-2</v>
      </c>
      <c r="I294">
        <v>7.0699999999999999E-2</v>
      </c>
      <c r="J294" t="s">
        <v>26</v>
      </c>
      <c r="K294">
        <v>0.2268</v>
      </c>
      <c r="L294">
        <v>1.8700000000000001E-2</v>
      </c>
      <c r="M294">
        <v>0</v>
      </c>
      <c r="N294" t="s">
        <v>25</v>
      </c>
      <c r="O294" t="s">
        <v>27</v>
      </c>
    </row>
    <row r="295" spans="1:17" x14ac:dyDescent="0.2">
      <c r="A295" t="s">
        <v>28</v>
      </c>
      <c r="B295" t="s">
        <v>19</v>
      </c>
      <c r="C295" t="s">
        <v>17</v>
      </c>
      <c r="D295">
        <v>8.5399999999999991</v>
      </c>
      <c r="E295">
        <v>0.91800000000000004</v>
      </c>
      <c r="F295">
        <v>7.7590000000000006E-2</v>
      </c>
      <c r="G295">
        <v>9.3003</v>
      </c>
      <c r="H295">
        <v>3.6700000000000003E-2</v>
      </c>
      <c r="I295">
        <v>3.6804999999999999</v>
      </c>
      <c r="J295" t="s">
        <v>29</v>
      </c>
      <c r="K295">
        <v>11.964600000000001</v>
      </c>
      <c r="L295">
        <v>4.7199999999999999E-2</v>
      </c>
      <c r="M295">
        <v>0.12</v>
      </c>
      <c r="N295" t="s">
        <v>30</v>
      </c>
      <c r="O295" t="s">
        <v>22</v>
      </c>
      <c r="P295" s="1">
        <v>45517.833124999997</v>
      </c>
    </row>
    <row r="296" spans="1:17" x14ac:dyDescent="0.2">
      <c r="A296" t="s">
        <v>33</v>
      </c>
      <c r="G296">
        <v>99.979500000000002</v>
      </c>
      <c r="I296">
        <v>100</v>
      </c>
      <c r="K296">
        <v>99.979500000000002</v>
      </c>
      <c r="M296" t="s">
        <v>83</v>
      </c>
    </row>
    <row r="298" spans="1:17" x14ac:dyDescent="0.2">
      <c r="A298" t="s">
        <v>292</v>
      </c>
    </row>
    <row r="299" spans="1:17" x14ac:dyDescent="0.2">
      <c r="A299" t="s">
        <v>0</v>
      </c>
      <c r="B299" t="s">
        <v>1</v>
      </c>
      <c r="C299" t="s">
        <v>2</v>
      </c>
      <c r="D299" t="s">
        <v>3</v>
      </c>
      <c r="E299" t="s">
        <v>4</v>
      </c>
      <c r="F299" t="s">
        <v>5</v>
      </c>
      <c r="G299" t="s">
        <v>6</v>
      </c>
      <c r="H299" t="s">
        <v>7</v>
      </c>
      <c r="I299" t="s">
        <v>8</v>
      </c>
      <c r="J299" t="s">
        <v>9</v>
      </c>
      <c r="K299" t="s">
        <v>10</v>
      </c>
      <c r="L299" t="s">
        <v>11</v>
      </c>
      <c r="M299" t="s">
        <v>71</v>
      </c>
      <c r="N299" t="s">
        <v>12</v>
      </c>
      <c r="O299" t="s">
        <v>13</v>
      </c>
      <c r="P299" t="s">
        <v>14</v>
      </c>
      <c r="Q299" t="s">
        <v>15</v>
      </c>
    </row>
    <row r="300" spans="1:17" x14ac:dyDescent="0.2">
      <c r="A300" t="s">
        <v>16</v>
      </c>
      <c r="C300" t="s">
        <v>17</v>
      </c>
      <c r="G300">
        <v>43.989100000000001</v>
      </c>
      <c r="I300">
        <v>60.757399999999997</v>
      </c>
      <c r="M300">
        <v>2</v>
      </c>
    </row>
    <row r="301" spans="1:17" x14ac:dyDescent="0.2">
      <c r="A301" t="s">
        <v>55</v>
      </c>
      <c r="B301" t="s">
        <v>19</v>
      </c>
      <c r="C301" t="s">
        <v>17</v>
      </c>
      <c r="D301">
        <v>1.6</v>
      </c>
      <c r="E301">
        <v>0.76100000000000001</v>
      </c>
      <c r="F301">
        <v>6.28E-3</v>
      </c>
      <c r="G301">
        <v>2.1015000000000001</v>
      </c>
      <c r="H301">
        <v>2.06E-2</v>
      </c>
      <c r="I301">
        <v>2.0198999999999998</v>
      </c>
      <c r="J301" t="s">
        <v>56</v>
      </c>
      <c r="K301">
        <v>2.8327</v>
      </c>
      <c r="L301">
        <v>2.7799999999999998E-2</v>
      </c>
      <c r="M301">
        <v>7.0000000000000007E-2</v>
      </c>
      <c r="N301" t="s">
        <v>57</v>
      </c>
      <c r="O301" t="s">
        <v>22</v>
      </c>
      <c r="P301" s="1">
        <v>45565.922175925924</v>
      </c>
    </row>
    <row r="302" spans="1:17" x14ac:dyDescent="0.2">
      <c r="A302" t="s">
        <v>18</v>
      </c>
      <c r="B302" t="s">
        <v>19</v>
      </c>
      <c r="C302" t="s">
        <v>17</v>
      </c>
      <c r="D302">
        <v>3.04</v>
      </c>
      <c r="E302">
        <v>0.751</v>
      </c>
      <c r="F302">
        <v>1.7600000000000001E-2</v>
      </c>
      <c r="G302">
        <v>4.0533000000000001</v>
      </c>
      <c r="H302">
        <v>1.9300000000000001E-2</v>
      </c>
      <c r="I302">
        <v>3.6840999999999999</v>
      </c>
      <c r="J302" t="s">
        <v>20</v>
      </c>
      <c r="K302">
        <v>6.7206000000000001</v>
      </c>
      <c r="L302">
        <v>3.2099999999999997E-2</v>
      </c>
      <c r="M302">
        <v>0.12</v>
      </c>
      <c r="N302" t="s">
        <v>21</v>
      </c>
      <c r="O302" t="s">
        <v>22</v>
      </c>
      <c r="P302" s="1">
        <v>45517.833379629628</v>
      </c>
    </row>
    <row r="303" spans="1:17" x14ac:dyDescent="0.2">
      <c r="A303" t="s">
        <v>46</v>
      </c>
      <c r="B303" t="s">
        <v>19</v>
      </c>
      <c r="C303" t="s">
        <v>17</v>
      </c>
      <c r="D303">
        <v>5.44</v>
      </c>
      <c r="E303">
        <v>0.73</v>
      </c>
      <c r="F303">
        <v>3.9109999999999999E-2</v>
      </c>
      <c r="G303">
        <v>7.4565000000000001</v>
      </c>
      <c r="H303">
        <v>2.2499999999999999E-2</v>
      </c>
      <c r="I303">
        <v>6.1067</v>
      </c>
      <c r="J303" t="s">
        <v>49</v>
      </c>
      <c r="K303">
        <v>14.0885</v>
      </c>
      <c r="L303">
        <v>4.2500000000000003E-2</v>
      </c>
      <c r="M303">
        <v>0.2</v>
      </c>
      <c r="N303" t="s">
        <v>49</v>
      </c>
      <c r="O303" t="s">
        <v>27</v>
      </c>
    </row>
    <row r="304" spans="1:17" x14ac:dyDescent="0.2">
      <c r="A304" t="s">
        <v>23</v>
      </c>
      <c r="B304" t="s">
        <v>19</v>
      </c>
      <c r="C304" t="s">
        <v>17</v>
      </c>
      <c r="D304">
        <v>27.41</v>
      </c>
      <c r="E304">
        <v>1.149</v>
      </c>
      <c r="F304">
        <v>0.14213000000000001</v>
      </c>
      <c r="G304">
        <v>23.850899999999999</v>
      </c>
      <c r="H304">
        <v>3.5999999999999997E-2</v>
      </c>
      <c r="I304">
        <v>18.765599999999999</v>
      </c>
      <c r="J304" t="s">
        <v>24</v>
      </c>
      <c r="K304">
        <v>51.023899999999998</v>
      </c>
      <c r="L304">
        <v>7.6999999999999999E-2</v>
      </c>
      <c r="M304">
        <v>0.62</v>
      </c>
      <c r="N304" t="s">
        <v>21</v>
      </c>
      <c r="O304" t="s">
        <v>22</v>
      </c>
      <c r="P304" s="1">
        <v>45517.833414351851</v>
      </c>
    </row>
    <row r="305" spans="1:17" x14ac:dyDescent="0.2">
      <c r="A305" t="s">
        <v>78</v>
      </c>
      <c r="B305" t="s">
        <v>19</v>
      </c>
      <c r="C305" t="s">
        <v>17</v>
      </c>
      <c r="D305">
        <v>0.11</v>
      </c>
      <c r="E305">
        <v>0.73099999999999998</v>
      </c>
      <c r="F305">
        <v>9.5E-4</v>
      </c>
      <c r="G305">
        <v>0.151</v>
      </c>
      <c r="H305">
        <v>8.6999999999999994E-3</v>
      </c>
      <c r="I305">
        <v>0.1041</v>
      </c>
      <c r="J305" t="s">
        <v>79</v>
      </c>
      <c r="K305">
        <v>0.377</v>
      </c>
      <c r="L305">
        <v>2.1700000000000001E-2</v>
      </c>
      <c r="M305">
        <v>0</v>
      </c>
      <c r="N305" t="s">
        <v>80</v>
      </c>
      <c r="O305" t="s">
        <v>27</v>
      </c>
    </row>
    <row r="306" spans="1:17" x14ac:dyDescent="0.2">
      <c r="A306" t="s">
        <v>58</v>
      </c>
      <c r="B306" t="s">
        <v>19</v>
      </c>
      <c r="C306" t="s">
        <v>17</v>
      </c>
      <c r="D306">
        <v>0.16</v>
      </c>
      <c r="E306">
        <v>1.0229999999999999</v>
      </c>
      <c r="F306">
        <v>1.2999999999999999E-3</v>
      </c>
      <c r="G306">
        <v>0.1603</v>
      </c>
      <c r="H306">
        <v>8.8000000000000005E-3</v>
      </c>
      <c r="I306">
        <v>9.06E-2</v>
      </c>
      <c r="J306" t="s">
        <v>59</v>
      </c>
      <c r="K306">
        <v>0.193</v>
      </c>
      <c r="L306">
        <v>1.06E-2</v>
      </c>
      <c r="M306">
        <v>0</v>
      </c>
      <c r="N306" t="s">
        <v>60</v>
      </c>
      <c r="O306" t="s">
        <v>22</v>
      </c>
      <c r="P306" s="1">
        <v>45567.822025462963</v>
      </c>
    </row>
    <row r="307" spans="1:17" x14ac:dyDescent="0.2">
      <c r="A307" t="s">
        <v>38</v>
      </c>
      <c r="B307" t="s">
        <v>19</v>
      </c>
      <c r="C307" t="s">
        <v>17</v>
      </c>
      <c r="D307">
        <v>7.61</v>
      </c>
      <c r="E307">
        <v>1.004</v>
      </c>
      <c r="F307">
        <v>6.5329999999999999E-2</v>
      </c>
      <c r="G307">
        <v>7.5777999999999999</v>
      </c>
      <c r="H307">
        <v>2.1999999999999999E-2</v>
      </c>
      <c r="I307">
        <v>4.1779999999999999</v>
      </c>
      <c r="J307" t="s">
        <v>39</v>
      </c>
      <c r="K307">
        <v>10.6027</v>
      </c>
      <c r="L307">
        <v>3.0700000000000002E-2</v>
      </c>
      <c r="M307">
        <v>0.14000000000000001</v>
      </c>
      <c r="N307" t="s">
        <v>40</v>
      </c>
      <c r="O307" t="s">
        <v>22</v>
      </c>
      <c r="P307" s="1">
        <v>45517.833564814813</v>
      </c>
    </row>
    <row r="308" spans="1:17" x14ac:dyDescent="0.2">
      <c r="A308" t="s">
        <v>47</v>
      </c>
      <c r="B308" t="s">
        <v>19</v>
      </c>
      <c r="C308" t="s">
        <v>17</v>
      </c>
      <c r="D308">
        <v>0.95</v>
      </c>
      <c r="E308">
        <v>0.80600000000000005</v>
      </c>
      <c r="F308">
        <v>9.4900000000000002E-3</v>
      </c>
      <c r="G308">
        <v>1.1771</v>
      </c>
      <c r="H308">
        <v>1.44E-2</v>
      </c>
      <c r="I308">
        <v>0.54310000000000003</v>
      </c>
      <c r="J308" t="s">
        <v>51</v>
      </c>
      <c r="K308">
        <v>1.9635</v>
      </c>
      <c r="L308">
        <v>2.41E-2</v>
      </c>
      <c r="M308">
        <v>0.02</v>
      </c>
      <c r="N308" t="s">
        <v>47</v>
      </c>
      <c r="O308" t="s">
        <v>27</v>
      </c>
    </row>
    <row r="309" spans="1:17" x14ac:dyDescent="0.2">
      <c r="A309" t="s">
        <v>25</v>
      </c>
      <c r="B309" t="s">
        <v>19</v>
      </c>
      <c r="C309" t="s">
        <v>17</v>
      </c>
      <c r="D309">
        <v>0.14000000000000001</v>
      </c>
      <c r="E309">
        <v>0.81399999999999995</v>
      </c>
      <c r="F309">
        <v>1.4300000000000001E-3</v>
      </c>
      <c r="G309">
        <v>0.1757</v>
      </c>
      <c r="H309">
        <v>1.4500000000000001E-2</v>
      </c>
      <c r="I309">
        <v>7.0699999999999999E-2</v>
      </c>
      <c r="J309" t="s">
        <v>26</v>
      </c>
      <c r="K309">
        <v>0.2268</v>
      </c>
      <c r="L309">
        <v>1.8700000000000001E-2</v>
      </c>
      <c r="M309">
        <v>0</v>
      </c>
      <c r="N309" t="s">
        <v>25</v>
      </c>
      <c r="O309" t="s">
        <v>27</v>
      </c>
    </row>
    <row r="310" spans="1:17" x14ac:dyDescent="0.2">
      <c r="A310" t="s">
        <v>28</v>
      </c>
      <c r="B310" t="s">
        <v>19</v>
      </c>
      <c r="C310" t="s">
        <v>17</v>
      </c>
      <c r="D310">
        <v>8.5399999999999991</v>
      </c>
      <c r="E310">
        <v>0.91800000000000004</v>
      </c>
      <c r="F310">
        <v>7.7590000000000006E-2</v>
      </c>
      <c r="G310">
        <v>9.3003</v>
      </c>
      <c r="H310">
        <v>3.6700000000000003E-2</v>
      </c>
      <c r="I310">
        <v>3.68</v>
      </c>
      <c r="J310" t="s">
        <v>29</v>
      </c>
      <c r="K310">
        <v>11.964700000000001</v>
      </c>
      <c r="L310">
        <v>4.7199999999999999E-2</v>
      </c>
      <c r="M310">
        <v>0.12</v>
      </c>
      <c r="N310" t="s">
        <v>30</v>
      </c>
      <c r="O310" t="s">
        <v>22</v>
      </c>
      <c r="P310" s="1">
        <v>45517.833124999997</v>
      </c>
    </row>
    <row r="311" spans="1:17" x14ac:dyDescent="0.2">
      <c r="A311" t="s">
        <v>33</v>
      </c>
      <c r="G311">
        <v>99.993399999999994</v>
      </c>
      <c r="I311">
        <v>100</v>
      </c>
      <c r="K311">
        <v>99.993399999999994</v>
      </c>
      <c r="M311" t="s">
        <v>83</v>
      </c>
    </row>
    <row r="313" spans="1:17" x14ac:dyDescent="0.2">
      <c r="A313" t="s">
        <v>1015</v>
      </c>
    </row>
    <row r="314" spans="1:17" x14ac:dyDescent="0.2">
      <c r="A314" t="s">
        <v>0</v>
      </c>
      <c r="B314" t="s">
        <v>1</v>
      </c>
      <c r="C314" t="s">
        <v>2</v>
      </c>
      <c r="D314" t="s">
        <v>3</v>
      </c>
      <c r="E314" t="s">
        <v>4</v>
      </c>
      <c r="F314" t="s">
        <v>5</v>
      </c>
      <c r="G314" t="s">
        <v>6</v>
      </c>
      <c r="H314" t="s">
        <v>7</v>
      </c>
      <c r="I314" t="s">
        <v>8</v>
      </c>
      <c r="J314" t="s">
        <v>9</v>
      </c>
      <c r="K314" t="s">
        <v>10</v>
      </c>
      <c r="L314" t="s">
        <v>11</v>
      </c>
      <c r="M314" t="s">
        <v>71</v>
      </c>
      <c r="N314" t="s">
        <v>12</v>
      </c>
      <c r="O314" t="s">
        <v>13</v>
      </c>
      <c r="P314" t="s">
        <v>14</v>
      </c>
      <c r="Q314" t="s">
        <v>15</v>
      </c>
    </row>
    <row r="315" spans="1:17" x14ac:dyDescent="0.2">
      <c r="A315" t="s">
        <v>16</v>
      </c>
      <c r="C315" t="s">
        <v>17</v>
      </c>
      <c r="G315">
        <v>43.983400000000003</v>
      </c>
      <c r="I315">
        <v>60.755899999999997</v>
      </c>
      <c r="M315">
        <v>2</v>
      </c>
    </row>
    <row r="316" spans="1:17" x14ac:dyDescent="0.2">
      <c r="A316" t="s">
        <v>55</v>
      </c>
      <c r="B316" t="s">
        <v>19</v>
      </c>
      <c r="C316" t="s">
        <v>17</v>
      </c>
      <c r="D316">
        <v>1.6</v>
      </c>
      <c r="E316">
        <v>0.76100000000000001</v>
      </c>
      <c r="F316">
        <v>6.28E-3</v>
      </c>
      <c r="G316">
        <v>2.1015000000000001</v>
      </c>
      <c r="H316">
        <v>2.06E-2</v>
      </c>
      <c r="I316">
        <v>2.0200999999999998</v>
      </c>
      <c r="J316" t="s">
        <v>56</v>
      </c>
      <c r="K316">
        <v>2.8327</v>
      </c>
      <c r="L316">
        <v>2.7799999999999998E-2</v>
      </c>
      <c r="M316">
        <v>7.0000000000000007E-2</v>
      </c>
      <c r="N316" t="s">
        <v>57</v>
      </c>
      <c r="O316" t="s">
        <v>22</v>
      </c>
      <c r="P316" s="1">
        <v>45565.922175925924</v>
      </c>
    </row>
    <row r="317" spans="1:17" x14ac:dyDescent="0.2">
      <c r="A317" t="s">
        <v>18</v>
      </c>
      <c r="B317" t="s">
        <v>19</v>
      </c>
      <c r="C317" t="s">
        <v>17</v>
      </c>
      <c r="D317">
        <v>3.04</v>
      </c>
      <c r="E317">
        <v>0.751</v>
      </c>
      <c r="F317">
        <v>1.7600000000000001E-2</v>
      </c>
      <c r="G317">
        <v>4.0533000000000001</v>
      </c>
      <c r="H317">
        <v>1.9300000000000001E-2</v>
      </c>
      <c r="I317">
        <v>3.6844999999999999</v>
      </c>
      <c r="J317" t="s">
        <v>20</v>
      </c>
      <c r="K317">
        <v>6.7206000000000001</v>
      </c>
      <c r="L317">
        <v>3.2099999999999997E-2</v>
      </c>
      <c r="M317">
        <v>0.12</v>
      </c>
      <c r="N317" t="s">
        <v>21</v>
      </c>
      <c r="O317" t="s">
        <v>22</v>
      </c>
      <c r="P317" s="1">
        <v>45517.833379629628</v>
      </c>
    </row>
    <row r="318" spans="1:17" x14ac:dyDescent="0.2">
      <c r="A318" t="s">
        <v>46</v>
      </c>
      <c r="B318" t="s">
        <v>19</v>
      </c>
      <c r="C318" t="s">
        <v>17</v>
      </c>
      <c r="D318">
        <v>5.44</v>
      </c>
      <c r="E318">
        <v>0.73</v>
      </c>
      <c r="F318">
        <v>3.9109999999999999E-2</v>
      </c>
      <c r="G318">
        <v>7.4565000000000001</v>
      </c>
      <c r="H318">
        <v>2.2499999999999999E-2</v>
      </c>
      <c r="I318">
        <v>6.1074000000000002</v>
      </c>
      <c r="J318" t="s">
        <v>49</v>
      </c>
      <c r="K318">
        <v>14.0886</v>
      </c>
      <c r="L318">
        <v>4.2500000000000003E-2</v>
      </c>
      <c r="M318">
        <v>0.2</v>
      </c>
      <c r="N318" t="s">
        <v>49</v>
      </c>
      <c r="O318" t="s">
        <v>27</v>
      </c>
    </row>
    <row r="319" spans="1:17" x14ac:dyDescent="0.2">
      <c r="A319" t="s">
        <v>23</v>
      </c>
      <c r="B319" t="s">
        <v>19</v>
      </c>
      <c r="C319" t="s">
        <v>17</v>
      </c>
      <c r="D319">
        <v>27.41</v>
      </c>
      <c r="E319">
        <v>1.149</v>
      </c>
      <c r="F319">
        <v>0.14213000000000001</v>
      </c>
      <c r="G319">
        <v>23.851299999999998</v>
      </c>
      <c r="H319">
        <v>3.5999999999999997E-2</v>
      </c>
      <c r="I319">
        <v>18.767900000000001</v>
      </c>
      <c r="J319" t="s">
        <v>24</v>
      </c>
      <c r="K319">
        <v>51.024799999999999</v>
      </c>
      <c r="L319">
        <v>7.6999999999999999E-2</v>
      </c>
      <c r="M319">
        <v>0.62</v>
      </c>
      <c r="N319" t="s">
        <v>21</v>
      </c>
      <c r="O319" t="s">
        <v>22</v>
      </c>
      <c r="P319" s="1">
        <v>45517.833414351851</v>
      </c>
    </row>
    <row r="320" spans="1:17" x14ac:dyDescent="0.2">
      <c r="A320" t="s">
        <v>78</v>
      </c>
      <c r="B320" t="s">
        <v>117</v>
      </c>
      <c r="C320" t="s">
        <v>118</v>
      </c>
      <c r="D320">
        <v>0.13</v>
      </c>
      <c r="E320">
        <v>0.86299999999999999</v>
      </c>
      <c r="F320">
        <v>9.7999999999999997E-4</v>
      </c>
      <c r="G320">
        <v>0.1469</v>
      </c>
      <c r="H320">
        <v>3.3E-3</v>
      </c>
      <c r="I320">
        <v>0.1012</v>
      </c>
      <c r="J320" t="s">
        <v>79</v>
      </c>
      <c r="K320">
        <v>0.36670000000000003</v>
      </c>
      <c r="L320">
        <v>8.0999999999999996E-3</v>
      </c>
      <c r="M320">
        <v>0</v>
      </c>
      <c r="N320" t="s">
        <v>119</v>
      </c>
      <c r="O320" t="s">
        <v>22</v>
      </c>
      <c r="P320" s="1">
        <v>45615.43891203704</v>
      </c>
      <c r="Q320">
        <v>99.828000000000003</v>
      </c>
    </row>
    <row r="321" spans="1:17" x14ac:dyDescent="0.2">
      <c r="A321" t="s">
        <v>58</v>
      </c>
      <c r="B321" t="s">
        <v>19</v>
      </c>
      <c r="C321" t="s">
        <v>17</v>
      </c>
      <c r="D321">
        <v>0.16</v>
      </c>
      <c r="E321">
        <v>1.0229999999999999</v>
      </c>
      <c r="F321">
        <v>1.2999999999999999E-3</v>
      </c>
      <c r="G321">
        <v>0.1603</v>
      </c>
      <c r="H321">
        <v>8.8000000000000005E-3</v>
      </c>
      <c r="I321">
        <v>9.06E-2</v>
      </c>
      <c r="J321" t="s">
        <v>59</v>
      </c>
      <c r="K321">
        <v>0.19309999999999999</v>
      </c>
      <c r="L321">
        <v>1.06E-2</v>
      </c>
      <c r="M321">
        <v>0</v>
      </c>
      <c r="N321" t="s">
        <v>60</v>
      </c>
      <c r="O321" t="s">
        <v>22</v>
      </c>
      <c r="P321" s="1">
        <v>45567.822025462963</v>
      </c>
    </row>
    <row r="322" spans="1:17" x14ac:dyDescent="0.2">
      <c r="A322" t="s">
        <v>38</v>
      </c>
      <c r="B322" t="s">
        <v>19</v>
      </c>
      <c r="C322" t="s">
        <v>17</v>
      </c>
      <c r="D322">
        <v>7.61</v>
      </c>
      <c r="E322">
        <v>1.004</v>
      </c>
      <c r="F322">
        <v>6.5329999999999999E-2</v>
      </c>
      <c r="G322">
        <v>7.5777999999999999</v>
      </c>
      <c r="H322">
        <v>2.1999999999999999E-2</v>
      </c>
      <c r="I322">
        <v>4.1783999999999999</v>
      </c>
      <c r="J322" t="s">
        <v>39</v>
      </c>
      <c r="K322">
        <v>10.6027</v>
      </c>
      <c r="L322">
        <v>3.0700000000000002E-2</v>
      </c>
      <c r="M322">
        <v>0.14000000000000001</v>
      </c>
      <c r="N322" t="s">
        <v>40</v>
      </c>
      <c r="O322" t="s">
        <v>22</v>
      </c>
      <c r="P322" s="1">
        <v>45517.833564814813</v>
      </c>
    </row>
    <row r="323" spans="1:17" x14ac:dyDescent="0.2">
      <c r="A323" t="s">
        <v>47</v>
      </c>
      <c r="B323" t="s">
        <v>19</v>
      </c>
      <c r="C323" t="s">
        <v>17</v>
      </c>
      <c r="D323">
        <v>0.95</v>
      </c>
      <c r="E323">
        <v>0.80600000000000005</v>
      </c>
      <c r="F323">
        <v>9.4900000000000002E-3</v>
      </c>
      <c r="G323">
        <v>1.1771</v>
      </c>
      <c r="H323">
        <v>1.44E-2</v>
      </c>
      <c r="I323">
        <v>0.54310000000000003</v>
      </c>
      <c r="J323" t="s">
        <v>51</v>
      </c>
      <c r="K323">
        <v>1.9635</v>
      </c>
      <c r="L323">
        <v>2.41E-2</v>
      </c>
      <c r="M323">
        <v>0.02</v>
      </c>
      <c r="N323" t="s">
        <v>47</v>
      </c>
      <c r="O323" t="s">
        <v>27</v>
      </c>
      <c r="P323" s="1"/>
    </row>
    <row r="324" spans="1:17" x14ac:dyDescent="0.2">
      <c r="A324" t="s">
        <v>25</v>
      </c>
      <c r="B324" t="s">
        <v>19</v>
      </c>
      <c r="C324" t="s">
        <v>17</v>
      </c>
      <c r="D324">
        <v>0.14000000000000001</v>
      </c>
      <c r="E324">
        <v>0.81399999999999995</v>
      </c>
      <c r="F324">
        <v>1.4300000000000001E-3</v>
      </c>
      <c r="G324">
        <v>0.1757</v>
      </c>
      <c r="H324">
        <v>1.4500000000000001E-2</v>
      </c>
      <c r="I324">
        <v>7.0699999999999999E-2</v>
      </c>
      <c r="J324" t="s">
        <v>26</v>
      </c>
      <c r="K324">
        <v>0.2268</v>
      </c>
      <c r="L324">
        <v>1.8700000000000001E-2</v>
      </c>
      <c r="M324">
        <v>0</v>
      </c>
      <c r="N324" t="s">
        <v>25</v>
      </c>
      <c r="O324" t="s">
        <v>27</v>
      </c>
    </row>
    <row r="325" spans="1:17" x14ac:dyDescent="0.2">
      <c r="A325" t="s">
        <v>28</v>
      </c>
      <c r="B325" t="s">
        <v>19</v>
      </c>
      <c r="C325" t="s">
        <v>17</v>
      </c>
      <c r="D325">
        <v>8.5399999999999991</v>
      </c>
      <c r="E325">
        <v>0.91800000000000004</v>
      </c>
      <c r="F325">
        <v>7.7590000000000006E-2</v>
      </c>
      <c r="G325">
        <v>9.3003</v>
      </c>
      <c r="H325">
        <v>3.6700000000000003E-2</v>
      </c>
      <c r="I325">
        <v>3.6802999999999999</v>
      </c>
      <c r="J325" t="s">
        <v>29</v>
      </c>
      <c r="K325">
        <v>11.964600000000001</v>
      </c>
      <c r="L325">
        <v>4.7199999999999999E-2</v>
      </c>
      <c r="M325">
        <v>0.12</v>
      </c>
      <c r="N325" t="s">
        <v>30</v>
      </c>
      <c r="O325" t="s">
        <v>22</v>
      </c>
      <c r="P325" s="1">
        <v>45517.833124999997</v>
      </c>
    </row>
    <row r="326" spans="1:17" x14ac:dyDescent="0.2">
      <c r="A326" t="s">
        <v>33</v>
      </c>
      <c r="G326">
        <v>99.983999999999995</v>
      </c>
      <c r="I326">
        <v>100</v>
      </c>
      <c r="K326">
        <v>99.983999999999995</v>
      </c>
      <c r="M326" t="s">
        <v>83</v>
      </c>
    </row>
    <row r="328" spans="1:17" x14ac:dyDescent="0.2">
      <c r="A328" t="s">
        <v>304</v>
      </c>
    </row>
    <row r="329" spans="1:17" x14ac:dyDescent="0.2">
      <c r="A329" t="s">
        <v>0</v>
      </c>
      <c r="B329" t="s">
        <v>1</v>
      </c>
      <c r="C329" t="s">
        <v>2</v>
      </c>
      <c r="D329" t="s">
        <v>3</v>
      </c>
      <c r="E329" t="s">
        <v>4</v>
      </c>
      <c r="F329" t="s">
        <v>5</v>
      </c>
      <c r="G329" t="s">
        <v>6</v>
      </c>
      <c r="H329" t="s">
        <v>7</v>
      </c>
      <c r="I329" t="s">
        <v>8</v>
      </c>
      <c r="J329" t="s">
        <v>9</v>
      </c>
      <c r="K329" t="s">
        <v>10</v>
      </c>
      <c r="L329" t="s">
        <v>11</v>
      </c>
      <c r="M329" t="s">
        <v>71</v>
      </c>
      <c r="N329" t="s">
        <v>12</v>
      </c>
      <c r="O329" t="s">
        <v>13</v>
      </c>
      <c r="P329" t="s">
        <v>14</v>
      </c>
      <c r="Q329" t="s">
        <v>15</v>
      </c>
    </row>
    <row r="330" spans="1:17" x14ac:dyDescent="0.2">
      <c r="A330" t="s">
        <v>16</v>
      </c>
      <c r="C330" t="s">
        <v>17</v>
      </c>
      <c r="G330">
        <v>43.989100000000001</v>
      </c>
      <c r="I330">
        <v>60.757399999999997</v>
      </c>
      <c r="M330">
        <v>2</v>
      </c>
    </row>
    <row r="331" spans="1:17" x14ac:dyDescent="0.2">
      <c r="A331" t="s">
        <v>55</v>
      </c>
      <c r="B331" t="s">
        <v>19</v>
      </c>
      <c r="C331" t="s">
        <v>17</v>
      </c>
      <c r="D331">
        <v>1.6</v>
      </c>
      <c r="E331">
        <v>0.76100000000000001</v>
      </c>
      <c r="F331">
        <v>6.28E-3</v>
      </c>
      <c r="G331">
        <v>2.1015000000000001</v>
      </c>
      <c r="H331">
        <v>2.06E-2</v>
      </c>
      <c r="I331">
        <v>2.0198999999999998</v>
      </c>
      <c r="J331" t="s">
        <v>56</v>
      </c>
      <c r="K331">
        <v>2.8327</v>
      </c>
      <c r="L331">
        <v>2.7799999999999998E-2</v>
      </c>
      <c r="M331">
        <v>7.0000000000000007E-2</v>
      </c>
      <c r="N331" t="s">
        <v>57</v>
      </c>
      <c r="O331" t="s">
        <v>22</v>
      </c>
      <c r="P331" s="1">
        <v>45565.922175925924</v>
      </c>
    </row>
    <row r="332" spans="1:17" x14ac:dyDescent="0.2">
      <c r="A332" t="s">
        <v>18</v>
      </c>
      <c r="B332" t="s">
        <v>19</v>
      </c>
      <c r="C332" t="s">
        <v>17</v>
      </c>
      <c r="D332">
        <v>3.04</v>
      </c>
      <c r="E332">
        <v>0.751</v>
      </c>
      <c r="F332">
        <v>1.7600000000000001E-2</v>
      </c>
      <c r="G332">
        <v>4.0533000000000001</v>
      </c>
      <c r="H332">
        <v>1.9300000000000001E-2</v>
      </c>
      <c r="I332">
        <v>3.6840999999999999</v>
      </c>
      <c r="J332" t="s">
        <v>20</v>
      </c>
      <c r="K332">
        <v>6.7206000000000001</v>
      </c>
      <c r="L332">
        <v>3.2099999999999997E-2</v>
      </c>
      <c r="M332">
        <v>0.12</v>
      </c>
      <c r="N332" t="s">
        <v>21</v>
      </c>
      <c r="O332" t="s">
        <v>22</v>
      </c>
      <c r="P332" s="1">
        <v>45517.833379629628</v>
      </c>
    </row>
    <row r="333" spans="1:17" x14ac:dyDescent="0.2">
      <c r="A333" t="s">
        <v>46</v>
      </c>
      <c r="B333" t="s">
        <v>19</v>
      </c>
      <c r="C333" t="s">
        <v>17</v>
      </c>
      <c r="D333">
        <v>5.44</v>
      </c>
      <c r="E333">
        <v>0.73</v>
      </c>
      <c r="F333">
        <v>3.9109999999999999E-2</v>
      </c>
      <c r="G333">
        <v>7.4565000000000001</v>
      </c>
      <c r="H333">
        <v>2.2499999999999999E-2</v>
      </c>
      <c r="I333">
        <v>6.1067</v>
      </c>
      <c r="J333" t="s">
        <v>49</v>
      </c>
      <c r="K333">
        <v>14.0885</v>
      </c>
      <c r="L333">
        <v>4.2500000000000003E-2</v>
      </c>
      <c r="M333">
        <v>0.2</v>
      </c>
      <c r="N333" t="s">
        <v>49</v>
      </c>
      <c r="O333" t="s">
        <v>27</v>
      </c>
    </row>
    <row r="334" spans="1:17" x14ac:dyDescent="0.2">
      <c r="A334" t="s">
        <v>23</v>
      </c>
      <c r="B334" t="s">
        <v>19</v>
      </c>
      <c r="C334" t="s">
        <v>17</v>
      </c>
      <c r="D334">
        <v>27.41</v>
      </c>
      <c r="E334">
        <v>1.149</v>
      </c>
      <c r="F334">
        <v>0.14213000000000001</v>
      </c>
      <c r="G334">
        <v>23.850899999999999</v>
      </c>
      <c r="H334">
        <v>3.5999999999999997E-2</v>
      </c>
      <c r="I334">
        <v>18.765599999999999</v>
      </c>
      <c r="J334" t="s">
        <v>24</v>
      </c>
      <c r="K334">
        <v>51.023899999999998</v>
      </c>
      <c r="L334">
        <v>7.6999999999999999E-2</v>
      </c>
      <c r="M334">
        <v>0.62</v>
      </c>
      <c r="N334" t="s">
        <v>21</v>
      </c>
      <c r="O334" t="s">
        <v>22</v>
      </c>
      <c r="P334" s="1">
        <v>45517.833414351851</v>
      </c>
    </row>
    <row r="335" spans="1:17" x14ac:dyDescent="0.2">
      <c r="A335" t="s">
        <v>78</v>
      </c>
      <c r="B335" t="s">
        <v>19</v>
      </c>
      <c r="C335" t="s">
        <v>17</v>
      </c>
      <c r="D335">
        <v>0.11</v>
      </c>
      <c r="E335">
        <v>0.73099999999999998</v>
      </c>
      <c r="F335">
        <v>9.5E-4</v>
      </c>
      <c r="G335">
        <v>0.151</v>
      </c>
      <c r="H335">
        <v>8.6999999999999994E-3</v>
      </c>
      <c r="I335">
        <v>0.1041</v>
      </c>
      <c r="J335" t="s">
        <v>79</v>
      </c>
      <c r="K335">
        <v>0.377</v>
      </c>
      <c r="L335">
        <v>2.1700000000000001E-2</v>
      </c>
      <c r="M335">
        <v>0</v>
      </c>
      <c r="N335" t="s">
        <v>80</v>
      </c>
      <c r="O335" t="s">
        <v>27</v>
      </c>
    </row>
    <row r="336" spans="1:17" x14ac:dyDescent="0.2">
      <c r="A336" t="s">
        <v>58</v>
      </c>
      <c r="B336" t="s">
        <v>19</v>
      </c>
      <c r="C336" t="s">
        <v>17</v>
      </c>
      <c r="D336">
        <v>0.16</v>
      </c>
      <c r="E336">
        <v>1.0229999999999999</v>
      </c>
      <c r="F336">
        <v>1.2999999999999999E-3</v>
      </c>
      <c r="G336">
        <v>0.1603</v>
      </c>
      <c r="H336">
        <v>8.8000000000000005E-3</v>
      </c>
      <c r="I336">
        <v>9.06E-2</v>
      </c>
      <c r="J336" t="s">
        <v>59</v>
      </c>
      <c r="K336">
        <v>0.193</v>
      </c>
      <c r="L336">
        <v>1.06E-2</v>
      </c>
      <c r="M336">
        <v>0</v>
      </c>
      <c r="N336" t="s">
        <v>60</v>
      </c>
      <c r="O336" t="s">
        <v>22</v>
      </c>
      <c r="P336" s="1">
        <v>45567.822025462963</v>
      </c>
    </row>
    <row r="337" spans="1:17" x14ac:dyDescent="0.2">
      <c r="A337" t="s">
        <v>38</v>
      </c>
      <c r="B337" t="s">
        <v>19</v>
      </c>
      <c r="C337" t="s">
        <v>17</v>
      </c>
      <c r="D337">
        <v>7.61</v>
      </c>
      <c r="E337">
        <v>1.004</v>
      </c>
      <c r="F337">
        <v>6.5329999999999999E-2</v>
      </c>
      <c r="G337">
        <v>7.5777999999999999</v>
      </c>
      <c r="H337">
        <v>2.1999999999999999E-2</v>
      </c>
      <c r="I337">
        <v>4.1779999999999999</v>
      </c>
      <c r="J337" t="s">
        <v>39</v>
      </c>
      <c r="K337">
        <v>10.6027</v>
      </c>
      <c r="L337">
        <v>3.0700000000000002E-2</v>
      </c>
      <c r="M337">
        <v>0.14000000000000001</v>
      </c>
      <c r="N337" t="s">
        <v>40</v>
      </c>
      <c r="O337" t="s">
        <v>22</v>
      </c>
      <c r="P337" s="1">
        <v>45517.833564814813</v>
      </c>
    </row>
    <row r="338" spans="1:17" x14ac:dyDescent="0.2">
      <c r="A338" t="s">
        <v>47</v>
      </c>
      <c r="B338" t="s">
        <v>19</v>
      </c>
      <c r="C338" t="s">
        <v>17</v>
      </c>
      <c r="D338">
        <v>0.95</v>
      </c>
      <c r="E338">
        <v>0.80600000000000005</v>
      </c>
      <c r="F338">
        <v>9.4900000000000002E-3</v>
      </c>
      <c r="G338">
        <v>1.1771</v>
      </c>
      <c r="H338">
        <v>1.44E-2</v>
      </c>
      <c r="I338">
        <v>0.54310000000000003</v>
      </c>
      <c r="J338" t="s">
        <v>51</v>
      </c>
      <c r="K338">
        <v>1.9635</v>
      </c>
      <c r="L338">
        <v>2.41E-2</v>
      </c>
      <c r="M338">
        <v>0.02</v>
      </c>
      <c r="N338" t="s">
        <v>47</v>
      </c>
      <c r="O338" t="s">
        <v>27</v>
      </c>
    </row>
    <row r="339" spans="1:17" x14ac:dyDescent="0.2">
      <c r="A339" t="s">
        <v>25</v>
      </c>
      <c r="B339" t="s">
        <v>19</v>
      </c>
      <c r="C339" t="s">
        <v>17</v>
      </c>
      <c r="D339">
        <v>0.14000000000000001</v>
      </c>
      <c r="E339">
        <v>0.81399999999999995</v>
      </c>
      <c r="F339">
        <v>1.4300000000000001E-3</v>
      </c>
      <c r="G339">
        <v>0.1757</v>
      </c>
      <c r="H339">
        <v>1.4500000000000001E-2</v>
      </c>
      <c r="I339">
        <v>7.0699999999999999E-2</v>
      </c>
      <c r="J339" t="s">
        <v>26</v>
      </c>
      <c r="K339">
        <v>0.2268</v>
      </c>
      <c r="L339">
        <v>1.8700000000000001E-2</v>
      </c>
      <c r="M339">
        <v>0</v>
      </c>
      <c r="N339" t="s">
        <v>25</v>
      </c>
      <c r="O339" t="s">
        <v>27</v>
      </c>
    </row>
    <row r="340" spans="1:17" x14ac:dyDescent="0.2">
      <c r="A340" t="s">
        <v>28</v>
      </c>
      <c r="B340" t="s">
        <v>19</v>
      </c>
      <c r="C340" t="s">
        <v>17</v>
      </c>
      <c r="D340">
        <v>8.5399999999999991</v>
      </c>
      <c r="E340">
        <v>0.91800000000000004</v>
      </c>
      <c r="F340">
        <v>7.7590000000000006E-2</v>
      </c>
      <c r="G340">
        <v>9.3003</v>
      </c>
      <c r="H340">
        <v>3.6700000000000003E-2</v>
      </c>
      <c r="I340">
        <v>3.68</v>
      </c>
      <c r="J340" t="s">
        <v>29</v>
      </c>
      <c r="K340">
        <v>11.964700000000001</v>
      </c>
      <c r="L340">
        <v>4.7199999999999999E-2</v>
      </c>
      <c r="M340">
        <v>0.12</v>
      </c>
      <c r="N340" t="s">
        <v>30</v>
      </c>
      <c r="O340" t="s">
        <v>22</v>
      </c>
      <c r="P340" s="1">
        <v>45517.833124999997</v>
      </c>
    </row>
    <row r="341" spans="1:17" x14ac:dyDescent="0.2">
      <c r="A341" t="s">
        <v>33</v>
      </c>
      <c r="G341">
        <v>99.993399999999994</v>
      </c>
      <c r="I341">
        <v>100</v>
      </c>
      <c r="K341">
        <v>99.993399999999994</v>
      </c>
      <c r="M341" t="s">
        <v>83</v>
      </c>
    </row>
    <row r="342" spans="1:17" x14ac:dyDescent="0.2">
      <c r="P342" s="1"/>
    </row>
    <row r="343" spans="1:17" x14ac:dyDescent="0.2">
      <c r="A343" t="s">
        <v>1017</v>
      </c>
      <c r="P343" s="1"/>
    </row>
    <row r="344" spans="1:17" x14ac:dyDescent="0.2">
      <c r="A344" t="s">
        <v>0</v>
      </c>
      <c r="B344" t="s">
        <v>1</v>
      </c>
      <c r="C344" t="s">
        <v>2</v>
      </c>
      <c r="D344" t="s">
        <v>3</v>
      </c>
      <c r="E344" t="s">
        <v>4</v>
      </c>
      <c r="F344" t="s">
        <v>5</v>
      </c>
      <c r="G344" t="s">
        <v>6</v>
      </c>
      <c r="H344" t="s">
        <v>7</v>
      </c>
      <c r="I344" t="s">
        <v>8</v>
      </c>
      <c r="J344" t="s">
        <v>9</v>
      </c>
      <c r="K344" t="s">
        <v>10</v>
      </c>
      <c r="L344" t="s">
        <v>11</v>
      </c>
      <c r="M344" t="s">
        <v>71</v>
      </c>
      <c r="N344" t="s">
        <v>12</v>
      </c>
      <c r="O344" t="s">
        <v>13</v>
      </c>
      <c r="P344" s="1" t="s">
        <v>14</v>
      </c>
      <c r="Q344" t="s">
        <v>15</v>
      </c>
    </row>
    <row r="345" spans="1:17" x14ac:dyDescent="0.2">
      <c r="A345" t="s">
        <v>16</v>
      </c>
      <c r="C345" t="s">
        <v>17</v>
      </c>
      <c r="G345">
        <v>43.986199999999997</v>
      </c>
      <c r="I345">
        <v>60.756599999999999</v>
      </c>
      <c r="M345">
        <v>2</v>
      </c>
      <c r="P345" s="1"/>
    </row>
    <row r="346" spans="1:17" x14ac:dyDescent="0.2">
      <c r="A346" t="s">
        <v>55</v>
      </c>
      <c r="B346" t="s">
        <v>19</v>
      </c>
      <c r="C346" t="s">
        <v>17</v>
      </c>
      <c r="D346">
        <v>1.6</v>
      </c>
      <c r="E346">
        <v>0.76100000000000001</v>
      </c>
      <c r="F346">
        <v>6.28E-3</v>
      </c>
      <c r="G346">
        <v>2.1015000000000001</v>
      </c>
      <c r="H346">
        <v>2.06E-2</v>
      </c>
      <c r="I346">
        <v>2.02</v>
      </c>
      <c r="J346" t="s">
        <v>56</v>
      </c>
      <c r="K346">
        <v>2.8327</v>
      </c>
      <c r="L346">
        <v>2.7799999999999998E-2</v>
      </c>
      <c r="M346">
        <v>7.0000000000000007E-2</v>
      </c>
      <c r="N346" t="s">
        <v>57</v>
      </c>
      <c r="O346" t="s">
        <v>22</v>
      </c>
      <c r="P346" s="1">
        <v>45565.922175925924</v>
      </c>
    </row>
    <row r="347" spans="1:17" x14ac:dyDescent="0.2">
      <c r="A347" t="s">
        <v>18</v>
      </c>
      <c r="B347" t="s">
        <v>19</v>
      </c>
      <c r="C347" t="s">
        <v>17</v>
      </c>
      <c r="D347">
        <v>3.04</v>
      </c>
      <c r="E347">
        <v>0.751</v>
      </c>
      <c r="F347">
        <v>1.7600000000000001E-2</v>
      </c>
      <c r="G347">
        <v>4.0533000000000001</v>
      </c>
      <c r="H347">
        <v>1.9300000000000001E-2</v>
      </c>
      <c r="I347">
        <v>3.6842999999999999</v>
      </c>
      <c r="J347" t="s">
        <v>20</v>
      </c>
      <c r="K347">
        <v>6.7206000000000001</v>
      </c>
      <c r="L347">
        <v>3.2099999999999997E-2</v>
      </c>
      <c r="M347">
        <v>0.12</v>
      </c>
      <c r="N347" t="s">
        <v>21</v>
      </c>
      <c r="O347" t="s">
        <v>22</v>
      </c>
      <c r="P347" s="1">
        <v>45517.833379629628</v>
      </c>
    </row>
    <row r="348" spans="1:17" x14ac:dyDescent="0.2">
      <c r="A348" t="s">
        <v>46</v>
      </c>
      <c r="B348" t="s">
        <v>19</v>
      </c>
      <c r="C348" t="s">
        <v>17</v>
      </c>
      <c r="D348">
        <v>5.44</v>
      </c>
      <c r="E348">
        <v>0.73</v>
      </c>
      <c r="F348">
        <v>3.9109999999999999E-2</v>
      </c>
      <c r="G348">
        <v>7.4565000000000001</v>
      </c>
      <c r="H348">
        <v>2.2499999999999999E-2</v>
      </c>
      <c r="I348">
        <v>6.1070000000000002</v>
      </c>
      <c r="J348" t="s">
        <v>49</v>
      </c>
      <c r="K348">
        <v>14.0885</v>
      </c>
      <c r="L348">
        <v>4.2500000000000003E-2</v>
      </c>
      <c r="M348">
        <v>0.2</v>
      </c>
      <c r="N348" t="s">
        <v>49</v>
      </c>
      <c r="O348" t="s">
        <v>27</v>
      </c>
      <c r="P348" s="1"/>
    </row>
    <row r="349" spans="1:17" x14ac:dyDescent="0.2">
      <c r="A349" t="s">
        <v>23</v>
      </c>
      <c r="B349" t="s">
        <v>19</v>
      </c>
      <c r="C349" t="s">
        <v>17</v>
      </c>
      <c r="D349">
        <v>27.41</v>
      </c>
      <c r="E349">
        <v>1.149</v>
      </c>
      <c r="F349">
        <v>0.14213000000000001</v>
      </c>
      <c r="G349">
        <v>23.851099999999999</v>
      </c>
      <c r="H349">
        <v>3.5999999999999997E-2</v>
      </c>
      <c r="I349">
        <v>18.7667</v>
      </c>
      <c r="J349" t="s">
        <v>24</v>
      </c>
      <c r="K349">
        <v>51.024299999999997</v>
      </c>
      <c r="L349">
        <v>7.6999999999999999E-2</v>
      </c>
      <c r="M349">
        <v>0.62</v>
      </c>
      <c r="N349" t="s">
        <v>21</v>
      </c>
      <c r="O349" t="s">
        <v>22</v>
      </c>
      <c r="P349" s="1">
        <v>45517.833414351851</v>
      </c>
    </row>
    <row r="350" spans="1:17" x14ac:dyDescent="0.2">
      <c r="A350" t="s">
        <v>78</v>
      </c>
      <c r="B350" t="s">
        <v>117</v>
      </c>
      <c r="C350" t="s">
        <v>118</v>
      </c>
      <c r="D350">
        <v>0.13</v>
      </c>
      <c r="E350">
        <v>0.86299999999999999</v>
      </c>
      <c r="F350">
        <v>9.8999999999999999E-4</v>
      </c>
      <c r="G350">
        <v>0.1489</v>
      </c>
      <c r="H350">
        <v>4.7000000000000002E-3</v>
      </c>
      <c r="I350">
        <v>0.1026</v>
      </c>
      <c r="J350" t="s">
        <v>79</v>
      </c>
      <c r="K350">
        <v>0.37180000000000002</v>
      </c>
      <c r="L350">
        <v>1.18E-2</v>
      </c>
      <c r="M350">
        <v>0</v>
      </c>
      <c r="N350" t="s">
        <v>119</v>
      </c>
      <c r="O350" t="s">
        <v>22</v>
      </c>
      <c r="P350" s="1">
        <v>45615.43891203704</v>
      </c>
      <c r="Q350">
        <v>49.569000000000003</v>
      </c>
    </row>
    <row r="351" spans="1:17" x14ac:dyDescent="0.2">
      <c r="A351" t="s">
        <v>58</v>
      </c>
      <c r="B351" t="s">
        <v>19</v>
      </c>
      <c r="C351" t="s">
        <v>17</v>
      </c>
      <c r="D351">
        <v>0.16</v>
      </c>
      <c r="E351">
        <v>1.0229999999999999</v>
      </c>
      <c r="F351">
        <v>1.2999999999999999E-3</v>
      </c>
      <c r="G351">
        <v>0.1603</v>
      </c>
      <c r="H351">
        <v>8.8000000000000005E-3</v>
      </c>
      <c r="I351">
        <v>9.06E-2</v>
      </c>
      <c r="J351" t="s">
        <v>59</v>
      </c>
      <c r="K351">
        <v>0.19309999999999999</v>
      </c>
      <c r="L351">
        <v>1.06E-2</v>
      </c>
      <c r="M351">
        <v>0</v>
      </c>
      <c r="N351" t="s">
        <v>60</v>
      </c>
      <c r="O351" t="s">
        <v>22</v>
      </c>
      <c r="P351" s="1">
        <v>45567.822025462963</v>
      </c>
    </row>
    <row r="352" spans="1:17" x14ac:dyDescent="0.2">
      <c r="A352" t="s">
        <v>38</v>
      </c>
      <c r="B352" t="s">
        <v>19</v>
      </c>
      <c r="C352" t="s">
        <v>17</v>
      </c>
      <c r="D352">
        <v>7.61</v>
      </c>
      <c r="E352">
        <v>1.004</v>
      </c>
      <c r="F352">
        <v>6.5329999999999999E-2</v>
      </c>
      <c r="G352">
        <v>7.5777999999999999</v>
      </c>
      <c r="H352">
        <v>2.1999999999999999E-2</v>
      </c>
      <c r="I352">
        <v>4.1782000000000004</v>
      </c>
      <c r="J352" t="s">
        <v>39</v>
      </c>
      <c r="K352">
        <v>10.6027</v>
      </c>
      <c r="L352">
        <v>3.0700000000000002E-2</v>
      </c>
      <c r="M352">
        <v>0.14000000000000001</v>
      </c>
      <c r="N352" t="s">
        <v>40</v>
      </c>
      <c r="O352" t="s">
        <v>22</v>
      </c>
      <c r="P352" s="1">
        <v>45517.833564814813</v>
      </c>
    </row>
    <row r="353" spans="1:17" x14ac:dyDescent="0.2">
      <c r="A353" t="s">
        <v>47</v>
      </c>
      <c r="B353" t="s">
        <v>19</v>
      </c>
      <c r="C353" t="s">
        <v>17</v>
      </c>
      <c r="D353">
        <v>0.95</v>
      </c>
      <c r="E353">
        <v>0.80600000000000005</v>
      </c>
      <c r="F353">
        <v>9.4900000000000002E-3</v>
      </c>
      <c r="G353">
        <v>1.1771</v>
      </c>
      <c r="H353">
        <v>1.44E-2</v>
      </c>
      <c r="I353">
        <v>0.54310000000000003</v>
      </c>
      <c r="J353" t="s">
        <v>51</v>
      </c>
      <c r="K353">
        <v>1.9635</v>
      </c>
      <c r="L353">
        <v>2.41E-2</v>
      </c>
      <c r="M353">
        <v>0.02</v>
      </c>
      <c r="N353" t="s">
        <v>47</v>
      </c>
      <c r="O353" t="s">
        <v>27</v>
      </c>
      <c r="P353" s="1"/>
    </row>
    <row r="354" spans="1:17" x14ac:dyDescent="0.2">
      <c r="A354" t="s">
        <v>25</v>
      </c>
      <c r="B354" t="s">
        <v>19</v>
      </c>
      <c r="C354" t="s">
        <v>17</v>
      </c>
      <c r="D354">
        <v>0.14000000000000001</v>
      </c>
      <c r="E354">
        <v>0.81399999999999995</v>
      </c>
      <c r="F354">
        <v>1.4300000000000001E-3</v>
      </c>
      <c r="G354">
        <v>0.1757</v>
      </c>
      <c r="H354">
        <v>1.4500000000000001E-2</v>
      </c>
      <c r="I354">
        <v>7.0699999999999999E-2</v>
      </c>
      <c r="J354" t="s">
        <v>26</v>
      </c>
      <c r="K354">
        <v>0.2268</v>
      </c>
      <c r="L354">
        <v>1.8700000000000001E-2</v>
      </c>
      <c r="M354">
        <v>0</v>
      </c>
      <c r="N354" t="s">
        <v>25</v>
      </c>
      <c r="O354" t="s">
        <v>27</v>
      </c>
      <c r="P354" s="1"/>
    </row>
    <row r="355" spans="1:17" x14ac:dyDescent="0.2">
      <c r="A355" t="s">
        <v>28</v>
      </c>
      <c r="B355" t="s">
        <v>19</v>
      </c>
      <c r="C355" t="s">
        <v>17</v>
      </c>
      <c r="D355">
        <v>8.5399999999999991</v>
      </c>
      <c r="E355">
        <v>0.91800000000000004</v>
      </c>
      <c r="F355">
        <v>7.7590000000000006E-2</v>
      </c>
      <c r="G355">
        <v>9.3003</v>
      </c>
      <c r="H355">
        <v>3.6700000000000003E-2</v>
      </c>
      <c r="I355">
        <v>3.6802000000000001</v>
      </c>
      <c r="J355" t="s">
        <v>29</v>
      </c>
      <c r="K355">
        <v>11.964700000000001</v>
      </c>
      <c r="L355">
        <v>4.7199999999999999E-2</v>
      </c>
      <c r="M355">
        <v>0.12</v>
      </c>
      <c r="N355" t="s">
        <v>30</v>
      </c>
      <c r="O355" t="s">
        <v>22</v>
      </c>
      <c r="P355" s="1">
        <v>45517.833124999997</v>
      </c>
    </row>
    <row r="356" spans="1:17" x14ac:dyDescent="0.2">
      <c r="A356" t="s">
        <v>33</v>
      </c>
      <c r="G356">
        <v>99.988699999999994</v>
      </c>
      <c r="I356">
        <v>100</v>
      </c>
      <c r="K356">
        <v>99.988699999999994</v>
      </c>
      <c r="M356" t="s">
        <v>83</v>
      </c>
      <c r="P356" s="1"/>
    </row>
    <row r="357" spans="1:17" x14ac:dyDescent="0.2">
      <c r="P357" s="1"/>
    </row>
    <row r="358" spans="1:17" x14ac:dyDescent="0.2">
      <c r="P358" s="1"/>
    </row>
    <row r="359" spans="1:17" x14ac:dyDescent="0.2">
      <c r="A359" t="s">
        <v>89</v>
      </c>
    </row>
    <row r="360" spans="1:17" x14ac:dyDescent="0.2">
      <c r="A360" t="s">
        <v>0</v>
      </c>
      <c r="B360" t="s">
        <v>1</v>
      </c>
      <c r="C360" t="s">
        <v>2</v>
      </c>
      <c r="D360" t="s">
        <v>3</v>
      </c>
      <c r="E360" t="s">
        <v>4</v>
      </c>
      <c r="F360" t="s">
        <v>5</v>
      </c>
      <c r="G360" t="s">
        <v>6</v>
      </c>
      <c r="H360" t="s">
        <v>7</v>
      </c>
      <c r="I360" t="s">
        <v>8</v>
      </c>
      <c r="J360" t="s">
        <v>9</v>
      </c>
      <c r="K360" t="s">
        <v>10</v>
      </c>
      <c r="L360" t="s">
        <v>11</v>
      </c>
      <c r="M360" t="s">
        <v>71</v>
      </c>
      <c r="N360" t="s">
        <v>12</v>
      </c>
      <c r="O360" t="s">
        <v>13</v>
      </c>
      <c r="P360" t="s">
        <v>14</v>
      </c>
      <c r="Q360" t="s">
        <v>15</v>
      </c>
    </row>
    <row r="361" spans="1:17" x14ac:dyDescent="0.2">
      <c r="A361" t="s">
        <v>16</v>
      </c>
      <c r="C361" t="s">
        <v>17</v>
      </c>
      <c r="G361">
        <v>41.654899999999998</v>
      </c>
      <c r="I361">
        <v>57.137099999999997</v>
      </c>
      <c r="M361">
        <v>2</v>
      </c>
    </row>
    <row r="362" spans="1:17" x14ac:dyDescent="0.2">
      <c r="A362" t="s">
        <v>18</v>
      </c>
      <c r="B362" t="s">
        <v>19</v>
      </c>
      <c r="C362" t="s">
        <v>17</v>
      </c>
      <c r="D362">
        <v>20.75</v>
      </c>
      <c r="E362">
        <v>0.8</v>
      </c>
      <c r="F362">
        <v>0.12002</v>
      </c>
      <c r="G362">
        <v>25.9481</v>
      </c>
      <c r="H362">
        <v>3.9699999999999999E-2</v>
      </c>
      <c r="I362">
        <v>23.4223</v>
      </c>
      <c r="J362" t="s">
        <v>20</v>
      </c>
      <c r="K362">
        <v>43.023800000000001</v>
      </c>
      <c r="L362">
        <v>6.5799999999999997E-2</v>
      </c>
      <c r="M362">
        <v>0.82</v>
      </c>
      <c r="N362" t="s">
        <v>21</v>
      </c>
      <c r="O362" t="s">
        <v>22</v>
      </c>
      <c r="P362" s="1">
        <v>45517.833379629628</v>
      </c>
    </row>
    <row r="363" spans="1:17" x14ac:dyDescent="0.2">
      <c r="A363" t="s">
        <v>23</v>
      </c>
      <c r="B363" t="s">
        <v>19</v>
      </c>
      <c r="C363" t="s">
        <v>17</v>
      </c>
      <c r="D363">
        <v>18.440000000000001</v>
      </c>
      <c r="E363">
        <v>1.01</v>
      </c>
      <c r="F363">
        <v>9.5610000000000001E-2</v>
      </c>
      <c r="G363">
        <v>18.2681</v>
      </c>
      <c r="H363">
        <v>3.3799999999999997E-2</v>
      </c>
      <c r="I363">
        <v>14.274100000000001</v>
      </c>
      <c r="J363" t="s">
        <v>24</v>
      </c>
      <c r="K363">
        <v>39.080800000000004</v>
      </c>
      <c r="L363">
        <v>7.2300000000000003E-2</v>
      </c>
      <c r="M363">
        <v>0.5</v>
      </c>
      <c r="N363" t="s">
        <v>21</v>
      </c>
      <c r="O363" t="s">
        <v>22</v>
      </c>
      <c r="P363" s="1">
        <v>45517.833414351851</v>
      </c>
    </row>
    <row r="364" spans="1:17" x14ac:dyDescent="0.2">
      <c r="A364" t="s">
        <v>25</v>
      </c>
      <c r="B364" t="s">
        <v>19</v>
      </c>
      <c r="C364" t="s">
        <v>17</v>
      </c>
      <c r="D364">
        <v>0.2</v>
      </c>
      <c r="E364">
        <v>0.82599999999999996</v>
      </c>
      <c r="F364">
        <v>2.0200000000000001E-3</v>
      </c>
      <c r="G364">
        <v>0.2447</v>
      </c>
      <c r="H364">
        <v>1.47E-2</v>
      </c>
      <c r="I364">
        <v>9.7699999999999995E-2</v>
      </c>
      <c r="J364" t="s">
        <v>26</v>
      </c>
      <c r="K364">
        <v>0.31590000000000001</v>
      </c>
      <c r="L364">
        <v>1.9E-2</v>
      </c>
      <c r="M364">
        <v>0</v>
      </c>
      <c r="N364" t="s">
        <v>25</v>
      </c>
      <c r="O364" t="s">
        <v>27</v>
      </c>
    </row>
    <row r="365" spans="1:17" x14ac:dyDescent="0.2">
      <c r="A365" t="s">
        <v>28</v>
      </c>
      <c r="B365" t="s">
        <v>19</v>
      </c>
      <c r="C365" t="s">
        <v>17</v>
      </c>
      <c r="D365">
        <v>11.97</v>
      </c>
      <c r="E365">
        <v>0.92800000000000005</v>
      </c>
      <c r="F365">
        <v>0.10879999999999999</v>
      </c>
      <c r="G365">
        <v>12.899100000000001</v>
      </c>
      <c r="H365">
        <v>4.1599999999999998E-2</v>
      </c>
      <c r="I365">
        <v>5.0688000000000004</v>
      </c>
      <c r="J365" t="s">
        <v>29</v>
      </c>
      <c r="K365">
        <v>16.5944</v>
      </c>
      <c r="L365">
        <v>5.3499999999999999E-2</v>
      </c>
      <c r="M365">
        <v>0.18</v>
      </c>
      <c r="N365" t="s">
        <v>30</v>
      </c>
      <c r="O365" t="s">
        <v>22</v>
      </c>
      <c r="P365" s="1">
        <v>45517.833124999997</v>
      </c>
    </row>
    <row r="366" spans="1:17" x14ac:dyDescent="0.2">
      <c r="A366" t="s">
        <v>33</v>
      </c>
      <c r="G366">
        <v>99.014899999999997</v>
      </c>
      <c r="I366">
        <v>100</v>
      </c>
      <c r="K366">
        <v>99.014899999999997</v>
      </c>
      <c r="M366" t="s">
        <v>72</v>
      </c>
    </row>
    <row r="367" spans="1:17" s="5" customFormat="1" x14ac:dyDescent="0.2"/>
    <row r="368" spans="1:17" x14ac:dyDescent="0.2">
      <c r="A368" t="s">
        <v>306</v>
      </c>
    </row>
    <row r="369" spans="1:17" x14ac:dyDescent="0.2">
      <c r="A369" t="s">
        <v>0</v>
      </c>
      <c r="B369" t="s">
        <v>1</v>
      </c>
      <c r="C369" t="s">
        <v>2</v>
      </c>
      <c r="D369" t="s">
        <v>3</v>
      </c>
      <c r="E369" t="s">
        <v>4</v>
      </c>
      <c r="F369" t="s">
        <v>5</v>
      </c>
      <c r="G369" t="s">
        <v>6</v>
      </c>
      <c r="H369" t="s">
        <v>7</v>
      </c>
      <c r="I369" t="s">
        <v>8</v>
      </c>
      <c r="J369" t="s">
        <v>9</v>
      </c>
      <c r="K369" t="s">
        <v>10</v>
      </c>
      <c r="L369" t="s">
        <v>11</v>
      </c>
      <c r="M369" t="s">
        <v>71</v>
      </c>
      <c r="N369" t="s">
        <v>12</v>
      </c>
      <c r="O369" t="s">
        <v>13</v>
      </c>
      <c r="P369" t="s">
        <v>14</v>
      </c>
      <c r="Q369" t="s">
        <v>15</v>
      </c>
    </row>
    <row r="370" spans="1:17" x14ac:dyDescent="0.2">
      <c r="A370" t="s">
        <v>16</v>
      </c>
      <c r="C370" t="s">
        <v>17</v>
      </c>
      <c r="G370">
        <v>44.110599999999998</v>
      </c>
      <c r="I370">
        <v>61.1096</v>
      </c>
      <c r="M370">
        <v>2</v>
      </c>
    </row>
    <row r="371" spans="1:17" x14ac:dyDescent="0.2">
      <c r="A371" t="s">
        <v>55</v>
      </c>
      <c r="B371" t="s">
        <v>19</v>
      </c>
      <c r="C371" t="s">
        <v>17</v>
      </c>
      <c r="D371">
        <v>0.9</v>
      </c>
      <c r="E371">
        <v>0.755</v>
      </c>
      <c r="F371">
        <v>3.5500000000000002E-3</v>
      </c>
      <c r="G371">
        <v>1.1962999999999999</v>
      </c>
      <c r="H371">
        <v>1.8100000000000002E-2</v>
      </c>
      <c r="I371">
        <v>1.1533</v>
      </c>
      <c r="J371" t="s">
        <v>56</v>
      </c>
      <c r="K371">
        <v>1.6125</v>
      </c>
      <c r="L371">
        <v>2.4400000000000002E-2</v>
      </c>
      <c r="M371">
        <v>0.04</v>
      </c>
      <c r="N371" t="s">
        <v>57</v>
      </c>
      <c r="O371" t="s">
        <v>22</v>
      </c>
      <c r="P371" s="1">
        <v>45565.922175925924</v>
      </c>
    </row>
    <row r="372" spans="1:17" x14ac:dyDescent="0.2">
      <c r="A372" t="s">
        <v>18</v>
      </c>
      <c r="B372" t="s">
        <v>19</v>
      </c>
      <c r="C372" t="s">
        <v>17</v>
      </c>
      <c r="D372">
        <v>3.11</v>
      </c>
      <c r="E372">
        <v>0.75800000000000001</v>
      </c>
      <c r="F372">
        <v>1.7989999999999999E-2</v>
      </c>
      <c r="G372">
        <v>4.1012000000000004</v>
      </c>
      <c r="H372">
        <v>1.9300000000000001E-2</v>
      </c>
      <c r="I372">
        <v>3.7389000000000001</v>
      </c>
      <c r="J372" t="s">
        <v>20</v>
      </c>
      <c r="K372">
        <v>6.8000999999999996</v>
      </c>
      <c r="L372">
        <v>3.2000000000000001E-2</v>
      </c>
      <c r="M372">
        <v>0.12</v>
      </c>
      <c r="N372" t="s">
        <v>21</v>
      </c>
      <c r="O372" t="s">
        <v>22</v>
      </c>
      <c r="P372" s="1">
        <v>45517.833379629628</v>
      </c>
    </row>
    <row r="373" spans="1:17" x14ac:dyDescent="0.2">
      <c r="A373" t="s">
        <v>46</v>
      </c>
      <c r="B373" t="s">
        <v>19</v>
      </c>
      <c r="C373" t="s">
        <v>17</v>
      </c>
      <c r="D373">
        <v>5.57</v>
      </c>
      <c r="E373">
        <v>0.73499999999999999</v>
      </c>
      <c r="F373">
        <v>0.04</v>
      </c>
      <c r="G373">
        <v>7.5734000000000004</v>
      </c>
      <c r="H373">
        <v>2.2499999999999999E-2</v>
      </c>
      <c r="I373">
        <v>6.2213000000000003</v>
      </c>
      <c r="J373" t="s">
        <v>49</v>
      </c>
      <c r="K373">
        <v>14.3095</v>
      </c>
      <c r="L373">
        <v>4.2599999999999999E-2</v>
      </c>
      <c r="M373">
        <v>0.2</v>
      </c>
      <c r="N373" t="s">
        <v>49</v>
      </c>
      <c r="O373" t="s">
        <v>27</v>
      </c>
    </row>
    <row r="374" spans="1:17" x14ac:dyDescent="0.2">
      <c r="A374" t="s">
        <v>23</v>
      </c>
      <c r="B374" t="s">
        <v>19</v>
      </c>
      <c r="C374" t="s">
        <v>17</v>
      </c>
      <c r="D374">
        <v>27.7</v>
      </c>
      <c r="E374">
        <v>1.153</v>
      </c>
      <c r="F374">
        <v>0.14366000000000001</v>
      </c>
      <c r="G374">
        <v>24.029599999999999</v>
      </c>
      <c r="H374">
        <v>3.5999999999999997E-2</v>
      </c>
      <c r="I374">
        <v>18.9634</v>
      </c>
      <c r="J374" t="s">
        <v>24</v>
      </c>
      <c r="K374">
        <v>51.406199999999998</v>
      </c>
      <c r="L374">
        <v>7.7100000000000002E-2</v>
      </c>
      <c r="M374">
        <v>0.62</v>
      </c>
      <c r="N374" t="s">
        <v>21</v>
      </c>
      <c r="O374" t="s">
        <v>22</v>
      </c>
      <c r="P374" s="1">
        <v>45517.833414351851</v>
      </c>
    </row>
    <row r="375" spans="1:17" x14ac:dyDescent="0.2">
      <c r="A375" t="s">
        <v>78</v>
      </c>
      <c r="B375" t="s">
        <v>19</v>
      </c>
      <c r="C375" t="s">
        <v>17</v>
      </c>
      <c r="D375">
        <v>0.12</v>
      </c>
      <c r="E375">
        <v>0.73099999999999998</v>
      </c>
      <c r="F375">
        <v>1.0499999999999999E-3</v>
      </c>
      <c r="G375">
        <v>0.1673</v>
      </c>
      <c r="H375">
        <v>8.6999999999999994E-3</v>
      </c>
      <c r="I375">
        <v>0.1157</v>
      </c>
      <c r="J375" t="s">
        <v>79</v>
      </c>
      <c r="K375">
        <v>0.4178</v>
      </c>
      <c r="L375">
        <v>2.1700000000000001E-2</v>
      </c>
      <c r="M375">
        <v>0</v>
      </c>
      <c r="N375" t="s">
        <v>80</v>
      </c>
      <c r="O375" t="s">
        <v>27</v>
      </c>
    </row>
    <row r="376" spans="1:17" x14ac:dyDescent="0.2">
      <c r="A376" t="s">
        <v>58</v>
      </c>
      <c r="B376" t="s">
        <v>19</v>
      </c>
      <c r="C376" t="s">
        <v>17</v>
      </c>
      <c r="D376">
        <v>0.17</v>
      </c>
      <c r="E376">
        <v>1.0229999999999999</v>
      </c>
      <c r="F376">
        <v>1.34E-3</v>
      </c>
      <c r="G376">
        <v>0.1648</v>
      </c>
      <c r="H376">
        <v>8.6999999999999994E-3</v>
      </c>
      <c r="I376">
        <v>9.3399999999999997E-2</v>
      </c>
      <c r="J376" t="s">
        <v>59</v>
      </c>
      <c r="K376">
        <v>0.19850000000000001</v>
      </c>
      <c r="L376">
        <v>1.0500000000000001E-2</v>
      </c>
      <c r="M376">
        <v>0</v>
      </c>
      <c r="N376" t="s">
        <v>60</v>
      </c>
      <c r="O376" t="s">
        <v>22</v>
      </c>
      <c r="P376" s="1">
        <v>45567.822025462963</v>
      </c>
    </row>
    <row r="377" spans="1:17" x14ac:dyDescent="0.2">
      <c r="A377" t="s">
        <v>38</v>
      </c>
      <c r="B377" t="s">
        <v>19</v>
      </c>
      <c r="C377" t="s">
        <v>17</v>
      </c>
      <c r="D377">
        <v>7.7</v>
      </c>
      <c r="E377">
        <v>1.004</v>
      </c>
      <c r="F377">
        <v>6.6040000000000001E-2</v>
      </c>
      <c r="G377">
        <v>7.6622000000000003</v>
      </c>
      <c r="H377">
        <v>2.1999999999999999E-2</v>
      </c>
      <c r="I377">
        <v>4.2371999999999996</v>
      </c>
      <c r="J377" t="s">
        <v>39</v>
      </c>
      <c r="K377">
        <v>10.720700000000001</v>
      </c>
      <c r="L377">
        <v>3.0700000000000002E-2</v>
      </c>
      <c r="M377">
        <v>0.14000000000000001</v>
      </c>
      <c r="N377" t="s">
        <v>40</v>
      </c>
      <c r="O377" t="s">
        <v>22</v>
      </c>
      <c r="P377" s="1">
        <v>45517.833564814813</v>
      </c>
    </row>
    <row r="378" spans="1:17" x14ac:dyDescent="0.2">
      <c r="A378" t="s">
        <v>47</v>
      </c>
      <c r="B378" t="s">
        <v>19</v>
      </c>
      <c r="C378" t="s">
        <v>17</v>
      </c>
      <c r="D378">
        <v>0.94</v>
      </c>
      <c r="E378">
        <v>0.80600000000000005</v>
      </c>
      <c r="F378">
        <v>9.3600000000000003E-3</v>
      </c>
      <c r="G378">
        <v>1.1611</v>
      </c>
      <c r="H378">
        <v>1.44E-2</v>
      </c>
      <c r="I378">
        <v>0.5373</v>
      </c>
      <c r="J378" t="s">
        <v>51</v>
      </c>
      <c r="K378">
        <v>1.9368000000000001</v>
      </c>
      <c r="L378">
        <v>2.41E-2</v>
      </c>
      <c r="M378">
        <v>0.02</v>
      </c>
      <c r="N378" t="s">
        <v>47</v>
      </c>
      <c r="O378" t="s">
        <v>27</v>
      </c>
      <c r="P378" s="1"/>
    </row>
    <row r="379" spans="1:17" x14ac:dyDescent="0.2">
      <c r="A379" t="s">
        <v>25</v>
      </c>
      <c r="B379" t="s">
        <v>19</v>
      </c>
      <c r="C379" t="s">
        <v>17</v>
      </c>
      <c r="D379">
        <v>0.15</v>
      </c>
      <c r="E379">
        <v>0.81399999999999995</v>
      </c>
      <c r="F379">
        <v>1.49E-3</v>
      </c>
      <c r="G379">
        <v>0.18360000000000001</v>
      </c>
      <c r="H379">
        <v>1.46E-2</v>
      </c>
      <c r="I379">
        <v>7.4099999999999999E-2</v>
      </c>
      <c r="J379" t="s">
        <v>26</v>
      </c>
      <c r="K379">
        <v>0.23699999999999999</v>
      </c>
      <c r="L379">
        <v>1.8800000000000001E-2</v>
      </c>
      <c r="M379">
        <v>0</v>
      </c>
      <c r="N379" t="s">
        <v>25</v>
      </c>
      <c r="O379" t="s">
        <v>27</v>
      </c>
    </row>
    <row r="380" spans="1:17" x14ac:dyDescent="0.2">
      <c r="A380" t="s">
        <v>28</v>
      </c>
      <c r="B380" t="s">
        <v>19</v>
      </c>
      <c r="C380" t="s">
        <v>17</v>
      </c>
      <c r="D380">
        <v>8.68</v>
      </c>
      <c r="E380">
        <v>0.91800000000000004</v>
      </c>
      <c r="F380">
        <v>7.8939999999999996E-2</v>
      </c>
      <c r="G380">
        <v>9.4632000000000005</v>
      </c>
      <c r="H380">
        <v>3.6799999999999999E-2</v>
      </c>
      <c r="I380">
        <v>3.7557999999999998</v>
      </c>
      <c r="J380" t="s">
        <v>29</v>
      </c>
      <c r="K380">
        <v>12.174200000000001</v>
      </c>
      <c r="L380">
        <v>4.7399999999999998E-2</v>
      </c>
      <c r="M380">
        <v>0.12</v>
      </c>
      <c r="N380" t="s">
        <v>30</v>
      </c>
      <c r="O380" t="s">
        <v>22</v>
      </c>
      <c r="P380" s="1">
        <v>45517.833124999997</v>
      </c>
    </row>
    <row r="381" spans="1:17" x14ac:dyDescent="0.2">
      <c r="A381" t="s">
        <v>33</v>
      </c>
      <c r="G381">
        <v>99.813199999999995</v>
      </c>
      <c r="I381">
        <v>100</v>
      </c>
      <c r="K381">
        <v>99.813199999999995</v>
      </c>
      <c r="M381" t="s">
        <v>303</v>
      </c>
      <c r="P381" s="1"/>
    </row>
    <row r="382" spans="1:17" x14ac:dyDescent="0.2">
      <c r="P382" s="1"/>
    </row>
    <row r="383" spans="1:17" x14ac:dyDescent="0.2">
      <c r="A383" t="s">
        <v>324</v>
      </c>
      <c r="P383" s="1"/>
    </row>
    <row r="384" spans="1:17" x14ac:dyDescent="0.2">
      <c r="A384" t="s">
        <v>0</v>
      </c>
      <c r="B384" t="s">
        <v>1</v>
      </c>
      <c r="C384" t="s">
        <v>2</v>
      </c>
      <c r="D384" t="s">
        <v>3</v>
      </c>
      <c r="E384" t="s">
        <v>4</v>
      </c>
      <c r="F384" t="s">
        <v>5</v>
      </c>
      <c r="G384" t="s">
        <v>6</v>
      </c>
      <c r="H384" t="s">
        <v>7</v>
      </c>
      <c r="I384" t="s">
        <v>8</v>
      </c>
      <c r="J384" t="s">
        <v>9</v>
      </c>
      <c r="K384" t="s">
        <v>10</v>
      </c>
      <c r="L384" t="s">
        <v>11</v>
      </c>
      <c r="M384" t="s">
        <v>71</v>
      </c>
      <c r="N384" t="s">
        <v>12</v>
      </c>
      <c r="O384" t="s">
        <v>13</v>
      </c>
      <c r="P384" s="1" t="s">
        <v>14</v>
      </c>
      <c r="Q384" t="s">
        <v>15</v>
      </c>
    </row>
    <row r="385" spans="1:17" x14ac:dyDescent="0.2">
      <c r="A385" t="s">
        <v>16</v>
      </c>
      <c r="C385" t="s">
        <v>17</v>
      </c>
      <c r="G385">
        <v>44.066699999999997</v>
      </c>
      <c r="I385">
        <v>61.097900000000003</v>
      </c>
      <c r="M385">
        <v>2</v>
      </c>
      <c r="P385" s="1"/>
    </row>
    <row r="386" spans="1:17" x14ac:dyDescent="0.2">
      <c r="A386" t="s">
        <v>55</v>
      </c>
      <c r="B386" t="s">
        <v>19</v>
      </c>
      <c r="C386" t="s">
        <v>17</v>
      </c>
      <c r="D386">
        <v>0.9</v>
      </c>
      <c r="E386">
        <v>0.755</v>
      </c>
      <c r="F386">
        <v>3.5500000000000002E-3</v>
      </c>
      <c r="G386">
        <v>1.1962999999999999</v>
      </c>
      <c r="H386">
        <v>1.8100000000000002E-2</v>
      </c>
      <c r="I386">
        <v>1.1541999999999999</v>
      </c>
      <c r="J386" t="s">
        <v>56</v>
      </c>
      <c r="K386">
        <v>1.6125</v>
      </c>
      <c r="L386">
        <v>2.4400000000000002E-2</v>
      </c>
      <c r="M386">
        <v>0.04</v>
      </c>
      <c r="N386" t="s">
        <v>57</v>
      </c>
      <c r="O386" t="s">
        <v>22</v>
      </c>
      <c r="P386" s="1">
        <v>45565.922175925924</v>
      </c>
    </row>
    <row r="387" spans="1:17" x14ac:dyDescent="0.2">
      <c r="A387" t="s">
        <v>18</v>
      </c>
      <c r="B387" t="s">
        <v>19</v>
      </c>
      <c r="C387" t="s">
        <v>17</v>
      </c>
      <c r="D387">
        <v>3.11</v>
      </c>
      <c r="E387">
        <v>0.75800000000000001</v>
      </c>
      <c r="F387">
        <v>1.7989999999999999E-2</v>
      </c>
      <c r="G387">
        <v>4.1012000000000004</v>
      </c>
      <c r="H387">
        <v>1.9300000000000001E-2</v>
      </c>
      <c r="I387">
        <v>3.742</v>
      </c>
      <c r="J387" t="s">
        <v>20</v>
      </c>
      <c r="K387">
        <v>6.8000999999999996</v>
      </c>
      <c r="L387">
        <v>3.2000000000000001E-2</v>
      </c>
      <c r="M387">
        <v>0.12</v>
      </c>
      <c r="N387" t="s">
        <v>21</v>
      </c>
      <c r="O387" t="s">
        <v>22</v>
      </c>
      <c r="P387" s="1">
        <v>45517.833379629628</v>
      </c>
    </row>
    <row r="388" spans="1:17" x14ac:dyDescent="0.2">
      <c r="A388" t="s">
        <v>46</v>
      </c>
      <c r="B388" t="s">
        <v>19</v>
      </c>
      <c r="C388" t="s">
        <v>17</v>
      </c>
      <c r="D388">
        <v>5.57</v>
      </c>
      <c r="E388">
        <v>0.73499999999999999</v>
      </c>
      <c r="F388">
        <v>0.04</v>
      </c>
      <c r="G388">
        <v>7.5738000000000003</v>
      </c>
      <c r="H388">
        <v>2.2499999999999999E-2</v>
      </c>
      <c r="I388">
        <v>6.2266000000000004</v>
      </c>
      <c r="J388" t="s">
        <v>49</v>
      </c>
      <c r="K388">
        <v>14.3102</v>
      </c>
      <c r="L388">
        <v>4.2599999999999999E-2</v>
      </c>
      <c r="M388">
        <v>0.2</v>
      </c>
      <c r="N388" t="s">
        <v>49</v>
      </c>
      <c r="O388" t="s">
        <v>27</v>
      </c>
      <c r="P388" s="1"/>
    </row>
    <row r="389" spans="1:17" x14ac:dyDescent="0.2">
      <c r="A389" t="s">
        <v>23</v>
      </c>
      <c r="B389" t="s">
        <v>19</v>
      </c>
      <c r="C389" t="s">
        <v>17</v>
      </c>
      <c r="D389">
        <v>27.7</v>
      </c>
      <c r="E389">
        <v>1.153</v>
      </c>
      <c r="F389">
        <v>0.14366000000000001</v>
      </c>
      <c r="G389">
        <v>24.032800000000002</v>
      </c>
      <c r="H389">
        <v>3.5999999999999997E-2</v>
      </c>
      <c r="I389">
        <v>18.981200000000001</v>
      </c>
      <c r="J389" t="s">
        <v>24</v>
      </c>
      <c r="K389">
        <v>51.412999999999997</v>
      </c>
      <c r="L389">
        <v>7.7100000000000002E-2</v>
      </c>
      <c r="M389">
        <v>0.62</v>
      </c>
      <c r="N389" t="s">
        <v>21</v>
      </c>
      <c r="O389" t="s">
        <v>22</v>
      </c>
      <c r="P389" s="1">
        <v>45517.833414351851</v>
      </c>
    </row>
    <row r="390" spans="1:17" x14ac:dyDescent="0.2">
      <c r="A390" t="s">
        <v>78</v>
      </c>
      <c r="B390" t="s">
        <v>117</v>
      </c>
      <c r="C390" t="s">
        <v>118</v>
      </c>
      <c r="D390">
        <v>0.12</v>
      </c>
      <c r="E390">
        <v>0.86299999999999999</v>
      </c>
      <c r="F390">
        <v>8.9999999999999998E-4</v>
      </c>
      <c r="G390">
        <v>0.1356</v>
      </c>
      <c r="H390">
        <v>3.2000000000000002E-3</v>
      </c>
      <c r="I390">
        <v>9.3799999999999994E-2</v>
      </c>
      <c r="J390" t="s">
        <v>79</v>
      </c>
      <c r="K390">
        <v>0.33860000000000001</v>
      </c>
      <c r="L390">
        <v>8.0000000000000002E-3</v>
      </c>
      <c r="M390">
        <v>0</v>
      </c>
      <c r="N390" t="s">
        <v>119</v>
      </c>
      <c r="O390" t="s">
        <v>22</v>
      </c>
      <c r="P390" s="1">
        <v>45615.43891203704</v>
      </c>
      <c r="Q390">
        <v>100.099</v>
      </c>
    </row>
    <row r="391" spans="1:17" x14ac:dyDescent="0.2">
      <c r="A391" t="s">
        <v>58</v>
      </c>
      <c r="B391" t="s">
        <v>19</v>
      </c>
      <c r="C391" t="s">
        <v>17</v>
      </c>
      <c r="D391">
        <v>0.17</v>
      </c>
      <c r="E391">
        <v>1.0229999999999999</v>
      </c>
      <c r="F391">
        <v>1.34E-3</v>
      </c>
      <c r="G391">
        <v>0.16470000000000001</v>
      </c>
      <c r="H391">
        <v>8.6999999999999994E-3</v>
      </c>
      <c r="I391">
        <v>9.3399999999999997E-2</v>
      </c>
      <c r="J391" t="s">
        <v>59</v>
      </c>
      <c r="K391">
        <v>0.19839999999999999</v>
      </c>
      <c r="L391">
        <v>1.0500000000000001E-2</v>
      </c>
      <c r="M391">
        <v>0</v>
      </c>
      <c r="N391" t="s">
        <v>60</v>
      </c>
      <c r="O391" t="s">
        <v>22</v>
      </c>
      <c r="P391" s="1">
        <v>45567.822025462963</v>
      </c>
    </row>
    <row r="392" spans="1:17" x14ac:dyDescent="0.2">
      <c r="A392" t="s">
        <v>38</v>
      </c>
      <c r="B392" t="s">
        <v>19</v>
      </c>
      <c r="C392" t="s">
        <v>17</v>
      </c>
      <c r="D392">
        <v>7.7</v>
      </c>
      <c r="E392">
        <v>1.004</v>
      </c>
      <c r="F392">
        <v>6.6040000000000001E-2</v>
      </c>
      <c r="G392">
        <v>7.6616</v>
      </c>
      <c r="H392">
        <v>2.1999999999999999E-2</v>
      </c>
      <c r="I392">
        <v>4.2404000000000002</v>
      </c>
      <c r="J392" t="s">
        <v>39</v>
      </c>
      <c r="K392">
        <v>10.72</v>
      </c>
      <c r="L392">
        <v>3.0700000000000002E-2</v>
      </c>
      <c r="M392">
        <v>0.14000000000000001</v>
      </c>
      <c r="N392" t="s">
        <v>40</v>
      </c>
      <c r="O392" t="s">
        <v>22</v>
      </c>
      <c r="P392" s="1">
        <v>45517.833564814813</v>
      </c>
    </row>
    <row r="393" spans="1:17" x14ac:dyDescent="0.2">
      <c r="A393" t="s">
        <v>47</v>
      </c>
      <c r="B393" t="s">
        <v>19</v>
      </c>
      <c r="C393" t="s">
        <v>17</v>
      </c>
      <c r="D393">
        <v>0.94</v>
      </c>
      <c r="E393">
        <v>0.80600000000000005</v>
      </c>
      <c r="F393">
        <v>9.3600000000000003E-3</v>
      </c>
      <c r="G393">
        <v>1.1611</v>
      </c>
      <c r="H393">
        <v>1.44E-2</v>
      </c>
      <c r="I393">
        <v>0.53769999999999996</v>
      </c>
      <c r="J393" t="s">
        <v>51</v>
      </c>
      <c r="K393">
        <v>1.9367000000000001</v>
      </c>
      <c r="L393">
        <v>2.41E-2</v>
      </c>
      <c r="M393">
        <v>0.02</v>
      </c>
      <c r="N393" t="s">
        <v>47</v>
      </c>
      <c r="O393" t="s">
        <v>27</v>
      </c>
      <c r="P393" s="1"/>
    </row>
    <row r="394" spans="1:17" x14ac:dyDescent="0.2">
      <c r="A394" t="s">
        <v>25</v>
      </c>
      <c r="B394" t="s">
        <v>19</v>
      </c>
      <c r="C394" t="s">
        <v>17</v>
      </c>
      <c r="D394">
        <v>0.15</v>
      </c>
      <c r="E394">
        <v>0.81399999999999995</v>
      </c>
      <c r="F394">
        <v>1.49E-3</v>
      </c>
      <c r="G394">
        <v>0.1835</v>
      </c>
      <c r="H394">
        <v>1.46E-2</v>
      </c>
      <c r="I394">
        <v>7.4099999999999999E-2</v>
      </c>
      <c r="J394" t="s">
        <v>26</v>
      </c>
      <c r="K394">
        <v>0.23699999999999999</v>
      </c>
      <c r="L394">
        <v>1.8800000000000001E-2</v>
      </c>
      <c r="M394">
        <v>0</v>
      </c>
      <c r="N394" t="s">
        <v>25</v>
      </c>
      <c r="O394" t="s">
        <v>27</v>
      </c>
      <c r="P394" s="1"/>
    </row>
    <row r="395" spans="1:17" x14ac:dyDescent="0.2">
      <c r="A395" t="s">
        <v>28</v>
      </c>
      <c r="B395" t="s">
        <v>19</v>
      </c>
      <c r="C395" t="s">
        <v>17</v>
      </c>
      <c r="D395">
        <v>8.68</v>
      </c>
      <c r="E395">
        <v>0.91800000000000004</v>
      </c>
      <c r="F395">
        <v>7.8939999999999996E-2</v>
      </c>
      <c r="G395">
        <v>9.4631000000000007</v>
      </c>
      <c r="H395">
        <v>3.6799999999999999E-2</v>
      </c>
      <c r="I395">
        <v>3.7587000000000002</v>
      </c>
      <c r="J395" t="s">
        <v>29</v>
      </c>
      <c r="K395">
        <v>12.173999999999999</v>
      </c>
      <c r="L395">
        <v>4.7399999999999998E-2</v>
      </c>
      <c r="M395">
        <v>0.12</v>
      </c>
      <c r="N395" t="s">
        <v>30</v>
      </c>
      <c r="O395" t="s">
        <v>22</v>
      </c>
      <c r="P395" s="1">
        <v>45517.833124999997</v>
      </c>
    </row>
    <row r="396" spans="1:17" x14ac:dyDescent="0.2">
      <c r="A396" t="s">
        <v>33</v>
      </c>
      <c r="G396">
        <v>99.740399999999994</v>
      </c>
      <c r="I396">
        <v>100</v>
      </c>
      <c r="K396">
        <v>99.740399999999994</v>
      </c>
      <c r="M396" t="s">
        <v>303</v>
      </c>
      <c r="P396" s="1"/>
    </row>
    <row r="397" spans="1:17" x14ac:dyDescent="0.2">
      <c r="P397" s="1"/>
    </row>
    <row r="398" spans="1:17" x14ac:dyDescent="0.2">
      <c r="P398" s="1"/>
    </row>
    <row r="399" spans="1:17" x14ac:dyDescent="0.2">
      <c r="A399" t="s">
        <v>305</v>
      </c>
    </row>
    <row r="400" spans="1:17" x14ac:dyDescent="0.2">
      <c r="A400" t="s">
        <v>0</v>
      </c>
      <c r="B400" t="s">
        <v>1</v>
      </c>
      <c r="C400" t="s">
        <v>2</v>
      </c>
      <c r="D400" t="s">
        <v>3</v>
      </c>
      <c r="E400" t="s">
        <v>4</v>
      </c>
      <c r="F400" t="s">
        <v>5</v>
      </c>
      <c r="G400" t="s">
        <v>6</v>
      </c>
      <c r="H400" t="s">
        <v>7</v>
      </c>
      <c r="I400" t="s">
        <v>8</v>
      </c>
      <c r="J400" t="s">
        <v>9</v>
      </c>
      <c r="K400" t="s">
        <v>10</v>
      </c>
      <c r="L400" t="s">
        <v>11</v>
      </c>
      <c r="M400" t="s">
        <v>71</v>
      </c>
      <c r="N400" t="s">
        <v>12</v>
      </c>
      <c r="O400" t="s">
        <v>13</v>
      </c>
      <c r="P400" t="s">
        <v>14</v>
      </c>
      <c r="Q400" t="s">
        <v>15</v>
      </c>
    </row>
    <row r="401" spans="1:17" x14ac:dyDescent="0.2">
      <c r="A401" t="s">
        <v>16</v>
      </c>
      <c r="C401" t="s">
        <v>17</v>
      </c>
      <c r="G401">
        <v>43.846400000000003</v>
      </c>
      <c r="I401">
        <v>60.778599999999997</v>
      </c>
      <c r="M401">
        <v>2</v>
      </c>
    </row>
    <row r="402" spans="1:17" x14ac:dyDescent="0.2">
      <c r="A402" t="s">
        <v>55</v>
      </c>
      <c r="B402" t="s">
        <v>19</v>
      </c>
      <c r="C402" t="s">
        <v>17</v>
      </c>
      <c r="D402">
        <v>1.53</v>
      </c>
      <c r="E402">
        <v>0.76</v>
      </c>
      <c r="F402">
        <v>6.0000000000000001E-3</v>
      </c>
      <c r="G402">
        <v>2.0106000000000002</v>
      </c>
      <c r="H402">
        <v>2.0299999999999999E-2</v>
      </c>
      <c r="I402">
        <v>1.9395</v>
      </c>
      <c r="J402" t="s">
        <v>56</v>
      </c>
      <c r="K402">
        <v>2.7101999999999999</v>
      </c>
      <c r="L402">
        <v>2.7400000000000001E-2</v>
      </c>
      <c r="M402">
        <v>0.06</v>
      </c>
      <c r="N402" t="s">
        <v>57</v>
      </c>
      <c r="O402" t="s">
        <v>22</v>
      </c>
      <c r="P402" s="1">
        <v>45565.922175925924</v>
      </c>
    </row>
    <row r="403" spans="1:17" x14ac:dyDescent="0.2">
      <c r="A403" t="s">
        <v>18</v>
      </c>
      <c r="B403" t="s">
        <v>19</v>
      </c>
      <c r="C403" t="s">
        <v>17</v>
      </c>
      <c r="D403">
        <v>3.04</v>
      </c>
      <c r="E403">
        <v>0.751</v>
      </c>
      <c r="F403">
        <v>1.7559999999999999E-2</v>
      </c>
      <c r="G403">
        <v>4.0452000000000004</v>
      </c>
      <c r="H403">
        <v>1.9300000000000001E-2</v>
      </c>
      <c r="I403">
        <v>3.69</v>
      </c>
      <c r="J403" t="s">
        <v>20</v>
      </c>
      <c r="K403">
        <v>6.7072000000000003</v>
      </c>
      <c r="L403">
        <v>3.2000000000000001E-2</v>
      </c>
      <c r="M403">
        <v>0.12</v>
      </c>
      <c r="N403" t="s">
        <v>21</v>
      </c>
      <c r="O403" t="s">
        <v>22</v>
      </c>
      <c r="P403" s="1">
        <v>45517.833379629628</v>
      </c>
    </row>
    <row r="404" spans="1:17" x14ac:dyDescent="0.2">
      <c r="A404" t="s">
        <v>46</v>
      </c>
      <c r="B404" t="s">
        <v>19</v>
      </c>
      <c r="C404" t="s">
        <v>17</v>
      </c>
      <c r="D404">
        <v>5.43</v>
      </c>
      <c r="E404">
        <v>0.73</v>
      </c>
      <c r="F404">
        <v>3.8980000000000001E-2</v>
      </c>
      <c r="G404">
        <v>7.4332000000000003</v>
      </c>
      <c r="H404">
        <v>2.24E-2</v>
      </c>
      <c r="I404">
        <v>6.1096000000000004</v>
      </c>
      <c r="J404" t="s">
        <v>49</v>
      </c>
      <c r="K404">
        <v>14.044600000000001</v>
      </c>
      <c r="L404">
        <v>4.24E-2</v>
      </c>
      <c r="M404">
        <v>0.2</v>
      </c>
      <c r="N404" t="s">
        <v>49</v>
      </c>
      <c r="O404" t="s">
        <v>27</v>
      </c>
    </row>
    <row r="405" spans="1:17" x14ac:dyDescent="0.2">
      <c r="A405" t="s">
        <v>23</v>
      </c>
      <c r="B405" t="s">
        <v>19</v>
      </c>
      <c r="C405" t="s">
        <v>17</v>
      </c>
      <c r="D405">
        <v>27.28</v>
      </c>
      <c r="E405">
        <v>1.149</v>
      </c>
      <c r="F405">
        <v>0.14147999999999999</v>
      </c>
      <c r="G405">
        <v>23.7394</v>
      </c>
      <c r="H405">
        <v>3.5900000000000001E-2</v>
      </c>
      <c r="I405">
        <v>18.745200000000001</v>
      </c>
      <c r="J405" t="s">
        <v>24</v>
      </c>
      <c r="K405">
        <v>50.785400000000003</v>
      </c>
      <c r="L405">
        <v>7.6700000000000004E-2</v>
      </c>
      <c r="M405">
        <v>0.62</v>
      </c>
      <c r="N405" t="s">
        <v>21</v>
      </c>
      <c r="O405" t="s">
        <v>22</v>
      </c>
      <c r="P405" s="1">
        <v>45517.833414351851</v>
      </c>
    </row>
    <row r="406" spans="1:17" x14ac:dyDescent="0.2">
      <c r="A406" t="s">
        <v>78</v>
      </c>
      <c r="B406" t="s">
        <v>19</v>
      </c>
      <c r="C406" t="s">
        <v>17</v>
      </c>
      <c r="D406">
        <v>0.12</v>
      </c>
      <c r="E406">
        <v>0.73099999999999998</v>
      </c>
      <c r="F406">
        <v>1.0399999999999999E-3</v>
      </c>
      <c r="G406">
        <v>0.16489999999999999</v>
      </c>
      <c r="H406">
        <v>8.6999999999999994E-3</v>
      </c>
      <c r="I406">
        <v>0.11409999999999999</v>
      </c>
      <c r="J406" t="s">
        <v>79</v>
      </c>
      <c r="K406">
        <v>0.41170000000000001</v>
      </c>
      <c r="L406">
        <v>2.1700000000000001E-2</v>
      </c>
      <c r="M406">
        <v>0</v>
      </c>
      <c r="N406" t="s">
        <v>80</v>
      </c>
      <c r="O406" t="s">
        <v>27</v>
      </c>
    </row>
    <row r="407" spans="1:17" x14ac:dyDescent="0.2">
      <c r="A407" t="s">
        <v>58</v>
      </c>
      <c r="B407" t="s">
        <v>19</v>
      </c>
      <c r="C407" t="s">
        <v>17</v>
      </c>
      <c r="D407">
        <v>0.18</v>
      </c>
      <c r="E407">
        <v>1.0229999999999999</v>
      </c>
      <c r="F407">
        <v>1.42E-3</v>
      </c>
      <c r="G407">
        <v>0.17419999999999999</v>
      </c>
      <c r="H407">
        <v>8.6999999999999994E-3</v>
      </c>
      <c r="I407">
        <v>9.8799999999999999E-2</v>
      </c>
      <c r="J407" t="s">
        <v>59</v>
      </c>
      <c r="K407">
        <v>0.2099</v>
      </c>
      <c r="L407">
        <v>1.0500000000000001E-2</v>
      </c>
      <c r="M407">
        <v>0</v>
      </c>
      <c r="N407" t="s">
        <v>60</v>
      </c>
      <c r="O407" t="s">
        <v>22</v>
      </c>
      <c r="P407" s="1">
        <v>45567.822025462963</v>
      </c>
    </row>
    <row r="408" spans="1:17" x14ac:dyDescent="0.2">
      <c r="A408" t="s">
        <v>38</v>
      </c>
      <c r="B408" t="s">
        <v>19</v>
      </c>
      <c r="C408" t="s">
        <v>17</v>
      </c>
      <c r="D408">
        <v>7.61</v>
      </c>
      <c r="E408">
        <v>1.0049999999999999</v>
      </c>
      <c r="F408">
        <v>6.5350000000000005E-2</v>
      </c>
      <c r="G408">
        <v>7.5789</v>
      </c>
      <c r="H408">
        <v>2.1899999999999999E-2</v>
      </c>
      <c r="I408">
        <v>4.1936</v>
      </c>
      <c r="J408" t="s">
        <v>39</v>
      </c>
      <c r="K408">
        <v>10.604200000000001</v>
      </c>
      <c r="L408">
        <v>3.0599999999999999E-2</v>
      </c>
      <c r="M408">
        <v>0.14000000000000001</v>
      </c>
      <c r="N408" t="s">
        <v>40</v>
      </c>
      <c r="O408" t="s">
        <v>22</v>
      </c>
      <c r="P408" s="1">
        <v>45517.833564814813</v>
      </c>
    </row>
    <row r="409" spans="1:17" x14ac:dyDescent="0.2">
      <c r="A409" t="s">
        <v>47</v>
      </c>
      <c r="B409" t="s">
        <v>19</v>
      </c>
      <c r="C409" t="s">
        <v>17</v>
      </c>
      <c r="D409">
        <v>0.95</v>
      </c>
      <c r="E409">
        <v>0.80600000000000005</v>
      </c>
      <c r="F409">
        <v>9.5499999999999995E-3</v>
      </c>
      <c r="G409">
        <v>1.1839</v>
      </c>
      <c r="H409">
        <v>1.4500000000000001E-2</v>
      </c>
      <c r="I409">
        <v>0.54820000000000002</v>
      </c>
      <c r="J409" t="s">
        <v>51</v>
      </c>
      <c r="K409">
        <v>1.9748000000000001</v>
      </c>
      <c r="L409">
        <v>2.41E-2</v>
      </c>
      <c r="M409">
        <v>0.02</v>
      </c>
      <c r="N409" t="s">
        <v>47</v>
      </c>
      <c r="O409" t="s">
        <v>27</v>
      </c>
    </row>
    <row r="410" spans="1:17" x14ac:dyDescent="0.2">
      <c r="A410" t="s">
        <v>25</v>
      </c>
      <c r="B410" t="s">
        <v>19</v>
      </c>
      <c r="C410" t="s">
        <v>17</v>
      </c>
      <c r="D410">
        <v>0.14000000000000001</v>
      </c>
      <c r="E410">
        <v>0.81399999999999995</v>
      </c>
      <c r="F410">
        <v>1.3699999999999999E-3</v>
      </c>
      <c r="G410">
        <v>0.16839999999999999</v>
      </c>
      <c r="H410">
        <v>1.44E-2</v>
      </c>
      <c r="I410">
        <v>6.8000000000000005E-2</v>
      </c>
      <c r="J410" t="s">
        <v>26</v>
      </c>
      <c r="K410">
        <v>0.21740000000000001</v>
      </c>
      <c r="L410">
        <v>1.8599999999999998E-2</v>
      </c>
      <c r="M410">
        <v>0</v>
      </c>
      <c r="N410" t="s">
        <v>25</v>
      </c>
      <c r="O410" t="s">
        <v>27</v>
      </c>
    </row>
    <row r="411" spans="1:17" x14ac:dyDescent="0.2">
      <c r="A411" t="s">
        <v>28</v>
      </c>
      <c r="B411" t="s">
        <v>19</v>
      </c>
      <c r="C411" t="s">
        <v>17</v>
      </c>
      <c r="D411">
        <v>8.59</v>
      </c>
      <c r="E411">
        <v>0.91800000000000004</v>
      </c>
      <c r="F411">
        <v>7.8039999999999998E-2</v>
      </c>
      <c r="G411">
        <v>9.3539999999999992</v>
      </c>
      <c r="H411">
        <v>3.6600000000000001E-2</v>
      </c>
      <c r="I411">
        <v>3.7145999999999999</v>
      </c>
      <c r="J411" t="s">
        <v>29</v>
      </c>
      <c r="K411">
        <v>12.0337</v>
      </c>
      <c r="L411">
        <v>4.7100000000000003E-2</v>
      </c>
      <c r="M411">
        <v>0.12</v>
      </c>
      <c r="N411" t="s">
        <v>30</v>
      </c>
      <c r="O411" t="s">
        <v>22</v>
      </c>
      <c r="P411" s="1">
        <v>45517.833124999997</v>
      </c>
    </row>
    <row r="412" spans="1:17" x14ac:dyDescent="0.2">
      <c r="A412" t="s">
        <v>33</v>
      </c>
      <c r="G412">
        <v>99.699100000000001</v>
      </c>
      <c r="I412">
        <v>100</v>
      </c>
      <c r="K412">
        <v>99.699100000000001</v>
      </c>
      <c r="M412" t="s">
        <v>83</v>
      </c>
    </row>
    <row r="414" spans="1:17" x14ac:dyDescent="0.2">
      <c r="A414" t="s">
        <v>325</v>
      </c>
    </row>
    <row r="415" spans="1:17" x14ac:dyDescent="0.2">
      <c r="A415" t="s">
        <v>0</v>
      </c>
      <c r="B415" t="s">
        <v>1</v>
      </c>
      <c r="C415" t="s">
        <v>2</v>
      </c>
      <c r="D415" t="s">
        <v>3</v>
      </c>
      <c r="E415" t="s">
        <v>4</v>
      </c>
      <c r="F415" t="s">
        <v>5</v>
      </c>
      <c r="G415" t="s">
        <v>6</v>
      </c>
      <c r="H415" t="s">
        <v>7</v>
      </c>
      <c r="I415" t="s">
        <v>8</v>
      </c>
      <c r="J415" t="s">
        <v>9</v>
      </c>
      <c r="K415" t="s">
        <v>10</v>
      </c>
      <c r="L415" t="s">
        <v>11</v>
      </c>
      <c r="M415" t="s">
        <v>71</v>
      </c>
      <c r="N415" t="s">
        <v>12</v>
      </c>
      <c r="O415" t="s">
        <v>13</v>
      </c>
      <c r="P415" t="s">
        <v>14</v>
      </c>
      <c r="Q415" t="s">
        <v>15</v>
      </c>
    </row>
    <row r="416" spans="1:17" x14ac:dyDescent="0.2">
      <c r="A416" t="s">
        <v>16</v>
      </c>
      <c r="C416" t="s">
        <v>17</v>
      </c>
      <c r="G416">
        <v>43.8157</v>
      </c>
      <c r="I416">
        <v>60.770099999999999</v>
      </c>
      <c r="M416">
        <v>2</v>
      </c>
    </row>
    <row r="417" spans="1:17" x14ac:dyDescent="0.2">
      <c r="A417" t="s">
        <v>55</v>
      </c>
      <c r="B417" t="s">
        <v>19</v>
      </c>
      <c r="C417" t="s">
        <v>17</v>
      </c>
      <c r="D417">
        <v>1.53</v>
      </c>
      <c r="E417">
        <v>0.76</v>
      </c>
      <c r="F417">
        <v>6.0000000000000001E-3</v>
      </c>
      <c r="G417">
        <v>2.0106000000000002</v>
      </c>
      <c r="H417">
        <v>2.0299999999999999E-2</v>
      </c>
      <c r="I417">
        <v>1.9406000000000001</v>
      </c>
      <c r="J417" t="s">
        <v>56</v>
      </c>
      <c r="K417">
        <v>2.7101000000000002</v>
      </c>
      <c r="L417">
        <v>2.7400000000000001E-2</v>
      </c>
      <c r="M417">
        <v>0.06</v>
      </c>
      <c r="N417" t="s">
        <v>57</v>
      </c>
      <c r="O417" t="s">
        <v>22</v>
      </c>
      <c r="P417" s="1">
        <v>45565.922175925924</v>
      </c>
    </row>
    <row r="418" spans="1:17" x14ac:dyDescent="0.2">
      <c r="A418" t="s">
        <v>18</v>
      </c>
      <c r="B418" t="s">
        <v>19</v>
      </c>
      <c r="C418" t="s">
        <v>17</v>
      </c>
      <c r="D418">
        <v>3.04</v>
      </c>
      <c r="E418">
        <v>0.751</v>
      </c>
      <c r="F418">
        <v>1.7559999999999999E-2</v>
      </c>
      <c r="G418">
        <v>4.0452000000000004</v>
      </c>
      <c r="H418">
        <v>1.9300000000000001E-2</v>
      </c>
      <c r="I418">
        <v>3.6920999999999999</v>
      </c>
      <c r="J418" t="s">
        <v>20</v>
      </c>
      <c r="K418">
        <v>6.7072000000000003</v>
      </c>
      <c r="L418">
        <v>3.2000000000000001E-2</v>
      </c>
      <c r="M418">
        <v>0.12</v>
      </c>
      <c r="N418" t="s">
        <v>21</v>
      </c>
      <c r="O418" t="s">
        <v>22</v>
      </c>
      <c r="P418" s="1">
        <v>45517.833379629628</v>
      </c>
    </row>
    <row r="419" spans="1:17" x14ac:dyDescent="0.2">
      <c r="A419" t="s">
        <v>46</v>
      </c>
      <c r="B419" t="s">
        <v>19</v>
      </c>
      <c r="C419" t="s">
        <v>17</v>
      </c>
      <c r="D419">
        <v>5.43</v>
      </c>
      <c r="E419">
        <v>0.73</v>
      </c>
      <c r="F419">
        <v>3.8980000000000001E-2</v>
      </c>
      <c r="G419">
        <v>7.4336000000000002</v>
      </c>
      <c r="H419">
        <v>2.24E-2</v>
      </c>
      <c r="I419">
        <v>6.1132999999999997</v>
      </c>
      <c r="J419" t="s">
        <v>49</v>
      </c>
      <c r="K419">
        <v>14.045199999999999</v>
      </c>
      <c r="L419">
        <v>4.24E-2</v>
      </c>
      <c r="M419">
        <v>0.2</v>
      </c>
      <c r="N419" t="s">
        <v>49</v>
      </c>
      <c r="O419" t="s">
        <v>27</v>
      </c>
    </row>
    <row r="420" spans="1:17" x14ac:dyDescent="0.2">
      <c r="A420" t="s">
        <v>23</v>
      </c>
      <c r="B420" t="s">
        <v>19</v>
      </c>
      <c r="C420" t="s">
        <v>17</v>
      </c>
      <c r="D420">
        <v>27.28</v>
      </c>
      <c r="E420">
        <v>1.149</v>
      </c>
      <c r="F420">
        <v>0.14147999999999999</v>
      </c>
      <c r="G420">
        <v>23.741700000000002</v>
      </c>
      <c r="H420">
        <v>3.5900000000000001E-2</v>
      </c>
      <c r="I420">
        <v>18.7575</v>
      </c>
      <c r="J420" t="s">
        <v>24</v>
      </c>
      <c r="K420">
        <v>50.790300000000002</v>
      </c>
      <c r="L420">
        <v>7.6799999999999993E-2</v>
      </c>
      <c r="M420">
        <v>0.62</v>
      </c>
      <c r="N420" t="s">
        <v>21</v>
      </c>
      <c r="O420" t="s">
        <v>22</v>
      </c>
      <c r="P420" s="1">
        <v>45517.833414351851</v>
      </c>
    </row>
    <row r="421" spans="1:17" x14ac:dyDescent="0.2">
      <c r="A421" t="s">
        <v>78</v>
      </c>
      <c r="B421" t="s">
        <v>117</v>
      </c>
      <c r="C421" t="s">
        <v>118</v>
      </c>
      <c r="D421">
        <v>0.12</v>
      </c>
      <c r="E421">
        <v>0.86299999999999999</v>
      </c>
      <c r="F421">
        <v>9.5E-4</v>
      </c>
      <c r="G421">
        <v>0.1426</v>
      </c>
      <c r="H421">
        <v>3.2000000000000002E-3</v>
      </c>
      <c r="I421">
        <v>9.8699999999999996E-2</v>
      </c>
      <c r="J421" t="s">
        <v>79</v>
      </c>
      <c r="K421">
        <v>0.35610000000000003</v>
      </c>
      <c r="L421">
        <v>7.9000000000000008E-3</v>
      </c>
      <c r="M421">
        <v>0</v>
      </c>
      <c r="N421" t="s">
        <v>119</v>
      </c>
      <c r="O421" t="s">
        <v>22</v>
      </c>
      <c r="P421" s="1">
        <v>45615.43891203704</v>
      </c>
      <c r="Q421">
        <v>100.086</v>
      </c>
    </row>
    <row r="422" spans="1:17" x14ac:dyDescent="0.2">
      <c r="A422" t="s">
        <v>58</v>
      </c>
      <c r="B422" t="s">
        <v>19</v>
      </c>
      <c r="C422" t="s">
        <v>17</v>
      </c>
      <c r="D422">
        <v>0.18</v>
      </c>
      <c r="E422">
        <v>1.0229999999999999</v>
      </c>
      <c r="F422">
        <v>1.42E-3</v>
      </c>
      <c r="G422">
        <v>0.17419999999999999</v>
      </c>
      <c r="H422">
        <v>8.6999999999999994E-3</v>
      </c>
      <c r="I422">
        <v>9.8900000000000002E-2</v>
      </c>
      <c r="J422" t="s">
        <v>59</v>
      </c>
      <c r="K422">
        <v>0.2099</v>
      </c>
      <c r="L422">
        <v>1.0500000000000001E-2</v>
      </c>
      <c r="M422">
        <v>0</v>
      </c>
      <c r="N422" t="s">
        <v>60</v>
      </c>
      <c r="O422" t="s">
        <v>22</v>
      </c>
      <c r="P422" s="1">
        <v>45567.822025462963</v>
      </c>
    </row>
    <row r="423" spans="1:17" x14ac:dyDescent="0.2">
      <c r="A423" t="s">
        <v>38</v>
      </c>
      <c r="B423" t="s">
        <v>19</v>
      </c>
      <c r="C423" t="s">
        <v>17</v>
      </c>
      <c r="D423">
        <v>7.61</v>
      </c>
      <c r="E423">
        <v>1.0049999999999999</v>
      </c>
      <c r="F423">
        <v>6.5350000000000005E-2</v>
      </c>
      <c r="G423">
        <v>7.5785</v>
      </c>
      <c r="H423">
        <v>2.18E-2</v>
      </c>
      <c r="I423">
        <v>4.1958000000000002</v>
      </c>
      <c r="J423" t="s">
        <v>39</v>
      </c>
      <c r="K423">
        <v>10.6037</v>
      </c>
      <c r="L423">
        <v>3.0599999999999999E-2</v>
      </c>
      <c r="M423">
        <v>0.14000000000000001</v>
      </c>
      <c r="N423" t="s">
        <v>40</v>
      </c>
      <c r="O423" t="s">
        <v>22</v>
      </c>
      <c r="P423" s="1">
        <v>45517.833564814813</v>
      </c>
    </row>
    <row r="424" spans="1:17" x14ac:dyDescent="0.2">
      <c r="A424" t="s">
        <v>47</v>
      </c>
      <c r="B424" t="s">
        <v>19</v>
      </c>
      <c r="C424" t="s">
        <v>17</v>
      </c>
      <c r="D424">
        <v>0.95</v>
      </c>
      <c r="E424">
        <v>0.80600000000000005</v>
      </c>
      <c r="F424">
        <v>9.5499999999999995E-3</v>
      </c>
      <c r="G424">
        <v>1.1839</v>
      </c>
      <c r="H424">
        <v>1.4500000000000001E-2</v>
      </c>
      <c r="I424">
        <v>0.5484</v>
      </c>
      <c r="J424" t="s">
        <v>51</v>
      </c>
      <c r="K424">
        <v>1.9748000000000001</v>
      </c>
      <c r="L424">
        <v>2.41E-2</v>
      </c>
      <c r="M424">
        <v>0.02</v>
      </c>
      <c r="N424" t="s">
        <v>47</v>
      </c>
      <c r="O424" t="s">
        <v>27</v>
      </c>
    </row>
    <row r="425" spans="1:17" x14ac:dyDescent="0.2">
      <c r="A425" t="s">
        <v>25</v>
      </c>
      <c r="B425" t="s">
        <v>19</v>
      </c>
      <c r="C425" t="s">
        <v>17</v>
      </c>
      <c r="D425">
        <v>0.14000000000000001</v>
      </c>
      <c r="E425">
        <v>0.81399999999999995</v>
      </c>
      <c r="F425">
        <v>1.3699999999999999E-3</v>
      </c>
      <c r="G425">
        <v>0.16839999999999999</v>
      </c>
      <c r="H425">
        <v>1.44E-2</v>
      </c>
      <c r="I425">
        <v>6.8000000000000005E-2</v>
      </c>
      <c r="J425" t="s">
        <v>26</v>
      </c>
      <c r="K425">
        <v>0.21740000000000001</v>
      </c>
      <c r="L425">
        <v>1.8599999999999998E-2</v>
      </c>
      <c r="M425">
        <v>0</v>
      </c>
      <c r="N425" t="s">
        <v>25</v>
      </c>
      <c r="O425" t="s">
        <v>27</v>
      </c>
    </row>
    <row r="426" spans="1:17" x14ac:dyDescent="0.2">
      <c r="A426" t="s">
        <v>28</v>
      </c>
      <c r="B426" t="s">
        <v>19</v>
      </c>
      <c r="C426" t="s">
        <v>17</v>
      </c>
      <c r="D426">
        <v>8.59</v>
      </c>
      <c r="E426">
        <v>0.91800000000000004</v>
      </c>
      <c r="F426">
        <v>7.8039999999999998E-2</v>
      </c>
      <c r="G426">
        <v>9.3538999999999994</v>
      </c>
      <c r="H426">
        <v>3.6600000000000001E-2</v>
      </c>
      <c r="I426">
        <v>3.7166000000000001</v>
      </c>
      <c r="J426" t="s">
        <v>29</v>
      </c>
      <c r="K426">
        <v>12.0336</v>
      </c>
      <c r="L426">
        <v>4.7100000000000003E-2</v>
      </c>
      <c r="M426">
        <v>0.12</v>
      </c>
      <c r="N426" t="s">
        <v>30</v>
      </c>
      <c r="O426" t="s">
        <v>22</v>
      </c>
      <c r="P426" s="1">
        <v>45517.833124999997</v>
      </c>
    </row>
    <row r="427" spans="1:17" x14ac:dyDescent="0.2">
      <c r="A427" t="s">
        <v>33</v>
      </c>
      <c r="G427">
        <v>99.648200000000003</v>
      </c>
      <c r="I427">
        <v>100</v>
      </c>
      <c r="K427">
        <v>99.648200000000003</v>
      </c>
      <c r="M427" t="s">
        <v>83</v>
      </c>
    </row>
    <row r="430" spans="1:17" x14ac:dyDescent="0.2">
      <c r="A430" t="s">
        <v>307</v>
      </c>
    </row>
    <row r="431" spans="1:17" x14ac:dyDescent="0.2">
      <c r="A431" t="s">
        <v>0</v>
      </c>
      <c r="B431" t="s">
        <v>1</v>
      </c>
      <c r="C431" t="s">
        <v>2</v>
      </c>
      <c r="D431" t="s">
        <v>3</v>
      </c>
      <c r="E431" t="s">
        <v>4</v>
      </c>
      <c r="F431" t="s">
        <v>5</v>
      </c>
      <c r="G431" t="s">
        <v>6</v>
      </c>
      <c r="H431" t="s">
        <v>7</v>
      </c>
      <c r="I431" t="s">
        <v>8</v>
      </c>
      <c r="J431" t="s">
        <v>9</v>
      </c>
      <c r="K431" t="s">
        <v>10</v>
      </c>
      <c r="L431" t="s">
        <v>11</v>
      </c>
      <c r="M431" t="s">
        <v>71</v>
      </c>
      <c r="N431" t="s">
        <v>12</v>
      </c>
      <c r="O431" t="s">
        <v>13</v>
      </c>
      <c r="P431" t="s">
        <v>14</v>
      </c>
      <c r="Q431" t="s">
        <v>15</v>
      </c>
    </row>
    <row r="432" spans="1:17" x14ac:dyDescent="0.2">
      <c r="A432" t="s">
        <v>16</v>
      </c>
      <c r="C432" t="s">
        <v>17</v>
      </c>
      <c r="G432">
        <v>43.7562</v>
      </c>
      <c r="I432">
        <v>60.758699999999997</v>
      </c>
      <c r="M432">
        <v>2</v>
      </c>
    </row>
    <row r="433" spans="1:17" x14ac:dyDescent="0.2">
      <c r="A433" t="s">
        <v>55</v>
      </c>
      <c r="B433" t="s">
        <v>19</v>
      </c>
      <c r="C433" t="s">
        <v>17</v>
      </c>
      <c r="D433">
        <v>1.57</v>
      </c>
      <c r="E433">
        <v>0.76</v>
      </c>
      <c r="F433">
        <v>6.1700000000000001E-3</v>
      </c>
      <c r="G433">
        <v>2.0676999999999999</v>
      </c>
      <c r="H433">
        <v>2.0500000000000001E-2</v>
      </c>
      <c r="I433">
        <v>1.9981</v>
      </c>
      <c r="J433" t="s">
        <v>56</v>
      </c>
      <c r="K433">
        <v>2.7871999999999999</v>
      </c>
      <c r="L433">
        <v>2.76E-2</v>
      </c>
      <c r="M433">
        <v>7.0000000000000007E-2</v>
      </c>
      <c r="N433" t="s">
        <v>57</v>
      </c>
      <c r="O433" t="s">
        <v>22</v>
      </c>
      <c r="P433" s="1">
        <v>45565.922175925924</v>
      </c>
    </row>
    <row r="434" spans="1:17" x14ac:dyDescent="0.2">
      <c r="A434" t="s">
        <v>18</v>
      </c>
      <c r="B434" t="s">
        <v>19</v>
      </c>
      <c r="C434" t="s">
        <v>17</v>
      </c>
      <c r="D434">
        <v>3.02</v>
      </c>
      <c r="E434">
        <v>0.75</v>
      </c>
      <c r="F434">
        <v>1.7489999999999999E-2</v>
      </c>
      <c r="G434">
        <v>4.0304000000000002</v>
      </c>
      <c r="H434">
        <v>1.9300000000000001E-2</v>
      </c>
      <c r="I434">
        <v>3.6829000000000001</v>
      </c>
      <c r="J434" t="s">
        <v>20</v>
      </c>
      <c r="K434">
        <v>6.6826999999999996</v>
      </c>
      <c r="L434">
        <v>3.1899999999999998E-2</v>
      </c>
      <c r="M434">
        <v>0.12</v>
      </c>
      <c r="N434" t="s">
        <v>21</v>
      </c>
      <c r="O434" t="s">
        <v>22</v>
      </c>
      <c r="P434" s="1">
        <v>45517.833379629628</v>
      </c>
    </row>
    <row r="435" spans="1:17" x14ac:dyDescent="0.2">
      <c r="A435" t="s">
        <v>46</v>
      </c>
      <c r="B435" t="s">
        <v>19</v>
      </c>
      <c r="C435" t="s">
        <v>17</v>
      </c>
      <c r="D435">
        <v>5.42</v>
      </c>
      <c r="E435">
        <v>0.73</v>
      </c>
      <c r="F435">
        <v>3.8960000000000002E-2</v>
      </c>
      <c r="G435">
        <v>7.4303999999999997</v>
      </c>
      <c r="H435">
        <v>2.24E-2</v>
      </c>
      <c r="I435">
        <v>6.1177999999999999</v>
      </c>
      <c r="J435" t="s">
        <v>49</v>
      </c>
      <c r="K435">
        <v>14.039099999999999</v>
      </c>
      <c r="L435">
        <v>4.2299999999999997E-2</v>
      </c>
      <c r="M435">
        <v>0.2</v>
      </c>
      <c r="N435" t="s">
        <v>49</v>
      </c>
      <c r="O435" t="s">
        <v>27</v>
      </c>
    </row>
    <row r="436" spans="1:17" x14ac:dyDescent="0.2">
      <c r="A436" t="s">
        <v>23</v>
      </c>
      <c r="B436" t="s">
        <v>19</v>
      </c>
      <c r="C436" t="s">
        <v>17</v>
      </c>
      <c r="D436">
        <v>27.21</v>
      </c>
      <c r="E436">
        <v>1.149</v>
      </c>
      <c r="F436">
        <v>0.14108000000000001</v>
      </c>
      <c r="G436">
        <v>23.681999999999999</v>
      </c>
      <c r="H436">
        <v>3.5799999999999998E-2</v>
      </c>
      <c r="I436">
        <v>18.732299999999999</v>
      </c>
      <c r="J436" t="s">
        <v>24</v>
      </c>
      <c r="K436">
        <v>50.662700000000001</v>
      </c>
      <c r="L436">
        <v>7.6700000000000004E-2</v>
      </c>
      <c r="M436">
        <v>0.62</v>
      </c>
      <c r="N436" t="s">
        <v>21</v>
      </c>
      <c r="O436" t="s">
        <v>22</v>
      </c>
      <c r="P436" s="1">
        <v>45517.833414351851</v>
      </c>
    </row>
    <row r="437" spans="1:17" x14ac:dyDescent="0.2">
      <c r="A437" t="s">
        <v>78</v>
      </c>
      <c r="B437" t="s">
        <v>19</v>
      </c>
      <c r="C437" t="s">
        <v>17</v>
      </c>
      <c r="D437">
        <v>0.12</v>
      </c>
      <c r="E437">
        <v>0.73099999999999998</v>
      </c>
      <c r="F437">
        <v>1.01E-3</v>
      </c>
      <c r="G437">
        <v>0.16109999999999999</v>
      </c>
      <c r="H437">
        <v>8.6999999999999994E-3</v>
      </c>
      <c r="I437">
        <v>0.1116</v>
      </c>
      <c r="J437" t="s">
        <v>79</v>
      </c>
      <c r="K437">
        <v>0.4022</v>
      </c>
      <c r="L437">
        <v>2.1700000000000001E-2</v>
      </c>
      <c r="M437">
        <v>0</v>
      </c>
      <c r="N437" t="s">
        <v>80</v>
      </c>
      <c r="O437" t="s">
        <v>27</v>
      </c>
    </row>
    <row r="438" spans="1:17" x14ac:dyDescent="0.2">
      <c r="A438" t="s">
        <v>58</v>
      </c>
      <c r="B438" t="s">
        <v>19</v>
      </c>
      <c r="C438" t="s">
        <v>17</v>
      </c>
      <c r="D438">
        <v>0.17</v>
      </c>
      <c r="E438">
        <v>1.0229999999999999</v>
      </c>
      <c r="F438">
        <v>1.33E-3</v>
      </c>
      <c r="G438">
        <v>0.16350000000000001</v>
      </c>
      <c r="H438">
        <v>8.6999999999999994E-3</v>
      </c>
      <c r="I438">
        <v>9.2899999999999996E-2</v>
      </c>
      <c r="J438" t="s">
        <v>59</v>
      </c>
      <c r="K438">
        <v>0.19700000000000001</v>
      </c>
      <c r="L438">
        <v>1.0500000000000001E-2</v>
      </c>
      <c r="M438">
        <v>0</v>
      </c>
      <c r="N438" t="s">
        <v>60</v>
      </c>
      <c r="O438" t="s">
        <v>22</v>
      </c>
      <c r="P438" s="1">
        <v>45567.822025462963</v>
      </c>
    </row>
    <row r="439" spans="1:17" x14ac:dyDescent="0.2">
      <c r="A439" t="s">
        <v>38</v>
      </c>
      <c r="B439" t="s">
        <v>19</v>
      </c>
      <c r="C439" t="s">
        <v>17</v>
      </c>
      <c r="D439">
        <v>7.58</v>
      </c>
      <c r="E439">
        <v>1.0049999999999999</v>
      </c>
      <c r="F439">
        <v>6.5070000000000003E-2</v>
      </c>
      <c r="G439">
        <v>7.5471000000000004</v>
      </c>
      <c r="H439">
        <v>2.18E-2</v>
      </c>
      <c r="I439">
        <v>4.1833</v>
      </c>
      <c r="J439" t="s">
        <v>39</v>
      </c>
      <c r="K439">
        <v>10.559799999999999</v>
      </c>
      <c r="L439">
        <v>3.0499999999999999E-2</v>
      </c>
      <c r="M439">
        <v>0.14000000000000001</v>
      </c>
      <c r="N439" t="s">
        <v>40</v>
      </c>
      <c r="O439" t="s">
        <v>22</v>
      </c>
      <c r="P439" s="1">
        <v>45517.833564814813</v>
      </c>
    </row>
    <row r="440" spans="1:17" x14ac:dyDescent="0.2">
      <c r="A440" t="s">
        <v>47</v>
      </c>
      <c r="B440" t="s">
        <v>19</v>
      </c>
      <c r="C440" t="s">
        <v>17</v>
      </c>
      <c r="D440">
        <v>0.95</v>
      </c>
      <c r="E440">
        <v>0.80600000000000005</v>
      </c>
      <c r="F440">
        <v>9.5300000000000003E-3</v>
      </c>
      <c r="G440">
        <v>1.1823999999999999</v>
      </c>
      <c r="H440">
        <v>1.44E-2</v>
      </c>
      <c r="I440">
        <v>0.5484</v>
      </c>
      <c r="J440" t="s">
        <v>51</v>
      </c>
      <c r="K440">
        <v>1.9722999999999999</v>
      </c>
      <c r="L440">
        <v>2.4E-2</v>
      </c>
      <c r="M440">
        <v>0.02</v>
      </c>
      <c r="N440" t="s">
        <v>47</v>
      </c>
      <c r="O440" t="s">
        <v>27</v>
      </c>
    </row>
    <row r="441" spans="1:17" x14ac:dyDescent="0.2">
      <c r="A441" t="s">
        <v>25</v>
      </c>
      <c r="B441" t="s">
        <v>19</v>
      </c>
      <c r="C441" t="s">
        <v>17</v>
      </c>
      <c r="D441">
        <v>0.14000000000000001</v>
      </c>
      <c r="E441">
        <v>0.81399999999999995</v>
      </c>
      <c r="F441">
        <v>1.4300000000000001E-3</v>
      </c>
      <c r="G441">
        <v>0.17580000000000001</v>
      </c>
      <c r="H441">
        <v>1.4500000000000001E-2</v>
      </c>
      <c r="I441">
        <v>7.1099999999999997E-2</v>
      </c>
      <c r="J441" t="s">
        <v>26</v>
      </c>
      <c r="K441">
        <v>0.22689999999999999</v>
      </c>
      <c r="L441">
        <v>1.8800000000000001E-2</v>
      </c>
      <c r="M441">
        <v>0</v>
      </c>
      <c r="N441" t="s">
        <v>25</v>
      </c>
      <c r="O441" t="s">
        <v>27</v>
      </c>
    </row>
    <row r="442" spans="1:17" x14ac:dyDescent="0.2">
      <c r="A442" t="s">
        <v>28</v>
      </c>
      <c r="B442" t="s">
        <v>19</v>
      </c>
      <c r="C442" t="s">
        <v>17</v>
      </c>
      <c r="D442">
        <v>8.5399999999999991</v>
      </c>
      <c r="E442">
        <v>0.91800000000000004</v>
      </c>
      <c r="F442">
        <v>7.7670000000000003E-2</v>
      </c>
      <c r="G442">
        <v>9.3086000000000002</v>
      </c>
      <c r="H442">
        <v>3.6499999999999998E-2</v>
      </c>
      <c r="I442">
        <v>3.7029000000000001</v>
      </c>
      <c r="J442" t="s">
        <v>29</v>
      </c>
      <c r="K442">
        <v>11.975300000000001</v>
      </c>
      <c r="L442">
        <v>4.7E-2</v>
      </c>
      <c r="M442">
        <v>0.12</v>
      </c>
      <c r="N442" t="s">
        <v>30</v>
      </c>
      <c r="O442" t="s">
        <v>22</v>
      </c>
      <c r="P442" s="1">
        <v>45517.833124999997</v>
      </c>
    </row>
    <row r="443" spans="1:17" x14ac:dyDescent="0.2">
      <c r="A443" t="s">
        <v>33</v>
      </c>
      <c r="G443">
        <v>99.505200000000002</v>
      </c>
      <c r="I443">
        <v>100</v>
      </c>
      <c r="K443">
        <v>99.505200000000002</v>
      </c>
      <c r="M443" t="s">
        <v>83</v>
      </c>
    </row>
    <row r="445" spans="1:17" x14ac:dyDescent="0.2">
      <c r="A445" t="s">
        <v>331</v>
      </c>
    </row>
    <row r="446" spans="1:17" x14ac:dyDescent="0.2">
      <c r="A446" t="s">
        <v>0</v>
      </c>
      <c r="B446" t="s">
        <v>1</v>
      </c>
      <c r="C446" t="s">
        <v>2</v>
      </c>
      <c r="D446" t="s">
        <v>3</v>
      </c>
      <c r="E446" t="s">
        <v>4</v>
      </c>
      <c r="F446" t="s">
        <v>5</v>
      </c>
      <c r="G446" t="s">
        <v>6</v>
      </c>
      <c r="H446" t="s">
        <v>7</v>
      </c>
      <c r="I446" t="s">
        <v>8</v>
      </c>
      <c r="J446" t="s">
        <v>9</v>
      </c>
      <c r="K446" t="s">
        <v>10</v>
      </c>
      <c r="L446" t="s">
        <v>11</v>
      </c>
      <c r="M446" t="s">
        <v>71</v>
      </c>
      <c r="N446" t="s">
        <v>12</v>
      </c>
      <c r="O446" t="s">
        <v>13</v>
      </c>
      <c r="P446" t="s">
        <v>14</v>
      </c>
      <c r="Q446" t="s">
        <v>15</v>
      </c>
    </row>
    <row r="447" spans="1:17" x14ac:dyDescent="0.2">
      <c r="A447" t="s">
        <v>16</v>
      </c>
      <c r="C447" t="s">
        <v>17</v>
      </c>
      <c r="G447">
        <v>43.730600000000003</v>
      </c>
      <c r="I447">
        <v>60.7517</v>
      </c>
      <c r="M447">
        <v>2</v>
      </c>
    </row>
    <row r="448" spans="1:17" x14ac:dyDescent="0.2">
      <c r="A448" t="s">
        <v>55</v>
      </c>
      <c r="B448" t="s">
        <v>19</v>
      </c>
      <c r="C448" t="s">
        <v>17</v>
      </c>
      <c r="D448">
        <v>1.57</v>
      </c>
      <c r="E448">
        <v>0.76</v>
      </c>
      <c r="F448">
        <v>6.1700000000000001E-3</v>
      </c>
      <c r="G448">
        <v>2.0676999999999999</v>
      </c>
      <c r="H448">
        <v>2.0500000000000001E-2</v>
      </c>
      <c r="I448">
        <v>1.9990000000000001</v>
      </c>
      <c r="J448" t="s">
        <v>56</v>
      </c>
      <c r="K448">
        <v>2.7871999999999999</v>
      </c>
      <c r="L448">
        <v>2.76E-2</v>
      </c>
      <c r="M448">
        <v>7.0000000000000007E-2</v>
      </c>
      <c r="N448" t="s">
        <v>57</v>
      </c>
      <c r="O448" t="s">
        <v>22</v>
      </c>
      <c r="P448" s="1">
        <v>45565.922175925924</v>
      </c>
    </row>
    <row r="449" spans="1:17" x14ac:dyDescent="0.2">
      <c r="A449" t="s">
        <v>18</v>
      </c>
      <c r="B449" t="s">
        <v>19</v>
      </c>
      <c r="C449" t="s">
        <v>17</v>
      </c>
      <c r="D449">
        <v>3.02</v>
      </c>
      <c r="E449">
        <v>0.75</v>
      </c>
      <c r="F449">
        <v>1.7489999999999999E-2</v>
      </c>
      <c r="G449">
        <v>4.0304000000000002</v>
      </c>
      <c r="H449">
        <v>1.9300000000000001E-2</v>
      </c>
      <c r="I449">
        <v>3.6846000000000001</v>
      </c>
      <c r="J449" t="s">
        <v>20</v>
      </c>
      <c r="K449">
        <v>6.6826999999999996</v>
      </c>
      <c r="L449">
        <v>3.1899999999999998E-2</v>
      </c>
      <c r="M449">
        <v>0.12</v>
      </c>
      <c r="N449" t="s">
        <v>21</v>
      </c>
      <c r="O449" t="s">
        <v>22</v>
      </c>
      <c r="P449" s="1">
        <v>45517.833379629628</v>
      </c>
    </row>
    <row r="450" spans="1:17" x14ac:dyDescent="0.2">
      <c r="A450" t="s">
        <v>46</v>
      </c>
      <c r="B450" t="s">
        <v>19</v>
      </c>
      <c r="C450" t="s">
        <v>17</v>
      </c>
      <c r="D450">
        <v>5.42</v>
      </c>
      <c r="E450">
        <v>0.73</v>
      </c>
      <c r="F450">
        <v>3.8960000000000002E-2</v>
      </c>
      <c r="G450">
        <v>7.4306000000000001</v>
      </c>
      <c r="H450">
        <v>2.24E-2</v>
      </c>
      <c r="I450">
        <v>6.1208999999999998</v>
      </c>
      <c r="J450" t="s">
        <v>49</v>
      </c>
      <c r="K450">
        <v>14.0396</v>
      </c>
      <c r="L450">
        <v>4.2299999999999997E-2</v>
      </c>
      <c r="M450">
        <v>0.2</v>
      </c>
      <c r="N450" t="s">
        <v>49</v>
      </c>
      <c r="O450" t="s">
        <v>27</v>
      </c>
    </row>
    <row r="451" spans="1:17" x14ac:dyDescent="0.2">
      <c r="A451" t="s">
        <v>23</v>
      </c>
      <c r="B451" t="s">
        <v>19</v>
      </c>
      <c r="C451" t="s">
        <v>17</v>
      </c>
      <c r="D451">
        <v>27.21</v>
      </c>
      <c r="E451">
        <v>1.149</v>
      </c>
      <c r="F451">
        <v>0.14108000000000001</v>
      </c>
      <c r="G451">
        <v>23.683900000000001</v>
      </c>
      <c r="H451">
        <v>3.5799999999999998E-2</v>
      </c>
      <c r="I451">
        <v>18.7425</v>
      </c>
      <c r="J451" t="s">
        <v>24</v>
      </c>
      <c r="K451">
        <v>50.666600000000003</v>
      </c>
      <c r="L451">
        <v>7.6700000000000004E-2</v>
      </c>
      <c r="M451">
        <v>0.62</v>
      </c>
      <c r="N451" t="s">
        <v>21</v>
      </c>
      <c r="O451" t="s">
        <v>22</v>
      </c>
      <c r="P451" s="1">
        <v>45517.833414351851</v>
      </c>
    </row>
    <row r="452" spans="1:17" x14ac:dyDescent="0.2">
      <c r="A452" t="s">
        <v>78</v>
      </c>
      <c r="B452" t="s">
        <v>117</v>
      </c>
      <c r="C452" t="s">
        <v>118</v>
      </c>
      <c r="D452">
        <v>0.12</v>
      </c>
      <c r="E452">
        <v>0.86299999999999999</v>
      </c>
      <c r="F452">
        <v>9.5E-4</v>
      </c>
      <c r="G452">
        <v>0.1426</v>
      </c>
      <c r="H452">
        <v>3.2000000000000002E-3</v>
      </c>
      <c r="I452">
        <v>9.8900000000000002E-2</v>
      </c>
      <c r="J452" t="s">
        <v>79</v>
      </c>
      <c r="K452">
        <v>0.35610000000000003</v>
      </c>
      <c r="L452">
        <v>8.0000000000000002E-3</v>
      </c>
      <c r="M452">
        <v>0</v>
      </c>
      <c r="N452" t="s">
        <v>119</v>
      </c>
      <c r="O452" t="s">
        <v>22</v>
      </c>
      <c r="P452" s="1">
        <v>45615.43891203704</v>
      </c>
      <c r="Q452">
        <v>100.017</v>
      </c>
    </row>
    <row r="453" spans="1:17" x14ac:dyDescent="0.2">
      <c r="A453" t="s">
        <v>58</v>
      </c>
      <c r="B453" t="s">
        <v>19</v>
      </c>
      <c r="C453" t="s">
        <v>17</v>
      </c>
      <c r="D453">
        <v>0.17</v>
      </c>
      <c r="E453">
        <v>1.0229999999999999</v>
      </c>
      <c r="F453">
        <v>1.33E-3</v>
      </c>
      <c r="G453">
        <v>0.16350000000000001</v>
      </c>
      <c r="H453">
        <v>8.6999999999999994E-3</v>
      </c>
      <c r="I453">
        <v>9.2899999999999996E-2</v>
      </c>
      <c r="J453" t="s">
        <v>59</v>
      </c>
      <c r="K453">
        <v>0.19700000000000001</v>
      </c>
      <c r="L453">
        <v>1.0500000000000001E-2</v>
      </c>
      <c r="M453">
        <v>0</v>
      </c>
      <c r="N453" t="s">
        <v>60</v>
      </c>
      <c r="O453" t="s">
        <v>22</v>
      </c>
      <c r="P453" s="1">
        <v>45567.822025462963</v>
      </c>
    </row>
    <row r="454" spans="1:17" x14ac:dyDescent="0.2">
      <c r="A454" t="s">
        <v>38</v>
      </c>
      <c r="B454" t="s">
        <v>19</v>
      </c>
      <c r="C454" t="s">
        <v>17</v>
      </c>
      <c r="D454">
        <v>7.58</v>
      </c>
      <c r="E454">
        <v>1.0049999999999999</v>
      </c>
      <c r="F454">
        <v>6.5070000000000003E-2</v>
      </c>
      <c r="G454">
        <v>7.5468000000000002</v>
      </c>
      <c r="H454">
        <v>2.18E-2</v>
      </c>
      <c r="I454">
        <v>4.1851000000000003</v>
      </c>
      <c r="J454" t="s">
        <v>39</v>
      </c>
      <c r="K454">
        <v>10.5593</v>
      </c>
      <c r="L454">
        <v>3.0499999999999999E-2</v>
      </c>
      <c r="M454">
        <v>0.14000000000000001</v>
      </c>
      <c r="N454" t="s">
        <v>40</v>
      </c>
      <c r="O454" t="s">
        <v>22</v>
      </c>
      <c r="P454" s="1">
        <v>45517.833564814813</v>
      </c>
    </row>
    <row r="455" spans="1:17" x14ac:dyDescent="0.2">
      <c r="A455" t="s">
        <v>47</v>
      </c>
      <c r="B455" t="s">
        <v>19</v>
      </c>
      <c r="C455" t="s">
        <v>17</v>
      </c>
      <c r="D455">
        <v>0.95</v>
      </c>
      <c r="E455">
        <v>0.80600000000000005</v>
      </c>
      <c r="F455">
        <v>9.5300000000000003E-3</v>
      </c>
      <c r="G455">
        <v>1.1823999999999999</v>
      </c>
      <c r="H455">
        <v>1.44E-2</v>
      </c>
      <c r="I455">
        <v>0.54859999999999998</v>
      </c>
      <c r="J455" t="s">
        <v>51</v>
      </c>
      <c r="K455">
        <v>1.9722</v>
      </c>
      <c r="L455">
        <v>2.4E-2</v>
      </c>
      <c r="M455">
        <v>0.02</v>
      </c>
      <c r="N455" t="s">
        <v>47</v>
      </c>
      <c r="O455" t="s">
        <v>27</v>
      </c>
    </row>
    <row r="456" spans="1:17" x14ac:dyDescent="0.2">
      <c r="A456" t="s">
        <v>25</v>
      </c>
      <c r="B456" t="s">
        <v>19</v>
      </c>
      <c r="C456" t="s">
        <v>17</v>
      </c>
      <c r="D456">
        <v>0.14000000000000001</v>
      </c>
      <c r="E456">
        <v>0.81399999999999995</v>
      </c>
      <c r="F456">
        <v>1.4300000000000001E-3</v>
      </c>
      <c r="G456">
        <v>0.1757</v>
      </c>
      <c r="H456">
        <v>1.4500000000000001E-2</v>
      </c>
      <c r="I456">
        <v>7.1099999999999997E-2</v>
      </c>
      <c r="J456" t="s">
        <v>26</v>
      </c>
      <c r="K456">
        <v>0.22689999999999999</v>
      </c>
      <c r="L456">
        <v>1.8800000000000001E-2</v>
      </c>
      <c r="M456">
        <v>0</v>
      </c>
      <c r="N456" t="s">
        <v>25</v>
      </c>
      <c r="O456" t="s">
        <v>27</v>
      </c>
    </row>
    <row r="457" spans="1:17" x14ac:dyDescent="0.2">
      <c r="A457" t="s">
        <v>28</v>
      </c>
      <c r="B457" t="s">
        <v>19</v>
      </c>
      <c r="C457" t="s">
        <v>17</v>
      </c>
      <c r="D457">
        <v>8.5399999999999991</v>
      </c>
      <c r="E457">
        <v>0.91800000000000004</v>
      </c>
      <c r="F457">
        <v>7.7670000000000003E-2</v>
      </c>
      <c r="G457">
        <v>9.3085000000000004</v>
      </c>
      <c r="H457">
        <v>3.6499999999999998E-2</v>
      </c>
      <c r="I457">
        <v>3.7046000000000001</v>
      </c>
      <c r="J457" t="s">
        <v>29</v>
      </c>
      <c r="K457">
        <v>11.975099999999999</v>
      </c>
      <c r="L457">
        <v>4.7E-2</v>
      </c>
      <c r="M457">
        <v>0.12</v>
      </c>
      <c r="N457" t="s">
        <v>30</v>
      </c>
      <c r="O457" t="s">
        <v>22</v>
      </c>
      <c r="P457" s="1">
        <v>45517.833124999997</v>
      </c>
    </row>
    <row r="458" spans="1:17" x14ac:dyDescent="0.2">
      <c r="A458" t="s">
        <v>33</v>
      </c>
      <c r="G458">
        <v>99.462800000000001</v>
      </c>
      <c r="I458">
        <v>100</v>
      </c>
      <c r="K458">
        <v>99.462800000000001</v>
      </c>
      <c r="M458" t="s">
        <v>83</v>
      </c>
    </row>
    <row r="461" spans="1:17" x14ac:dyDescent="0.2">
      <c r="A461" t="s">
        <v>308</v>
      </c>
    </row>
    <row r="462" spans="1:17" x14ac:dyDescent="0.2">
      <c r="A462" t="s">
        <v>0</v>
      </c>
      <c r="B462" t="s">
        <v>1</v>
      </c>
      <c r="C462" t="s">
        <v>2</v>
      </c>
      <c r="D462" t="s">
        <v>3</v>
      </c>
      <c r="E462" t="s">
        <v>4</v>
      </c>
      <c r="F462" t="s">
        <v>5</v>
      </c>
      <c r="G462" t="s">
        <v>6</v>
      </c>
      <c r="H462" t="s">
        <v>7</v>
      </c>
      <c r="I462" t="s">
        <v>8</v>
      </c>
      <c r="J462" t="s">
        <v>9</v>
      </c>
      <c r="K462" t="s">
        <v>10</v>
      </c>
      <c r="L462" t="s">
        <v>11</v>
      </c>
      <c r="M462" t="s">
        <v>71</v>
      </c>
      <c r="N462" t="s">
        <v>12</v>
      </c>
      <c r="O462" t="s">
        <v>13</v>
      </c>
      <c r="P462" t="s">
        <v>14</v>
      </c>
      <c r="Q462" t="s">
        <v>15</v>
      </c>
    </row>
    <row r="463" spans="1:17" x14ac:dyDescent="0.2">
      <c r="A463" t="s">
        <v>16</v>
      </c>
      <c r="C463" t="s">
        <v>17</v>
      </c>
      <c r="G463">
        <v>43.562100000000001</v>
      </c>
      <c r="I463">
        <v>60.821800000000003</v>
      </c>
      <c r="M463">
        <v>2</v>
      </c>
    </row>
    <row r="464" spans="1:17" x14ac:dyDescent="0.2">
      <c r="A464" t="s">
        <v>55</v>
      </c>
      <c r="B464" t="s">
        <v>19</v>
      </c>
      <c r="C464" t="s">
        <v>17</v>
      </c>
      <c r="D464">
        <v>1.33</v>
      </c>
      <c r="E464">
        <v>0.76700000000000002</v>
      </c>
      <c r="F464">
        <v>5.2199999999999998E-3</v>
      </c>
      <c r="G464">
        <v>1.7330000000000001</v>
      </c>
      <c r="H464">
        <v>1.95E-2</v>
      </c>
      <c r="I464">
        <v>1.6838</v>
      </c>
      <c r="J464" t="s">
        <v>56</v>
      </c>
      <c r="K464">
        <v>2.3359999999999999</v>
      </c>
      <c r="L464">
        <v>2.63E-2</v>
      </c>
      <c r="M464">
        <v>0.06</v>
      </c>
      <c r="N464" t="s">
        <v>57</v>
      </c>
      <c r="O464" t="s">
        <v>22</v>
      </c>
      <c r="P464" s="1">
        <v>45565.922175925924</v>
      </c>
    </row>
    <row r="465" spans="1:17" x14ac:dyDescent="0.2">
      <c r="A465" t="s">
        <v>18</v>
      </c>
      <c r="B465" t="s">
        <v>19</v>
      </c>
      <c r="C465" t="s">
        <v>17</v>
      </c>
      <c r="D465">
        <v>3.33</v>
      </c>
      <c r="E465">
        <v>0.76100000000000001</v>
      </c>
      <c r="F465">
        <v>1.9230000000000001E-2</v>
      </c>
      <c r="G465">
        <v>4.3731999999999998</v>
      </c>
      <c r="H465">
        <v>1.9599999999999999E-2</v>
      </c>
      <c r="I465">
        <v>4.0180999999999996</v>
      </c>
      <c r="J465" t="s">
        <v>20</v>
      </c>
      <c r="K465">
        <v>7.2510000000000003</v>
      </c>
      <c r="L465">
        <v>3.2500000000000001E-2</v>
      </c>
      <c r="M465">
        <v>0.13</v>
      </c>
      <c r="N465" t="s">
        <v>21</v>
      </c>
      <c r="O465" t="s">
        <v>22</v>
      </c>
      <c r="P465" s="1">
        <v>45517.833379629628</v>
      </c>
    </row>
    <row r="466" spans="1:17" x14ac:dyDescent="0.2">
      <c r="A466" t="s">
        <v>46</v>
      </c>
      <c r="B466" t="s">
        <v>19</v>
      </c>
      <c r="C466" t="s">
        <v>17</v>
      </c>
      <c r="D466">
        <v>5.27</v>
      </c>
      <c r="E466">
        <v>0.73299999999999998</v>
      </c>
      <c r="F466">
        <v>3.7870000000000001E-2</v>
      </c>
      <c r="G466">
        <v>7.1942000000000004</v>
      </c>
      <c r="H466">
        <v>2.1999999999999999E-2</v>
      </c>
      <c r="I466">
        <v>5.9558999999999997</v>
      </c>
      <c r="J466" t="s">
        <v>49</v>
      </c>
      <c r="K466">
        <v>13.5929</v>
      </c>
      <c r="L466">
        <v>4.1700000000000001E-2</v>
      </c>
      <c r="M466">
        <v>0.2</v>
      </c>
      <c r="N466" t="s">
        <v>49</v>
      </c>
      <c r="O466" t="s">
        <v>27</v>
      </c>
    </row>
    <row r="467" spans="1:17" x14ac:dyDescent="0.2">
      <c r="A467" t="s">
        <v>23</v>
      </c>
      <c r="B467" t="s">
        <v>19</v>
      </c>
      <c r="C467" t="s">
        <v>17</v>
      </c>
      <c r="D467">
        <v>27.28</v>
      </c>
      <c r="E467">
        <v>1.155</v>
      </c>
      <c r="F467">
        <v>0.14144999999999999</v>
      </c>
      <c r="G467">
        <v>23.617999999999999</v>
      </c>
      <c r="H467">
        <v>3.5700000000000003E-2</v>
      </c>
      <c r="I467">
        <v>18.784400000000002</v>
      </c>
      <c r="J467" t="s">
        <v>24</v>
      </c>
      <c r="K467">
        <v>50.525799999999997</v>
      </c>
      <c r="L467">
        <v>7.6399999999999996E-2</v>
      </c>
      <c r="M467">
        <v>0.62</v>
      </c>
      <c r="N467" t="s">
        <v>21</v>
      </c>
      <c r="O467" t="s">
        <v>22</v>
      </c>
      <c r="P467" s="1">
        <v>45517.833414351851</v>
      </c>
    </row>
    <row r="468" spans="1:17" x14ac:dyDescent="0.2">
      <c r="A468" t="s">
        <v>62</v>
      </c>
      <c r="B468" t="s">
        <v>19</v>
      </c>
      <c r="C468" t="s">
        <v>17</v>
      </c>
      <c r="D468">
        <v>0.08</v>
      </c>
      <c r="E468">
        <v>0.91900000000000004</v>
      </c>
      <c r="F468">
        <v>4.4000000000000002E-4</v>
      </c>
      <c r="G468">
        <v>8.6199999999999999E-2</v>
      </c>
      <c r="H468">
        <v>9.4999999999999998E-3</v>
      </c>
      <c r="I468">
        <v>6.2100000000000002E-2</v>
      </c>
      <c r="J468" t="s">
        <v>63</v>
      </c>
      <c r="K468">
        <v>0.19739999999999999</v>
      </c>
      <c r="L468">
        <v>2.18E-2</v>
      </c>
      <c r="M468">
        <v>0</v>
      </c>
      <c r="N468" t="s">
        <v>64</v>
      </c>
      <c r="O468" t="s">
        <v>27</v>
      </c>
      <c r="P468" s="1"/>
    </row>
    <row r="469" spans="1:17" x14ac:dyDescent="0.2">
      <c r="A469" t="s">
        <v>58</v>
      </c>
      <c r="B469" t="s">
        <v>19</v>
      </c>
      <c r="C469" t="s">
        <v>17</v>
      </c>
      <c r="D469">
        <v>0.4</v>
      </c>
      <c r="E469">
        <v>1.024</v>
      </c>
      <c r="F469">
        <v>3.2100000000000002E-3</v>
      </c>
      <c r="G469">
        <v>0.39419999999999999</v>
      </c>
      <c r="H469">
        <v>9.4999999999999998E-3</v>
      </c>
      <c r="I469">
        <v>0.22520000000000001</v>
      </c>
      <c r="J469" t="s">
        <v>59</v>
      </c>
      <c r="K469">
        <v>0.47489999999999999</v>
      </c>
      <c r="L469">
        <v>1.14E-2</v>
      </c>
      <c r="M469">
        <v>0.01</v>
      </c>
      <c r="N469" t="s">
        <v>60</v>
      </c>
      <c r="O469" t="s">
        <v>22</v>
      </c>
      <c r="P469" s="1">
        <v>45567.822025462963</v>
      </c>
    </row>
    <row r="470" spans="1:17" x14ac:dyDescent="0.2">
      <c r="A470" t="s">
        <v>38</v>
      </c>
      <c r="B470" t="s">
        <v>19</v>
      </c>
      <c r="C470" t="s">
        <v>17</v>
      </c>
      <c r="D470">
        <v>7.77</v>
      </c>
      <c r="E470">
        <v>1.004</v>
      </c>
      <c r="F470">
        <v>6.6659999999999997E-2</v>
      </c>
      <c r="G470">
        <v>7.7382</v>
      </c>
      <c r="H470">
        <v>2.2100000000000002E-2</v>
      </c>
      <c r="I470">
        <v>4.3128000000000002</v>
      </c>
      <c r="J470" t="s">
        <v>39</v>
      </c>
      <c r="K470">
        <v>10.8271</v>
      </c>
      <c r="L470">
        <v>3.09E-2</v>
      </c>
      <c r="M470">
        <v>0.14000000000000001</v>
      </c>
      <c r="N470" t="s">
        <v>40</v>
      </c>
      <c r="O470" t="s">
        <v>22</v>
      </c>
      <c r="P470" s="1">
        <v>45517.833564814813</v>
      </c>
    </row>
    <row r="471" spans="1:17" x14ac:dyDescent="0.2">
      <c r="A471" t="s">
        <v>47</v>
      </c>
      <c r="B471" t="s">
        <v>19</v>
      </c>
      <c r="C471" t="s">
        <v>17</v>
      </c>
      <c r="D471">
        <v>1.28</v>
      </c>
      <c r="E471">
        <v>0.80400000000000005</v>
      </c>
      <c r="F471">
        <v>1.2800000000000001E-2</v>
      </c>
      <c r="G471">
        <v>1.5924</v>
      </c>
      <c r="H471">
        <v>1.5599999999999999E-2</v>
      </c>
      <c r="I471">
        <v>0.74260000000000004</v>
      </c>
      <c r="J471" t="s">
        <v>51</v>
      </c>
      <c r="K471">
        <v>2.6562000000000001</v>
      </c>
      <c r="L471">
        <v>2.5999999999999999E-2</v>
      </c>
      <c r="M471">
        <v>0.02</v>
      </c>
      <c r="N471" t="s">
        <v>47</v>
      </c>
      <c r="O471" t="s">
        <v>27</v>
      </c>
    </row>
    <row r="472" spans="1:17" x14ac:dyDescent="0.2">
      <c r="A472" t="s">
        <v>25</v>
      </c>
      <c r="B472" t="s">
        <v>19</v>
      </c>
      <c r="C472" t="s">
        <v>17</v>
      </c>
      <c r="D472">
        <v>0.13</v>
      </c>
      <c r="E472">
        <v>0.81200000000000006</v>
      </c>
      <c r="F472">
        <v>1.25E-3</v>
      </c>
      <c r="G472">
        <v>0.15429999999999999</v>
      </c>
      <c r="H472">
        <v>1.43E-2</v>
      </c>
      <c r="I472">
        <v>6.2700000000000006E-2</v>
      </c>
      <c r="J472" t="s">
        <v>26</v>
      </c>
      <c r="K472">
        <v>0.1993</v>
      </c>
      <c r="L472">
        <v>1.8499999999999999E-2</v>
      </c>
      <c r="M472">
        <v>0</v>
      </c>
      <c r="N472" t="s">
        <v>25</v>
      </c>
      <c r="O472" t="s">
        <v>27</v>
      </c>
      <c r="P472" s="1"/>
    </row>
    <row r="473" spans="1:17" x14ac:dyDescent="0.2">
      <c r="A473" t="s">
        <v>28</v>
      </c>
      <c r="B473" t="s">
        <v>19</v>
      </c>
      <c r="C473" t="s">
        <v>17</v>
      </c>
      <c r="D473">
        <v>7.63</v>
      </c>
      <c r="E473">
        <v>0.91600000000000004</v>
      </c>
      <c r="F473">
        <v>6.9330000000000003E-2</v>
      </c>
      <c r="G473">
        <v>8.3264999999999993</v>
      </c>
      <c r="H473">
        <v>3.5000000000000003E-2</v>
      </c>
      <c r="I473">
        <v>3.3304999999999998</v>
      </c>
      <c r="J473" t="s">
        <v>29</v>
      </c>
      <c r="K473">
        <v>10.7118</v>
      </c>
      <c r="L473">
        <v>4.4999999999999998E-2</v>
      </c>
      <c r="M473">
        <v>0.11</v>
      </c>
      <c r="N473" t="s">
        <v>30</v>
      </c>
      <c r="O473" t="s">
        <v>22</v>
      </c>
      <c r="P473" s="1">
        <v>45517.833124999997</v>
      </c>
    </row>
    <row r="474" spans="1:17" x14ac:dyDescent="0.2">
      <c r="A474" t="s">
        <v>33</v>
      </c>
      <c r="G474">
        <v>98.772300000000001</v>
      </c>
      <c r="I474">
        <v>100</v>
      </c>
      <c r="K474">
        <v>98.772300000000001</v>
      </c>
      <c r="M474" t="s">
        <v>83</v>
      </c>
    </row>
    <row r="478" spans="1:17" x14ac:dyDescent="0.2">
      <c r="A478" t="s">
        <v>309</v>
      </c>
    </row>
    <row r="479" spans="1:17" x14ac:dyDescent="0.2">
      <c r="A479" t="s">
        <v>0</v>
      </c>
      <c r="B479" t="s">
        <v>1</v>
      </c>
      <c r="C479" t="s">
        <v>2</v>
      </c>
      <c r="D479" t="s">
        <v>3</v>
      </c>
      <c r="E479" t="s">
        <v>4</v>
      </c>
      <c r="F479" t="s">
        <v>5</v>
      </c>
      <c r="G479" t="s">
        <v>6</v>
      </c>
      <c r="H479" t="s">
        <v>7</v>
      </c>
      <c r="I479" t="s">
        <v>8</v>
      </c>
      <c r="J479" t="s">
        <v>9</v>
      </c>
      <c r="K479" t="s">
        <v>10</v>
      </c>
      <c r="L479" t="s">
        <v>11</v>
      </c>
      <c r="M479" t="s">
        <v>71</v>
      </c>
      <c r="N479" t="s">
        <v>12</v>
      </c>
      <c r="O479" t="s">
        <v>13</v>
      </c>
      <c r="P479" t="s">
        <v>14</v>
      </c>
      <c r="Q479" t="s">
        <v>15</v>
      </c>
    </row>
    <row r="480" spans="1:17" x14ac:dyDescent="0.2">
      <c r="A480" t="s">
        <v>16</v>
      </c>
      <c r="C480" t="s">
        <v>17</v>
      </c>
      <c r="G480">
        <v>43.552999999999997</v>
      </c>
      <c r="I480">
        <v>60.831000000000003</v>
      </c>
      <c r="M480">
        <v>2</v>
      </c>
    </row>
    <row r="481" spans="1:17" x14ac:dyDescent="0.2">
      <c r="A481" t="s">
        <v>55</v>
      </c>
      <c r="B481" t="s">
        <v>19</v>
      </c>
      <c r="C481" t="s">
        <v>17</v>
      </c>
      <c r="D481">
        <v>1.33</v>
      </c>
      <c r="E481">
        <v>0.76800000000000002</v>
      </c>
      <c r="F481">
        <v>5.2100000000000002E-3</v>
      </c>
      <c r="G481">
        <v>1.7275</v>
      </c>
      <c r="H481">
        <v>1.95E-2</v>
      </c>
      <c r="I481">
        <v>1.6791</v>
      </c>
      <c r="J481" t="s">
        <v>56</v>
      </c>
      <c r="K481">
        <v>2.3285</v>
      </c>
      <c r="L481">
        <v>2.63E-2</v>
      </c>
      <c r="M481">
        <v>0.06</v>
      </c>
      <c r="N481" t="s">
        <v>57</v>
      </c>
      <c r="O481" t="s">
        <v>22</v>
      </c>
      <c r="P481" s="1">
        <v>45565.922175925924</v>
      </c>
    </row>
    <row r="482" spans="1:17" x14ac:dyDescent="0.2">
      <c r="A482" t="s">
        <v>18</v>
      </c>
      <c r="B482" t="s">
        <v>19</v>
      </c>
      <c r="C482" t="s">
        <v>17</v>
      </c>
      <c r="D482">
        <v>3.32</v>
      </c>
      <c r="E482">
        <v>0.76100000000000001</v>
      </c>
      <c r="F482">
        <v>1.9210000000000001E-2</v>
      </c>
      <c r="G482">
        <v>4.3666</v>
      </c>
      <c r="H482">
        <v>1.9599999999999999E-2</v>
      </c>
      <c r="I482">
        <v>4.0134999999999996</v>
      </c>
      <c r="J482" t="s">
        <v>20</v>
      </c>
      <c r="K482">
        <v>7.2401</v>
      </c>
      <c r="L482">
        <v>3.2599999999999997E-2</v>
      </c>
      <c r="M482">
        <v>0.13</v>
      </c>
      <c r="N482" t="s">
        <v>21</v>
      </c>
      <c r="O482" t="s">
        <v>22</v>
      </c>
      <c r="P482" s="1">
        <v>45517.833379629628</v>
      </c>
    </row>
    <row r="483" spans="1:17" x14ac:dyDescent="0.2">
      <c r="A483" t="s">
        <v>46</v>
      </c>
      <c r="B483" t="s">
        <v>19</v>
      </c>
      <c r="C483" t="s">
        <v>17</v>
      </c>
      <c r="D483">
        <v>5.26</v>
      </c>
      <c r="E483">
        <v>0.73299999999999998</v>
      </c>
      <c r="F483">
        <v>3.78E-2</v>
      </c>
      <c r="G483">
        <v>7.1783000000000001</v>
      </c>
      <c r="H483">
        <v>2.2100000000000002E-2</v>
      </c>
      <c r="I483">
        <v>5.9450000000000003</v>
      </c>
      <c r="J483" t="s">
        <v>49</v>
      </c>
      <c r="K483">
        <v>13.562900000000001</v>
      </c>
      <c r="L483">
        <v>4.1700000000000001E-2</v>
      </c>
      <c r="M483">
        <v>0.2</v>
      </c>
      <c r="N483" t="s">
        <v>49</v>
      </c>
      <c r="O483" t="s">
        <v>27</v>
      </c>
    </row>
    <row r="484" spans="1:17" x14ac:dyDescent="0.2">
      <c r="A484" t="s">
        <v>23</v>
      </c>
      <c r="B484" t="s">
        <v>19</v>
      </c>
      <c r="C484" t="s">
        <v>17</v>
      </c>
      <c r="D484">
        <v>27.3</v>
      </c>
      <c r="E484">
        <v>1.1559999999999999</v>
      </c>
      <c r="F484">
        <v>0.14155999999999999</v>
      </c>
      <c r="G484">
        <v>23.624600000000001</v>
      </c>
      <c r="H484">
        <v>3.5700000000000003E-2</v>
      </c>
      <c r="I484">
        <v>18.796399999999998</v>
      </c>
      <c r="J484" t="s">
        <v>24</v>
      </c>
      <c r="K484">
        <v>50.5398</v>
      </c>
      <c r="L484">
        <v>7.6399999999999996E-2</v>
      </c>
      <c r="M484">
        <v>0.62</v>
      </c>
      <c r="N484" t="s">
        <v>21</v>
      </c>
      <c r="O484" t="s">
        <v>22</v>
      </c>
      <c r="P484" s="1">
        <v>45517.833414351851</v>
      </c>
    </row>
    <row r="485" spans="1:17" x14ac:dyDescent="0.2">
      <c r="A485" t="s">
        <v>62</v>
      </c>
      <c r="B485" t="s">
        <v>19</v>
      </c>
      <c r="C485" t="s">
        <v>17</v>
      </c>
      <c r="D485">
        <v>0.09</v>
      </c>
      <c r="E485">
        <v>0.91900000000000004</v>
      </c>
      <c r="F485">
        <v>5.0000000000000001E-4</v>
      </c>
      <c r="G485">
        <v>9.6799999999999997E-2</v>
      </c>
      <c r="H485">
        <v>9.5999999999999992E-3</v>
      </c>
      <c r="I485">
        <v>6.9800000000000001E-2</v>
      </c>
      <c r="J485" t="s">
        <v>63</v>
      </c>
      <c r="K485">
        <v>0.22170000000000001</v>
      </c>
      <c r="L485">
        <v>2.1899999999999999E-2</v>
      </c>
      <c r="M485">
        <v>0</v>
      </c>
      <c r="N485" t="s">
        <v>64</v>
      </c>
      <c r="O485" t="s">
        <v>27</v>
      </c>
    </row>
    <row r="486" spans="1:17" x14ac:dyDescent="0.2">
      <c r="A486" t="s">
        <v>58</v>
      </c>
      <c r="B486" t="s">
        <v>19</v>
      </c>
      <c r="C486" t="s">
        <v>17</v>
      </c>
      <c r="D486">
        <v>0.41</v>
      </c>
      <c r="E486">
        <v>1.024</v>
      </c>
      <c r="F486">
        <v>3.2399999999999998E-3</v>
      </c>
      <c r="G486">
        <v>0.39829999999999999</v>
      </c>
      <c r="H486">
        <v>9.5999999999999992E-3</v>
      </c>
      <c r="I486">
        <v>0.2276</v>
      </c>
      <c r="J486" t="s">
        <v>59</v>
      </c>
      <c r="K486">
        <v>0.4798</v>
      </c>
      <c r="L486">
        <v>1.15E-2</v>
      </c>
      <c r="M486">
        <v>0.01</v>
      </c>
      <c r="N486" t="s">
        <v>60</v>
      </c>
      <c r="O486" t="s">
        <v>22</v>
      </c>
      <c r="P486" s="1">
        <v>45567.822025462963</v>
      </c>
    </row>
    <row r="487" spans="1:17" x14ac:dyDescent="0.2">
      <c r="A487" t="s">
        <v>38</v>
      </c>
      <c r="B487" t="s">
        <v>19</v>
      </c>
      <c r="C487" t="s">
        <v>17</v>
      </c>
      <c r="D487">
        <v>7.78</v>
      </c>
      <c r="E487">
        <v>1.004</v>
      </c>
      <c r="F487">
        <v>6.676E-2</v>
      </c>
      <c r="G487">
        <v>7.7518000000000002</v>
      </c>
      <c r="H487">
        <v>2.2100000000000002E-2</v>
      </c>
      <c r="I487">
        <v>4.3219000000000003</v>
      </c>
      <c r="J487" t="s">
        <v>39</v>
      </c>
      <c r="K487">
        <v>10.8461</v>
      </c>
      <c r="L487">
        <v>3.09E-2</v>
      </c>
      <c r="M487">
        <v>0.14000000000000001</v>
      </c>
      <c r="N487" t="s">
        <v>40</v>
      </c>
      <c r="O487" t="s">
        <v>22</v>
      </c>
      <c r="P487" s="1">
        <v>45517.833564814813</v>
      </c>
    </row>
    <row r="488" spans="1:17" x14ac:dyDescent="0.2">
      <c r="A488" t="s">
        <v>47</v>
      </c>
      <c r="B488" t="s">
        <v>19</v>
      </c>
      <c r="C488" t="s">
        <v>17</v>
      </c>
      <c r="D488">
        <v>1.28</v>
      </c>
      <c r="E488">
        <v>0.80400000000000005</v>
      </c>
      <c r="F488">
        <v>1.278E-2</v>
      </c>
      <c r="G488">
        <v>1.59</v>
      </c>
      <c r="H488">
        <v>1.55E-2</v>
      </c>
      <c r="I488">
        <v>0.74170000000000003</v>
      </c>
      <c r="J488" t="s">
        <v>51</v>
      </c>
      <c r="K488">
        <v>2.6520999999999999</v>
      </c>
      <c r="L488">
        <v>2.5899999999999999E-2</v>
      </c>
      <c r="M488">
        <v>0.02</v>
      </c>
      <c r="N488" t="s">
        <v>47</v>
      </c>
      <c r="O488" t="s">
        <v>27</v>
      </c>
    </row>
    <row r="489" spans="1:17" x14ac:dyDescent="0.2">
      <c r="A489" t="s">
        <v>25</v>
      </c>
      <c r="B489" t="s">
        <v>19</v>
      </c>
      <c r="C489" t="s">
        <v>17</v>
      </c>
      <c r="D489">
        <v>0.11</v>
      </c>
      <c r="E489">
        <v>0.81200000000000006</v>
      </c>
      <c r="F489">
        <v>1.07E-3</v>
      </c>
      <c r="G489">
        <v>0.1313</v>
      </c>
      <c r="H489">
        <v>1.43E-2</v>
      </c>
      <c r="I489">
        <v>5.3400000000000003E-2</v>
      </c>
      <c r="J489" t="s">
        <v>26</v>
      </c>
      <c r="K489">
        <v>0.1696</v>
      </c>
      <c r="L489">
        <v>1.8499999999999999E-2</v>
      </c>
      <c r="M489">
        <v>0</v>
      </c>
      <c r="N489" t="s">
        <v>25</v>
      </c>
      <c r="O489" t="s">
        <v>27</v>
      </c>
    </row>
    <row r="490" spans="1:17" x14ac:dyDescent="0.2">
      <c r="A490" t="s">
        <v>28</v>
      </c>
      <c r="B490" t="s">
        <v>19</v>
      </c>
      <c r="C490" t="s">
        <v>17</v>
      </c>
      <c r="D490">
        <v>7.6</v>
      </c>
      <c r="E490">
        <v>0.91600000000000004</v>
      </c>
      <c r="F490">
        <v>6.9089999999999999E-2</v>
      </c>
      <c r="G490">
        <v>8.2986000000000004</v>
      </c>
      <c r="H490">
        <v>3.5000000000000003E-2</v>
      </c>
      <c r="I490">
        <v>3.3205</v>
      </c>
      <c r="J490" t="s">
        <v>29</v>
      </c>
      <c r="K490">
        <v>10.676</v>
      </c>
      <c r="L490">
        <v>4.4999999999999998E-2</v>
      </c>
      <c r="M490">
        <v>0.11</v>
      </c>
      <c r="N490" t="s">
        <v>30</v>
      </c>
      <c r="O490" t="s">
        <v>22</v>
      </c>
      <c r="P490" s="1">
        <v>45517.833124999997</v>
      </c>
    </row>
    <row r="491" spans="1:17" x14ac:dyDescent="0.2">
      <c r="A491" t="s">
        <v>33</v>
      </c>
      <c r="G491">
        <v>98.716800000000006</v>
      </c>
      <c r="I491">
        <v>100</v>
      </c>
      <c r="K491">
        <v>98.716800000000006</v>
      </c>
      <c r="M491" t="s">
        <v>83</v>
      </c>
    </row>
    <row r="494" spans="1:17" x14ac:dyDescent="0.2">
      <c r="A494" t="s">
        <v>310</v>
      </c>
    </row>
    <row r="495" spans="1:17" x14ac:dyDescent="0.2">
      <c r="A495" t="s">
        <v>0</v>
      </c>
      <c r="B495" t="s">
        <v>1</v>
      </c>
      <c r="C495" t="s">
        <v>2</v>
      </c>
      <c r="D495" t="s">
        <v>3</v>
      </c>
      <c r="E495" t="s">
        <v>4</v>
      </c>
      <c r="F495" t="s">
        <v>5</v>
      </c>
      <c r="G495" t="s">
        <v>6</v>
      </c>
      <c r="H495" t="s">
        <v>7</v>
      </c>
      <c r="I495" t="s">
        <v>8</v>
      </c>
      <c r="J495" t="s">
        <v>9</v>
      </c>
      <c r="K495" t="s">
        <v>10</v>
      </c>
      <c r="L495" t="s">
        <v>11</v>
      </c>
      <c r="M495" t="s">
        <v>71</v>
      </c>
      <c r="N495" t="s">
        <v>12</v>
      </c>
      <c r="O495" t="s">
        <v>13</v>
      </c>
      <c r="P495" t="s">
        <v>14</v>
      </c>
      <c r="Q495" t="s">
        <v>15</v>
      </c>
    </row>
    <row r="496" spans="1:17" x14ac:dyDescent="0.2">
      <c r="A496" t="s">
        <v>16</v>
      </c>
      <c r="C496" t="s">
        <v>17</v>
      </c>
      <c r="G496">
        <v>43.497</v>
      </c>
      <c r="I496">
        <v>60.820300000000003</v>
      </c>
      <c r="M496">
        <v>2</v>
      </c>
    </row>
    <row r="497" spans="1:17" x14ac:dyDescent="0.2">
      <c r="A497" t="s">
        <v>55</v>
      </c>
      <c r="B497" t="s">
        <v>19</v>
      </c>
      <c r="C497" t="s">
        <v>17</v>
      </c>
      <c r="D497">
        <v>1.33</v>
      </c>
      <c r="E497">
        <v>0.76700000000000002</v>
      </c>
      <c r="F497">
        <v>5.2100000000000002E-3</v>
      </c>
      <c r="G497">
        <v>1.7304999999999999</v>
      </c>
      <c r="H497">
        <v>1.95E-2</v>
      </c>
      <c r="I497">
        <v>1.6839</v>
      </c>
      <c r="J497" t="s">
        <v>56</v>
      </c>
      <c r="K497">
        <v>2.3325999999999998</v>
      </c>
      <c r="L497">
        <v>2.63E-2</v>
      </c>
      <c r="M497">
        <v>0.06</v>
      </c>
      <c r="N497" t="s">
        <v>57</v>
      </c>
      <c r="O497" t="s">
        <v>22</v>
      </c>
      <c r="P497" s="1">
        <v>45565.922175925924</v>
      </c>
    </row>
    <row r="498" spans="1:17" x14ac:dyDescent="0.2">
      <c r="A498" t="s">
        <v>18</v>
      </c>
      <c r="B498" t="s">
        <v>19</v>
      </c>
      <c r="C498" t="s">
        <v>17</v>
      </c>
      <c r="D498">
        <v>3.32</v>
      </c>
      <c r="E498">
        <v>0.76</v>
      </c>
      <c r="F498">
        <v>1.9189999999999999E-2</v>
      </c>
      <c r="G498">
        <v>4.3653000000000004</v>
      </c>
      <c r="H498">
        <v>1.9599999999999999E-2</v>
      </c>
      <c r="I498">
        <v>4.0167999999999999</v>
      </c>
      <c r="J498" t="s">
        <v>20</v>
      </c>
      <c r="K498">
        <v>7.2380000000000004</v>
      </c>
      <c r="L498">
        <v>3.2599999999999997E-2</v>
      </c>
      <c r="M498">
        <v>0.13</v>
      </c>
      <c r="N498" t="s">
        <v>21</v>
      </c>
      <c r="O498" t="s">
        <v>22</v>
      </c>
      <c r="P498" s="1">
        <v>45517.833379629628</v>
      </c>
    </row>
    <row r="499" spans="1:17" x14ac:dyDescent="0.2">
      <c r="A499" t="s">
        <v>46</v>
      </c>
      <c r="B499" t="s">
        <v>19</v>
      </c>
      <c r="C499" t="s">
        <v>17</v>
      </c>
      <c r="D499">
        <v>5.23</v>
      </c>
      <c r="E499">
        <v>0.73299999999999998</v>
      </c>
      <c r="F499">
        <v>3.7560000000000003E-2</v>
      </c>
      <c r="G499">
        <v>7.1372</v>
      </c>
      <c r="H499">
        <v>2.1999999999999999E-2</v>
      </c>
      <c r="I499">
        <v>5.9173999999999998</v>
      </c>
      <c r="J499" t="s">
        <v>49</v>
      </c>
      <c r="K499">
        <v>13.485200000000001</v>
      </c>
      <c r="L499">
        <v>4.1599999999999998E-2</v>
      </c>
      <c r="M499">
        <v>0.19</v>
      </c>
      <c r="N499" t="s">
        <v>49</v>
      </c>
      <c r="O499" t="s">
        <v>27</v>
      </c>
    </row>
    <row r="500" spans="1:17" x14ac:dyDescent="0.2">
      <c r="A500" t="s">
        <v>23</v>
      </c>
      <c r="B500" t="s">
        <v>19</v>
      </c>
      <c r="C500" t="s">
        <v>17</v>
      </c>
      <c r="D500">
        <v>27.28</v>
      </c>
      <c r="E500">
        <v>1.155</v>
      </c>
      <c r="F500">
        <v>0.14149</v>
      </c>
      <c r="G500">
        <v>23.614100000000001</v>
      </c>
      <c r="H500">
        <v>3.5700000000000003E-2</v>
      </c>
      <c r="I500">
        <v>18.808900000000001</v>
      </c>
      <c r="J500" t="s">
        <v>24</v>
      </c>
      <c r="K500">
        <v>50.517299999999999</v>
      </c>
      <c r="L500">
        <v>7.6300000000000007E-2</v>
      </c>
      <c r="M500">
        <v>0.62</v>
      </c>
      <c r="N500" t="s">
        <v>21</v>
      </c>
      <c r="O500" t="s">
        <v>22</v>
      </c>
      <c r="P500" s="1">
        <v>45517.833414351851</v>
      </c>
    </row>
    <row r="501" spans="1:17" x14ac:dyDescent="0.2">
      <c r="A501" t="s">
        <v>62</v>
      </c>
      <c r="B501" t="s">
        <v>19</v>
      </c>
      <c r="C501" t="s">
        <v>17</v>
      </c>
      <c r="D501">
        <v>0.08</v>
      </c>
      <c r="E501">
        <v>0.91900000000000004</v>
      </c>
      <c r="F501">
        <v>4.4999999999999999E-4</v>
      </c>
      <c r="G501">
        <v>8.7800000000000003E-2</v>
      </c>
      <c r="H501">
        <v>9.4999999999999998E-3</v>
      </c>
      <c r="I501">
        <v>6.3399999999999998E-2</v>
      </c>
      <c r="J501" t="s">
        <v>63</v>
      </c>
      <c r="K501">
        <v>0.20119999999999999</v>
      </c>
      <c r="L501">
        <v>2.18E-2</v>
      </c>
      <c r="M501">
        <v>0</v>
      </c>
      <c r="N501" t="s">
        <v>64</v>
      </c>
      <c r="O501" t="s">
        <v>27</v>
      </c>
    </row>
    <row r="502" spans="1:17" x14ac:dyDescent="0.2">
      <c r="A502" t="s">
        <v>58</v>
      </c>
      <c r="B502" t="s">
        <v>19</v>
      </c>
      <c r="C502" t="s">
        <v>17</v>
      </c>
      <c r="D502">
        <v>0.41</v>
      </c>
      <c r="E502">
        <v>1.024</v>
      </c>
      <c r="F502">
        <v>3.2699999999999999E-3</v>
      </c>
      <c r="G502">
        <v>0.4017</v>
      </c>
      <c r="H502">
        <v>9.4999999999999998E-3</v>
      </c>
      <c r="I502">
        <v>0.2298</v>
      </c>
      <c r="J502" t="s">
        <v>59</v>
      </c>
      <c r="K502">
        <v>0.48380000000000001</v>
      </c>
      <c r="L502">
        <v>1.15E-2</v>
      </c>
      <c r="M502">
        <v>0.01</v>
      </c>
      <c r="N502" t="s">
        <v>60</v>
      </c>
      <c r="O502" t="s">
        <v>22</v>
      </c>
      <c r="P502" s="1">
        <v>45567.822025462963</v>
      </c>
    </row>
    <row r="503" spans="1:17" x14ac:dyDescent="0.2">
      <c r="A503" t="s">
        <v>38</v>
      </c>
      <c r="B503" t="s">
        <v>19</v>
      </c>
      <c r="C503" t="s">
        <v>17</v>
      </c>
      <c r="D503">
        <v>7.76</v>
      </c>
      <c r="E503">
        <v>1.004</v>
      </c>
      <c r="F503">
        <v>6.6619999999999999E-2</v>
      </c>
      <c r="G503">
        <v>7.7343999999999999</v>
      </c>
      <c r="H503">
        <v>2.2100000000000002E-2</v>
      </c>
      <c r="I503">
        <v>4.3170000000000002</v>
      </c>
      <c r="J503" t="s">
        <v>39</v>
      </c>
      <c r="K503">
        <v>10.8218</v>
      </c>
      <c r="L503">
        <v>3.09E-2</v>
      </c>
      <c r="M503">
        <v>0.14000000000000001</v>
      </c>
      <c r="N503" t="s">
        <v>40</v>
      </c>
      <c r="O503" t="s">
        <v>22</v>
      </c>
      <c r="P503" s="1">
        <v>45517.833564814813</v>
      </c>
    </row>
    <row r="504" spans="1:17" x14ac:dyDescent="0.2">
      <c r="A504" t="s">
        <v>47</v>
      </c>
      <c r="B504" t="s">
        <v>19</v>
      </c>
      <c r="C504" t="s">
        <v>17</v>
      </c>
      <c r="D504">
        <v>1.26</v>
      </c>
      <c r="E504">
        <v>0.80400000000000005</v>
      </c>
      <c r="F504">
        <v>1.265E-2</v>
      </c>
      <c r="G504">
        <v>1.573</v>
      </c>
      <c r="H504">
        <v>1.5599999999999999E-2</v>
      </c>
      <c r="I504">
        <v>0.73460000000000003</v>
      </c>
      <c r="J504" t="s">
        <v>51</v>
      </c>
      <c r="K504">
        <v>2.6238000000000001</v>
      </c>
      <c r="L504">
        <v>2.5899999999999999E-2</v>
      </c>
      <c r="M504">
        <v>0.02</v>
      </c>
      <c r="N504" t="s">
        <v>47</v>
      </c>
      <c r="O504" t="s">
        <v>27</v>
      </c>
    </row>
    <row r="505" spans="1:17" x14ac:dyDescent="0.2">
      <c r="A505" t="s">
        <v>25</v>
      </c>
      <c r="B505" t="s">
        <v>19</v>
      </c>
      <c r="C505" t="s">
        <v>17</v>
      </c>
      <c r="D505">
        <v>0.11</v>
      </c>
      <c r="E505">
        <v>0.81200000000000006</v>
      </c>
      <c r="F505">
        <v>1.09E-3</v>
      </c>
      <c r="G505">
        <v>0.13389999999999999</v>
      </c>
      <c r="H505">
        <v>1.44E-2</v>
      </c>
      <c r="I505">
        <v>5.45E-2</v>
      </c>
      <c r="J505" t="s">
        <v>26</v>
      </c>
      <c r="K505">
        <v>0.1729</v>
      </c>
      <c r="L505">
        <v>1.8599999999999998E-2</v>
      </c>
      <c r="M505">
        <v>0</v>
      </c>
      <c r="N505" t="s">
        <v>25</v>
      </c>
      <c r="O505" t="s">
        <v>27</v>
      </c>
    </row>
    <row r="506" spans="1:17" x14ac:dyDescent="0.2">
      <c r="A506" t="s">
        <v>28</v>
      </c>
      <c r="B506" t="s">
        <v>19</v>
      </c>
      <c r="C506" t="s">
        <v>17</v>
      </c>
      <c r="D506">
        <v>7.67</v>
      </c>
      <c r="E506">
        <v>0.91600000000000004</v>
      </c>
      <c r="F506">
        <v>6.9709999999999994E-2</v>
      </c>
      <c r="G506">
        <v>8.3716000000000008</v>
      </c>
      <c r="H506">
        <v>3.5099999999999999E-2</v>
      </c>
      <c r="I506">
        <v>3.3534000000000002</v>
      </c>
      <c r="J506" t="s">
        <v>29</v>
      </c>
      <c r="K506">
        <v>10.7699</v>
      </c>
      <c r="L506">
        <v>4.5100000000000001E-2</v>
      </c>
      <c r="M506">
        <v>0.11</v>
      </c>
      <c r="N506" t="s">
        <v>30</v>
      </c>
      <c r="O506" t="s">
        <v>22</v>
      </c>
      <c r="P506" s="1">
        <v>45517.833124999997</v>
      </c>
    </row>
    <row r="507" spans="1:17" x14ac:dyDescent="0.2">
      <c r="A507" t="s">
        <v>33</v>
      </c>
      <c r="G507">
        <v>98.646500000000003</v>
      </c>
      <c r="I507">
        <v>100</v>
      </c>
      <c r="K507">
        <v>98.646500000000003</v>
      </c>
      <c r="M507" t="s">
        <v>83</v>
      </c>
    </row>
    <row r="509" spans="1:17" x14ac:dyDescent="0.2">
      <c r="A509" t="s">
        <v>332</v>
      </c>
    </row>
    <row r="510" spans="1:17" x14ac:dyDescent="0.2">
      <c r="A510" t="s">
        <v>0</v>
      </c>
      <c r="B510" t="s">
        <v>1</v>
      </c>
      <c r="C510" t="s">
        <v>2</v>
      </c>
      <c r="D510" t="s">
        <v>3</v>
      </c>
      <c r="E510" t="s">
        <v>4</v>
      </c>
      <c r="F510" t="s">
        <v>5</v>
      </c>
      <c r="G510" t="s">
        <v>6</v>
      </c>
      <c r="H510" t="s">
        <v>7</v>
      </c>
      <c r="I510" t="s">
        <v>8</v>
      </c>
      <c r="J510" t="s">
        <v>9</v>
      </c>
      <c r="K510" t="s">
        <v>10</v>
      </c>
      <c r="L510" t="s">
        <v>11</v>
      </c>
      <c r="M510" t="s">
        <v>71</v>
      </c>
      <c r="N510" t="s">
        <v>12</v>
      </c>
      <c r="O510" t="s">
        <v>13</v>
      </c>
      <c r="P510" t="s">
        <v>14</v>
      </c>
      <c r="Q510" t="s">
        <v>15</v>
      </c>
    </row>
    <row r="511" spans="1:17" x14ac:dyDescent="0.2">
      <c r="A511" t="s">
        <v>16</v>
      </c>
      <c r="C511" t="s">
        <v>17</v>
      </c>
      <c r="G511">
        <v>43.947899999999997</v>
      </c>
      <c r="I511">
        <v>60.7789</v>
      </c>
      <c r="M511">
        <v>2</v>
      </c>
    </row>
    <row r="512" spans="1:17" x14ac:dyDescent="0.2">
      <c r="A512" t="s">
        <v>55</v>
      </c>
      <c r="B512" t="s">
        <v>19</v>
      </c>
      <c r="C512" t="s">
        <v>17</v>
      </c>
      <c r="D512">
        <v>1.56</v>
      </c>
      <c r="E512">
        <v>0.76100000000000001</v>
      </c>
      <c r="F512">
        <v>6.1199999999999996E-3</v>
      </c>
      <c r="G512">
        <v>2.0486</v>
      </c>
      <c r="H512">
        <v>2.0500000000000001E-2</v>
      </c>
      <c r="I512">
        <v>1.9716</v>
      </c>
      <c r="J512" t="s">
        <v>56</v>
      </c>
      <c r="K512">
        <v>2.7614000000000001</v>
      </c>
      <c r="L512">
        <v>2.76E-2</v>
      </c>
      <c r="M512">
        <v>0.06</v>
      </c>
      <c r="N512" t="s">
        <v>57</v>
      </c>
      <c r="O512" t="s">
        <v>22</v>
      </c>
      <c r="P512" s="1">
        <v>45565.922175925924</v>
      </c>
    </row>
    <row r="513" spans="1:17" x14ac:dyDescent="0.2">
      <c r="A513" t="s">
        <v>18</v>
      </c>
      <c r="B513" t="s">
        <v>19</v>
      </c>
      <c r="C513" t="s">
        <v>17</v>
      </c>
      <c r="D513">
        <v>3.07</v>
      </c>
      <c r="E513">
        <v>0.751</v>
      </c>
      <c r="F513">
        <v>1.7749999999999998E-2</v>
      </c>
      <c r="G513">
        <v>4.0860000000000003</v>
      </c>
      <c r="H513">
        <v>1.9300000000000001E-2</v>
      </c>
      <c r="I513">
        <v>3.7185999999999999</v>
      </c>
      <c r="J513" t="s">
        <v>20</v>
      </c>
      <c r="K513">
        <v>6.7747999999999999</v>
      </c>
      <c r="L513">
        <v>3.2099999999999997E-2</v>
      </c>
      <c r="M513">
        <v>0.12</v>
      </c>
      <c r="N513" t="s">
        <v>21</v>
      </c>
      <c r="O513" t="s">
        <v>22</v>
      </c>
      <c r="P513" s="1">
        <v>45517.833379629628</v>
      </c>
    </row>
    <row r="514" spans="1:17" x14ac:dyDescent="0.2">
      <c r="A514" t="s">
        <v>46</v>
      </c>
      <c r="B514" t="s">
        <v>19</v>
      </c>
      <c r="C514" t="s">
        <v>17</v>
      </c>
      <c r="D514">
        <v>5.44</v>
      </c>
      <c r="E514">
        <v>0.73</v>
      </c>
      <c r="F514">
        <v>3.909E-2</v>
      </c>
      <c r="G514">
        <v>7.4535</v>
      </c>
      <c r="H514">
        <v>2.2499999999999999E-2</v>
      </c>
      <c r="I514">
        <v>6.1120999999999999</v>
      </c>
      <c r="J514" t="s">
        <v>49</v>
      </c>
      <c r="K514">
        <v>14.082800000000001</v>
      </c>
      <c r="L514">
        <v>4.24E-2</v>
      </c>
      <c r="M514">
        <v>0.2</v>
      </c>
      <c r="N514" t="s">
        <v>49</v>
      </c>
      <c r="O514" t="s">
        <v>27</v>
      </c>
    </row>
    <row r="515" spans="1:17" x14ac:dyDescent="0.2">
      <c r="A515" t="s">
        <v>23</v>
      </c>
      <c r="B515" t="s">
        <v>19</v>
      </c>
      <c r="C515" t="s">
        <v>17</v>
      </c>
      <c r="D515">
        <v>27.35</v>
      </c>
      <c r="E515">
        <v>1.149</v>
      </c>
      <c r="F515">
        <v>0.14180000000000001</v>
      </c>
      <c r="G515">
        <v>23.8</v>
      </c>
      <c r="H515">
        <v>3.5900000000000001E-2</v>
      </c>
      <c r="I515">
        <v>18.749700000000001</v>
      </c>
      <c r="J515" t="s">
        <v>24</v>
      </c>
      <c r="K515">
        <v>50.914900000000003</v>
      </c>
      <c r="L515">
        <v>7.6899999999999996E-2</v>
      </c>
      <c r="M515">
        <v>0.62</v>
      </c>
      <c r="N515" t="s">
        <v>21</v>
      </c>
      <c r="O515" t="s">
        <v>22</v>
      </c>
      <c r="P515" s="1">
        <v>45517.833414351851</v>
      </c>
    </row>
    <row r="516" spans="1:17" x14ac:dyDescent="0.2">
      <c r="A516" t="s">
        <v>78</v>
      </c>
      <c r="B516" t="s">
        <v>19</v>
      </c>
      <c r="C516" t="s">
        <v>17</v>
      </c>
      <c r="D516">
        <v>0.13</v>
      </c>
      <c r="E516">
        <v>0.73099999999999998</v>
      </c>
      <c r="F516">
        <v>1.1000000000000001E-3</v>
      </c>
      <c r="G516">
        <v>0.17399999999999999</v>
      </c>
      <c r="H516">
        <v>8.6999999999999994E-3</v>
      </c>
      <c r="I516">
        <v>0.1201</v>
      </c>
      <c r="J516" t="s">
        <v>79</v>
      </c>
      <c r="K516">
        <v>0.43459999999999999</v>
      </c>
      <c r="L516">
        <v>2.1700000000000001E-2</v>
      </c>
      <c r="M516">
        <v>0</v>
      </c>
      <c r="N516" t="s">
        <v>80</v>
      </c>
      <c r="O516" t="s">
        <v>27</v>
      </c>
    </row>
    <row r="517" spans="1:17" x14ac:dyDescent="0.2">
      <c r="A517" t="s">
        <v>58</v>
      </c>
      <c r="B517" t="s">
        <v>19</v>
      </c>
      <c r="C517" t="s">
        <v>17</v>
      </c>
      <c r="D517">
        <v>0.16</v>
      </c>
      <c r="E517">
        <v>1.0229999999999999</v>
      </c>
      <c r="F517">
        <v>1.24E-3</v>
      </c>
      <c r="G517">
        <v>0.15310000000000001</v>
      </c>
      <c r="H517">
        <v>8.6999999999999994E-3</v>
      </c>
      <c r="I517">
        <v>8.6599999999999996E-2</v>
      </c>
      <c r="J517" t="s">
        <v>59</v>
      </c>
      <c r="K517">
        <v>0.18440000000000001</v>
      </c>
      <c r="L517">
        <v>1.0500000000000001E-2</v>
      </c>
      <c r="M517">
        <v>0</v>
      </c>
      <c r="N517" t="s">
        <v>60</v>
      </c>
      <c r="O517" t="s">
        <v>22</v>
      </c>
      <c r="P517" s="1">
        <v>45567.822025462963</v>
      </c>
    </row>
    <row r="518" spans="1:17" x14ac:dyDescent="0.2">
      <c r="A518" t="s">
        <v>38</v>
      </c>
      <c r="B518" t="s">
        <v>19</v>
      </c>
      <c r="C518" t="s">
        <v>17</v>
      </c>
      <c r="D518">
        <v>7.58</v>
      </c>
      <c r="E518">
        <v>1.004</v>
      </c>
      <c r="F518">
        <v>6.5040000000000001E-2</v>
      </c>
      <c r="G518">
        <v>7.5445000000000002</v>
      </c>
      <c r="H518">
        <v>2.18E-2</v>
      </c>
      <c r="I518">
        <v>4.165</v>
      </c>
      <c r="J518" t="s">
        <v>39</v>
      </c>
      <c r="K518">
        <v>10.556100000000001</v>
      </c>
      <c r="L518">
        <v>3.0599999999999999E-2</v>
      </c>
      <c r="M518">
        <v>0.14000000000000001</v>
      </c>
      <c r="N518" t="s">
        <v>40</v>
      </c>
      <c r="O518" t="s">
        <v>22</v>
      </c>
      <c r="P518" s="1">
        <v>45517.833564814813</v>
      </c>
    </row>
    <row r="519" spans="1:17" x14ac:dyDescent="0.2">
      <c r="A519" t="s">
        <v>47</v>
      </c>
      <c r="B519" t="s">
        <v>19</v>
      </c>
      <c r="C519" t="s">
        <v>17</v>
      </c>
      <c r="D519">
        <v>0.94</v>
      </c>
      <c r="E519">
        <v>0.80600000000000005</v>
      </c>
      <c r="F519">
        <v>9.4400000000000005E-3</v>
      </c>
      <c r="G519">
        <v>1.1713</v>
      </c>
      <c r="H519">
        <v>1.44E-2</v>
      </c>
      <c r="I519">
        <v>0.54100000000000004</v>
      </c>
      <c r="J519" t="s">
        <v>51</v>
      </c>
      <c r="K519">
        <v>1.9537</v>
      </c>
      <c r="L519">
        <v>2.4E-2</v>
      </c>
      <c r="M519">
        <v>0.02</v>
      </c>
      <c r="N519" t="s">
        <v>47</v>
      </c>
      <c r="O519" t="s">
        <v>27</v>
      </c>
      <c r="P519" s="1"/>
    </row>
    <row r="520" spans="1:17" x14ac:dyDescent="0.2">
      <c r="A520" t="s">
        <v>25</v>
      </c>
      <c r="B520" t="s">
        <v>19</v>
      </c>
      <c r="C520" t="s">
        <v>17</v>
      </c>
      <c r="D520">
        <v>0.15</v>
      </c>
      <c r="E520">
        <v>0.81399999999999995</v>
      </c>
      <c r="F520">
        <v>1.5E-3</v>
      </c>
      <c r="G520">
        <v>0.18410000000000001</v>
      </c>
      <c r="H520">
        <v>1.4500000000000001E-2</v>
      </c>
      <c r="I520">
        <v>7.4099999999999999E-2</v>
      </c>
      <c r="J520" t="s">
        <v>26</v>
      </c>
      <c r="K520">
        <v>0.23769999999999999</v>
      </c>
      <c r="L520">
        <v>1.8700000000000001E-2</v>
      </c>
      <c r="M520">
        <v>0</v>
      </c>
      <c r="N520" t="s">
        <v>25</v>
      </c>
      <c r="O520" t="s">
        <v>27</v>
      </c>
    </row>
    <row r="521" spans="1:17" x14ac:dyDescent="0.2">
      <c r="A521" t="s">
        <v>28</v>
      </c>
      <c r="B521" t="s">
        <v>19</v>
      </c>
      <c r="C521" t="s">
        <v>17</v>
      </c>
      <c r="D521">
        <v>8.5299999999999994</v>
      </c>
      <c r="E521">
        <v>0.91800000000000004</v>
      </c>
      <c r="F521">
        <v>7.7539999999999998E-2</v>
      </c>
      <c r="G521">
        <v>9.2937999999999992</v>
      </c>
      <c r="H521">
        <v>3.6499999999999998E-2</v>
      </c>
      <c r="I521">
        <v>3.6821000000000002</v>
      </c>
      <c r="J521" t="s">
        <v>29</v>
      </c>
      <c r="K521">
        <v>11.956200000000001</v>
      </c>
      <c r="L521">
        <v>4.7E-2</v>
      </c>
      <c r="M521">
        <v>0.12</v>
      </c>
      <c r="N521" t="s">
        <v>30</v>
      </c>
      <c r="O521" t="s">
        <v>22</v>
      </c>
      <c r="P521" s="1">
        <v>45517.833124999997</v>
      </c>
    </row>
    <row r="522" spans="1:17" x14ac:dyDescent="0.2">
      <c r="A522" t="s">
        <v>33</v>
      </c>
      <c r="G522">
        <v>99.8566</v>
      </c>
      <c r="I522">
        <v>100</v>
      </c>
      <c r="K522">
        <v>99.8566</v>
      </c>
      <c r="M522" t="s">
        <v>83</v>
      </c>
      <c r="P522" s="1"/>
    </row>
    <row r="526" spans="1:17" x14ac:dyDescent="0.2">
      <c r="A526" t="s">
        <v>333</v>
      </c>
    </row>
    <row r="527" spans="1:17" x14ac:dyDescent="0.2">
      <c r="A527" t="s">
        <v>0</v>
      </c>
      <c r="B527" t="s">
        <v>1</v>
      </c>
      <c r="C527" t="s">
        <v>2</v>
      </c>
      <c r="D527" t="s">
        <v>3</v>
      </c>
      <c r="E527" t="s">
        <v>4</v>
      </c>
      <c r="F527" t="s">
        <v>5</v>
      </c>
      <c r="G527" t="s">
        <v>6</v>
      </c>
      <c r="H527" t="s">
        <v>7</v>
      </c>
      <c r="I527" t="s">
        <v>8</v>
      </c>
      <c r="J527" t="s">
        <v>9</v>
      </c>
      <c r="K527" t="s">
        <v>10</v>
      </c>
      <c r="L527" t="s">
        <v>11</v>
      </c>
      <c r="M527" t="s">
        <v>71</v>
      </c>
      <c r="N527" t="s">
        <v>12</v>
      </c>
      <c r="O527" t="s">
        <v>13</v>
      </c>
      <c r="P527" t="s">
        <v>14</v>
      </c>
      <c r="Q527" t="s">
        <v>15</v>
      </c>
    </row>
    <row r="528" spans="1:17" x14ac:dyDescent="0.2">
      <c r="A528" t="s">
        <v>16</v>
      </c>
      <c r="C528" t="s">
        <v>17</v>
      </c>
      <c r="G528">
        <v>43.987400000000001</v>
      </c>
      <c r="I528">
        <v>60.790700000000001</v>
      </c>
      <c r="M528">
        <v>2</v>
      </c>
    </row>
    <row r="529" spans="1:16" x14ac:dyDescent="0.2">
      <c r="A529" t="s">
        <v>55</v>
      </c>
      <c r="B529" t="s">
        <v>19</v>
      </c>
      <c r="C529" t="s">
        <v>17</v>
      </c>
      <c r="D529">
        <v>1.55</v>
      </c>
      <c r="E529">
        <v>0.76100000000000001</v>
      </c>
      <c r="F529">
        <v>6.0899999999999999E-3</v>
      </c>
      <c r="G529">
        <v>2.0379999999999998</v>
      </c>
      <c r="H529">
        <v>2.0400000000000001E-2</v>
      </c>
      <c r="I529">
        <v>1.9601</v>
      </c>
      <c r="J529" t="s">
        <v>56</v>
      </c>
      <c r="K529">
        <v>2.7471999999999999</v>
      </c>
      <c r="L529">
        <v>2.75E-2</v>
      </c>
      <c r="M529">
        <v>0.06</v>
      </c>
      <c r="N529" t="s">
        <v>57</v>
      </c>
      <c r="O529" t="s">
        <v>22</v>
      </c>
      <c r="P529" s="1">
        <v>45565.922175925924</v>
      </c>
    </row>
    <row r="530" spans="1:16" x14ac:dyDescent="0.2">
      <c r="A530" t="s">
        <v>18</v>
      </c>
      <c r="B530" t="s">
        <v>19</v>
      </c>
      <c r="C530" t="s">
        <v>17</v>
      </c>
      <c r="D530">
        <v>3.05</v>
      </c>
      <c r="E530">
        <v>0.751</v>
      </c>
      <c r="F530">
        <v>1.762E-2</v>
      </c>
      <c r="G530">
        <v>4.0551000000000004</v>
      </c>
      <c r="H530">
        <v>1.9300000000000001E-2</v>
      </c>
      <c r="I530">
        <v>3.6879</v>
      </c>
      <c r="J530" t="s">
        <v>20</v>
      </c>
      <c r="K530">
        <v>6.7236000000000002</v>
      </c>
      <c r="L530">
        <v>3.2000000000000001E-2</v>
      </c>
      <c r="M530">
        <v>0.12</v>
      </c>
      <c r="N530" t="s">
        <v>21</v>
      </c>
      <c r="O530" t="s">
        <v>22</v>
      </c>
      <c r="P530" s="1">
        <v>45517.833379629628</v>
      </c>
    </row>
    <row r="531" spans="1:16" x14ac:dyDescent="0.2">
      <c r="A531" t="s">
        <v>46</v>
      </c>
      <c r="B531" t="s">
        <v>19</v>
      </c>
      <c r="C531" t="s">
        <v>17</v>
      </c>
      <c r="D531">
        <v>5.44</v>
      </c>
      <c r="E531">
        <v>0.73099999999999998</v>
      </c>
      <c r="F531">
        <v>3.9079999999999997E-2</v>
      </c>
      <c r="G531">
        <v>7.4466000000000001</v>
      </c>
      <c r="H531">
        <v>2.24E-2</v>
      </c>
      <c r="I531">
        <v>6.1021999999999998</v>
      </c>
      <c r="J531" t="s">
        <v>49</v>
      </c>
      <c r="K531">
        <v>14.069800000000001</v>
      </c>
      <c r="L531">
        <v>4.24E-2</v>
      </c>
      <c r="M531">
        <v>0.2</v>
      </c>
      <c r="N531" t="s">
        <v>49</v>
      </c>
      <c r="O531" t="s">
        <v>27</v>
      </c>
    </row>
    <row r="532" spans="1:16" x14ac:dyDescent="0.2">
      <c r="A532" t="s">
        <v>23</v>
      </c>
      <c r="B532" t="s">
        <v>19</v>
      </c>
      <c r="C532" t="s">
        <v>17</v>
      </c>
      <c r="D532">
        <v>27.46</v>
      </c>
      <c r="E532">
        <v>1.1499999999999999</v>
      </c>
      <c r="F532">
        <v>0.14238000000000001</v>
      </c>
      <c r="G532">
        <v>23.880199999999999</v>
      </c>
      <c r="H532">
        <v>3.5999999999999997E-2</v>
      </c>
      <c r="I532">
        <v>18.799700000000001</v>
      </c>
      <c r="J532" t="s">
        <v>24</v>
      </c>
      <c r="K532">
        <v>51.086599999999997</v>
      </c>
      <c r="L532">
        <v>7.6899999999999996E-2</v>
      </c>
      <c r="M532">
        <v>0.62</v>
      </c>
      <c r="N532" t="s">
        <v>21</v>
      </c>
      <c r="O532" t="s">
        <v>22</v>
      </c>
      <c r="P532" s="1">
        <v>45517.833414351851</v>
      </c>
    </row>
    <row r="533" spans="1:16" x14ac:dyDescent="0.2">
      <c r="A533" t="s">
        <v>78</v>
      </c>
      <c r="B533" t="s">
        <v>19</v>
      </c>
      <c r="C533" t="s">
        <v>17</v>
      </c>
      <c r="D533">
        <v>0.12</v>
      </c>
      <c r="E533">
        <v>0.73099999999999998</v>
      </c>
      <c r="F533">
        <v>1E-3</v>
      </c>
      <c r="G533">
        <v>0.15870000000000001</v>
      </c>
      <c r="H533">
        <v>8.6E-3</v>
      </c>
      <c r="I533">
        <v>0.1094</v>
      </c>
      <c r="J533" t="s">
        <v>79</v>
      </c>
      <c r="K533">
        <v>0.3962</v>
      </c>
      <c r="L533">
        <v>2.1600000000000001E-2</v>
      </c>
      <c r="M533">
        <v>0</v>
      </c>
      <c r="N533" t="s">
        <v>80</v>
      </c>
      <c r="O533" t="s">
        <v>27</v>
      </c>
    </row>
    <row r="534" spans="1:16" x14ac:dyDescent="0.2">
      <c r="A534" t="s">
        <v>58</v>
      </c>
      <c r="B534" t="s">
        <v>19</v>
      </c>
      <c r="C534" t="s">
        <v>17</v>
      </c>
      <c r="D534">
        <v>0.17</v>
      </c>
      <c r="E534">
        <v>1.0229999999999999</v>
      </c>
      <c r="F534">
        <v>1.34E-3</v>
      </c>
      <c r="G534">
        <v>0.16470000000000001</v>
      </c>
      <c r="H534">
        <v>8.6999999999999994E-3</v>
      </c>
      <c r="I534">
        <v>9.3100000000000002E-2</v>
      </c>
      <c r="J534" t="s">
        <v>59</v>
      </c>
      <c r="K534">
        <v>0.19839999999999999</v>
      </c>
      <c r="L534">
        <v>1.0500000000000001E-2</v>
      </c>
      <c r="M534">
        <v>0</v>
      </c>
      <c r="N534" t="s">
        <v>60</v>
      </c>
      <c r="O534" t="s">
        <v>22</v>
      </c>
      <c r="P534" s="1">
        <v>45567.822025462963</v>
      </c>
    </row>
    <row r="535" spans="1:16" x14ac:dyDescent="0.2">
      <c r="A535" t="s">
        <v>38</v>
      </c>
      <c r="B535" t="s">
        <v>19</v>
      </c>
      <c r="C535" t="s">
        <v>17</v>
      </c>
      <c r="D535">
        <v>7.58</v>
      </c>
      <c r="E535">
        <v>1.004</v>
      </c>
      <c r="F535">
        <v>6.5070000000000003E-2</v>
      </c>
      <c r="G535">
        <v>7.5491999999999999</v>
      </c>
      <c r="H535">
        <v>2.1899999999999999E-2</v>
      </c>
      <c r="I535">
        <v>4.1646000000000001</v>
      </c>
      <c r="J535" t="s">
        <v>39</v>
      </c>
      <c r="K535">
        <v>10.5627</v>
      </c>
      <c r="L535">
        <v>3.0599999999999999E-2</v>
      </c>
      <c r="M535">
        <v>0.14000000000000001</v>
      </c>
      <c r="N535" t="s">
        <v>40</v>
      </c>
      <c r="O535" t="s">
        <v>22</v>
      </c>
      <c r="P535" s="1">
        <v>45517.833564814813</v>
      </c>
    </row>
    <row r="536" spans="1:16" x14ac:dyDescent="0.2">
      <c r="A536" t="s">
        <v>47</v>
      </c>
      <c r="B536" t="s">
        <v>19</v>
      </c>
      <c r="C536" t="s">
        <v>17</v>
      </c>
      <c r="D536">
        <v>0.94</v>
      </c>
      <c r="E536">
        <v>0.80600000000000005</v>
      </c>
      <c r="F536">
        <v>9.4000000000000004E-3</v>
      </c>
      <c r="G536">
        <v>1.1665000000000001</v>
      </c>
      <c r="H536">
        <v>1.44E-2</v>
      </c>
      <c r="I536">
        <v>0.53839999999999999</v>
      </c>
      <c r="J536" t="s">
        <v>51</v>
      </c>
      <c r="K536">
        <v>1.9457</v>
      </c>
      <c r="L536">
        <v>2.4E-2</v>
      </c>
      <c r="M536">
        <v>0.02</v>
      </c>
      <c r="N536" t="s">
        <v>47</v>
      </c>
      <c r="O536" t="s">
        <v>27</v>
      </c>
      <c r="P536" s="1"/>
    </row>
    <row r="537" spans="1:16" x14ac:dyDescent="0.2">
      <c r="A537" t="s">
        <v>25</v>
      </c>
      <c r="B537" t="s">
        <v>19</v>
      </c>
      <c r="C537" t="s">
        <v>17</v>
      </c>
      <c r="D537">
        <v>0.14000000000000001</v>
      </c>
      <c r="E537">
        <v>0.81399999999999995</v>
      </c>
      <c r="F537">
        <v>1.3600000000000001E-3</v>
      </c>
      <c r="G537">
        <v>0.16689999999999999</v>
      </c>
      <c r="H537">
        <v>1.4500000000000001E-2</v>
      </c>
      <c r="I537">
        <v>6.7199999999999996E-2</v>
      </c>
      <c r="J537" t="s">
        <v>26</v>
      </c>
      <c r="K537">
        <v>0.2155</v>
      </c>
      <c r="L537">
        <v>1.8800000000000001E-2</v>
      </c>
      <c r="M537">
        <v>0</v>
      </c>
      <c r="N537" t="s">
        <v>25</v>
      </c>
      <c r="O537" t="s">
        <v>27</v>
      </c>
    </row>
    <row r="538" spans="1:16" x14ac:dyDescent="0.2">
      <c r="A538" t="s">
        <v>28</v>
      </c>
      <c r="B538" t="s">
        <v>19</v>
      </c>
      <c r="C538" t="s">
        <v>17</v>
      </c>
      <c r="D538">
        <v>8.5500000000000007</v>
      </c>
      <c r="E538">
        <v>0.91800000000000004</v>
      </c>
      <c r="F538">
        <v>7.7689999999999995E-2</v>
      </c>
      <c r="G538">
        <v>9.3119999999999994</v>
      </c>
      <c r="H538">
        <v>3.6499999999999998E-2</v>
      </c>
      <c r="I538">
        <v>3.6867000000000001</v>
      </c>
      <c r="J538" t="s">
        <v>29</v>
      </c>
      <c r="K538">
        <v>11.979699999999999</v>
      </c>
      <c r="L538">
        <v>4.6899999999999997E-2</v>
      </c>
      <c r="M538">
        <v>0.12</v>
      </c>
      <c r="N538" t="s">
        <v>30</v>
      </c>
      <c r="O538" t="s">
        <v>22</v>
      </c>
      <c r="P538" s="1">
        <v>45517.833124999997</v>
      </c>
    </row>
    <row r="539" spans="1:16" x14ac:dyDescent="0.2">
      <c r="A539" t="s">
        <v>33</v>
      </c>
      <c r="G539">
        <v>99.9251</v>
      </c>
      <c r="I539">
        <v>100</v>
      </c>
      <c r="K539">
        <v>99.9251</v>
      </c>
      <c r="M539" t="s">
        <v>83</v>
      </c>
      <c r="P539" s="1"/>
    </row>
    <row r="546" spans="1:17" x14ac:dyDescent="0.2">
      <c r="A546" t="s">
        <v>334</v>
      </c>
    </row>
    <row r="547" spans="1:17" x14ac:dyDescent="0.2">
      <c r="A547" t="s">
        <v>0</v>
      </c>
      <c r="B547" t="s">
        <v>1</v>
      </c>
      <c r="C547" t="s">
        <v>2</v>
      </c>
      <c r="D547" t="s">
        <v>3</v>
      </c>
      <c r="E547" t="s">
        <v>4</v>
      </c>
      <c r="F547" t="s">
        <v>5</v>
      </c>
      <c r="G547" t="s">
        <v>6</v>
      </c>
      <c r="H547" t="s">
        <v>7</v>
      </c>
      <c r="I547" t="s">
        <v>8</v>
      </c>
      <c r="J547" t="s">
        <v>9</v>
      </c>
      <c r="K547" t="s">
        <v>10</v>
      </c>
      <c r="L547" t="s">
        <v>11</v>
      </c>
      <c r="M547" t="s">
        <v>71</v>
      </c>
      <c r="N547" t="s">
        <v>12</v>
      </c>
      <c r="O547" t="s">
        <v>13</v>
      </c>
      <c r="P547" t="s">
        <v>14</v>
      </c>
      <c r="Q547" t="s">
        <v>15</v>
      </c>
    </row>
    <row r="548" spans="1:17" x14ac:dyDescent="0.2">
      <c r="A548" t="s">
        <v>16</v>
      </c>
      <c r="C548" t="s">
        <v>17</v>
      </c>
      <c r="G548">
        <v>43.982799999999997</v>
      </c>
      <c r="I548">
        <v>60.763199999999998</v>
      </c>
      <c r="M548">
        <v>2</v>
      </c>
    </row>
    <row r="549" spans="1:17" x14ac:dyDescent="0.2">
      <c r="A549" t="s">
        <v>55</v>
      </c>
      <c r="B549" t="s">
        <v>19</v>
      </c>
      <c r="C549" t="s">
        <v>17</v>
      </c>
      <c r="D549">
        <v>1.58</v>
      </c>
      <c r="E549">
        <v>0.76100000000000001</v>
      </c>
      <c r="F549">
        <v>6.2199999999999998E-3</v>
      </c>
      <c r="G549">
        <v>2.081</v>
      </c>
      <c r="H549">
        <v>2.0500000000000001E-2</v>
      </c>
      <c r="I549">
        <v>2.0007000000000001</v>
      </c>
      <c r="J549" t="s">
        <v>56</v>
      </c>
      <c r="K549">
        <v>2.8050999999999999</v>
      </c>
      <c r="L549">
        <v>2.76E-2</v>
      </c>
      <c r="M549">
        <v>7.0000000000000007E-2</v>
      </c>
      <c r="N549" t="s">
        <v>57</v>
      </c>
      <c r="O549" t="s">
        <v>22</v>
      </c>
      <c r="P549" s="1">
        <v>45565.922175925924</v>
      </c>
    </row>
    <row r="550" spans="1:17" x14ac:dyDescent="0.2">
      <c r="A550" t="s">
        <v>18</v>
      </c>
      <c r="B550" t="s">
        <v>19</v>
      </c>
      <c r="C550" t="s">
        <v>17</v>
      </c>
      <c r="D550">
        <v>3.03</v>
      </c>
      <c r="E550">
        <v>0.751</v>
      </c>
      <c r="F550">
        <v>1.755E-2</v>
      </c>
      <c r="G550">
        <v>4.0418000000000003</v>
      </c>
      <c r="H550">
        <v>1.9300000000000001E-2</v>
      </c>
      <c r="I550">
        <v>3.6745999999999999</v>
      </c>
      <c r="J550" t="s">
        <v>20</v>
      </c>
      <c r="K550">
        <v>6.7016999999999998</v>
      </c>
      <c r="L550">
        <v>3.2000000000000001E-2</v>
      </c>
      <c r="M550">
        <v>0.12</v>
      </c>
      <c r="N550" t="s">
        <v>21</v>
      </c>
      <c r="O550" t="s">
        <v>22</v>
      </c>
      <c r="P550" s="1">
        <v>45517.833379629628</v>
      </c>
    </row>
    <row r="551" spans="1:17" x14ac:dyDescent="0.2">
      <c r="A551" t="s">
        <v>46</v>
      </c>
      <c r="B551" t="s">
        <v>19</v>
      </c>
      <c r="C551" t="s">
        <v>17</v>
      </c>
      <c r="D551">
        <v>5.47</v>
      </c>
      <c r="E551">
        <v>0.73</v>
      </c>
      <c r="F551">
        <v>3.9300000000000002E-2</v>
      </c>
      <c r="G551">
        <v>7.4911000000000003</v>
      </c>
      <c r="H551">
        <v>2.2499999999999999E-2</v>
      </c>
      <c r="I551">
        <v>6.1364999999999998</v>
      </c>
      <c r="J551" t="s">
        <v>49</v>
      </c>
      <c r="K551">
        <v>14.1539</v>
      </c>
      <c r="L551">
        <v>4.2500000000000003E-2</v>
      </c>
      <c r="M551">
        <v>0.2</v>
      </c>
      <c r="N551" t="s">
        <v>49</v>
      </c>
      <c r="O551" t="s">
        <v>27</v>
      </c>
    </row>
    <row r="552" spans="1:17" x14ac:dyDescent="0.2">
      <c r="A552" t="s">
        <v>23</v>
      </c>
      <c r="B552" t="s">
        <v>19</v>
      </c>
      <c r="C552" t="s">
        <v>17</v>
      </c>
      <c r="D552">
        <v>27.36</v>
      </c>
      <c r="E552">
        <v>1.149</v>
      </c>
      <c r="F552">
        <v>0.14188000000000001</v>
      </c>
      <c r="G552">
        <v>23.815999999999999</v>
      </c>
      <c r="H552">
        <v>3.5900000000000001E-2</v>
      </c>
      <c r="I552">
        <v>18.742599999999999</v>
      </c>
      <c r="J552" t="s">
        <v>24</v>
      </c>
      <c r="K552">
        <v>50.949300000000001</v>
      </c>
      <c r="L552">
        <v>7.6899999999999996E-2</v>
      </c>
      <c r="M552">
        <v>0.62</v>
      </c>
      <c r="N552" t="s">
        <v>21</v>
      </c>
      <c r="O552" t="s">
        <v>22</v>
      </c>
      <c r="P552" s="1">
        <v>45517.833414351851</v>
      </c>
    </row>
    <row r="553" spans="1:17" x14ac:dyDescent="0.2">
      <c r="A553" t="s">
        <v>78</v>
      </c>
      <c r="B553" t="s">
        <v>19</v>
      </c>
      <c r="C553" t="s">
        <v>17</v>
      </c>
      <c r="D553">
        <v>0.12</v>
      </c>
      <c r="E553">
        <v>0.73099999999999998</v>
      </c>
      <c r="F553">
        <v>1.0300000000000001E-3</v>
      </c>
      <c r="G553">
        <v>0.16339999999999999</v>
      </c>
      <c r="H553">
        <v>8.6999999999999994E-3</v>
      </c>
      <c r="I553">
        <v>0.11260000000000001</v>
      </c>
      <c r="J553" t="s">
        <v>79</v>
      </c>
      <c r="K553">
        <v>0.40789999999999998</v>
      </c>
      <c r="L553">
        <v>2.1600000000000001E-2</v>
      </c>
      <c r="M553">
        <v>0</v>
      </c>
      <c r="N553" t="s">
        <v>80</v>
      </c>
      <c r="O553" t="s">
        <v>27</v>
      </c>
    </row>
    <row r="554" spans="1:17" x14ac:dyDescent="0.2">
      <c r="A554" t="s">
        <v>58</v>
      </c>
      <c r="B554" t="s">
        <v>19</v>
      </c>
      <c r="C554" t="s">
        <v>17</v>
      </c>
      <c r="D554">
        <v>0.17</v>
      </c>
      <c r="E554">
        <v>1.0229999999999999</v>
      </c>
      <c r="F554">
        <v>1.3600000000000001E-3</v>
      </c>
      <c r="G554">
        <v>0.1668</v>
      </c>
      <c r="H554">
        <v>8.6999999999999994E-3</v>
      </c>
      <c r="I554">
        <v>9.4299999999999995E-2</v>
      </c>
      <c r="J554" t="s">
        <v>59</v>
      </c>
      <c r="K554">
        <v>0.20100000000000001</v>
      </c>
      <c r="L554">
        <v>1.0500000000000001E-2</v>
      </c>
      <c r="M554">
        <v>0</v>
      </c>
      <c r="N554" t="s">
        <v>60</v>
      </c>
      <c r="O554" t="s">
        <v>22</v>
      </c>
      <c r="P554" s="1">
        <v>45567.822025462963</v>
      </c>
    </row>
    <row r="555" spans="1:17" x14ac:dyDescent="0.2">
      <c r="A555" t="s">
        <v>38</v>
      </c>
      <c r="B555" t="s">
        <v>19</v>
      </c>
      <c r="C555" t="s">
        <v>17</v>
      </c>
      <c r="D555">
        <v>7.61</v>
      </c>
      <c r="E555">
        <v>1.004</v>
      </c>
      <c r="F555">
        <v>6.5299999999999997E-2</v>
      </c>
      <c r="G555">
        <v>7.5744999999999996</v>
      </c>
      <c r="H555">
        <v>2.18E-2</v>
      </c>
      <c r="I555">
        <v>4.1771000000000003</v>
      </c>
      <c r="J555" t="s">
        <v>39</v>
      </c>
      <c r="K555">
        <v>10.598000000000001</v>
      </c>
      <c r="L555">
        <v>3.0599999999999999E-2</v>
      </c>
      <c r="M555">
        <v>0.14000000000000001</v>
      </c>
      <c r="N555" t="s">
        <v>40</v>
      </c>
      <c r="O555" t="s">
        <v>22</v>
      </c>
      <c r="P555" s="1">
        <v>45517.833564814813</v>
      </c>
    </row>
    <row r="556" spans="1:17" x14ac:dyDescent="0.2">
      <c r="A556" t="s">
        <v>47</v>
      </c>
      <c r="B556" t="s">
        <v>19</v>
      </c>
      <c r="C556" t="s">
        <v>17</v>
      </c>
      <c r="D556">
        <v>0.94</v>
      </c>
      <c r="E556">
        <v>0.80600000000000005</v>
      </c>
      <c r="F556">
        <v>9.4000000000000004E-3</v>
      </c>
      <c r="G556">
        <v>1.1654</v>
      </c>
      <c r="H556">
        <v>1.4500000000000001E-2</v>
      </c>
      <c r="I556">
        <v>0.53779999999999994</v>
      </c>
      <c r="J556" t="s">
        <v>51</v>
      </c>
      <c r="K556">
        <v>1.9439</v>
      </c>
      <c r="L556">
        <v>2.41E-2</v>
      </c>
      <c r="M556">
        <v>0.02</v>
      </c>
      <c r="N556" t="s">
        <v>47</v>
      </c>
      <c r="O556" t="s">
        <v>27</v>
      </c>
    </row>
    <row r="557" spans="1:17" x14ac:dyDescent="0.2">
      <c r="A557" t="s">
        <v>25</v>
      </c>
      <c r="B557" t="s">
        <v>19</v>
      </c>
      <c r="C557" t="s">
        <v>17</v>
      </c>
      <c r="D557">
        <v>0.14000000000000001</v>
      </c>
      <c r="E557">
        <v>0.81399999999999995</v>
      </c>
      <c r="F557">
        <v>1.39E-3</v>
      </c>
      <c r="G557">
        <v>0.17100000000000001</v>
      </c>
      <c r="H557">
        <v>1.4500000000000001E-2</v>
      </c>
      <c r="I557">
        <v>6.88E-2</v>
      </c>
      <c r="J557" t="s">
        <v>26</v>
      </c>
      <c r="K557">
        <v>0.2208</v>
      </c>
      <c r="L557">
        <v>1.8800000000000001E-2</v>
      </c>
      <c r="M557">
        <v>0</v>
      </c>
      <c r="N557" t="s">
        <v>25</v>
      </c>
      <c r="O557" t="s">
        <v>27</v>
      </c>
    </row>
    <row r="558" spans="1:17" x14ac:dyDescent="0.2">
      <c r="A558" t="s">
        <v>28</v>
      </c>
      <c r="B558" t="s">
        <v>19</v>
      </c>
      <c r="C558" t="s">
        <v>17</v>
      </c>
      <c r="D558">
        <v>8.56</v>
      </c>
      <c r="E558">
        <v>0.91800000000000004</v>
      </c>
      <c r="F558">
        <v>7.7829999999999996E-2</v>
      </c>
      <c r="G558">
        <v>9.3279999999999994</v>
      </c>
      <c r="H558">
        <v>3.6600000000000001E-2</v>
      </c>
      <c r="I558">
        <v>3.6918000000000002</v>
      </c>
      <c r="J558" t="s">
        <v>29</v>
      </c>
      <c r="K558">
        <v>12.000299999999999</v>
      </c>
      <c r="L558">
        <v>4.7E-2</v>
      </c>
      <c r="M558">
        <v>0.12</v>
      </c>
      <c r="N558" t="s">
        <v>30</v>
      </c>
      <c r="O558" t="s">
        <v>22</v>
      </c>
      <c r="P558" s="1">
        <v>45517.833124999997</v>
      </c>
    </row>
    <row r="559" spans="1:17" x14ac:dyDescent="0.2">
      <c r="A559" t="s">
        <v>33</v>
      </c>
      <c r="G559">
        <v>99.981899999999996</v>
      </c>
      <c r="I559">
        <v>100</v>
      </c>
      <c r="K559">
        <v>99.981899999999996</v>
      </c>
      <c r="M559" t="s">
        <v>83</v>
      </c>
    </row>
    <row r="566" spans="1:17" x14ac:dyDescent="0.2">
      <c r="A566" t="s">
        <v>335</v>
      </c>
    </row>
    <row r="567" spans="1:17" x14ac:dyDescent="0.2">
      <c r="A567" t="s">
        <v>0</v>
      </c>
      <c r="B567" t="s">
        <v>1</v>
      </c>
      <c r="C567" t="s">
        <v>2</v>
      </c>
      <c r="D567" t="s">
        <v>3</v>
      </c>
      <c r="E567" t="s">
        <v>4</v>
      </c>
      <c r="F567" t="s">
        <v>5</v>
      </c>
      <c r="G567" t="s">
        <v>6</v>
      </c>
      <c r="H567" t="s">
        <v>7</v>
      </c>
      <c r="I567" t="s">
        <v>8</v>
      </c>
      <c r="J567" t="s">
        <v>9</v>
      </c>
      <c r="K567" t="s">
        <v>10</v>
      </c>
      <c r="L567" t="s">
        <v>11</v>
      </c>
      <c r="M567" t="s">
        <v>71</v>
      </c>
      <c r="N567" t="s">
        <v>12</v>
      </c>
      <c r="O567" t="s">
        <v>13</v>
      </c>
      <c r="P567" t="s">
        <v>14</v>
      </c>
      <c r="Q567" t="s">
        <v>15</v>
      </c>
    </row>
    <row r="568" spans="1:17" x14ac:dyDescent="0.2">
      <c r="A568" t="s">
        <v>16</v>
      </c>
      <c r="C568" t="s">
        <v>17</v>
      </c>
      <c r="G568">
        <v>43.570300000000003</v>
      </c>
      <c r="I568">
        <v>60.803800000000003</v>
      </c>
      <c r="M568">
        <v>2</v>
      </c>
    </row>
    <row r="569" spans="1:17" x14ac:dyDescent="0.2">
      <c r="A569" t="s">
        <v>55</v>
      </c>
      <c r="B569" t="s">
        <v>19</v>
      </c>
      <c r="C569" t="s">
        <v>17</v>
      </c>
      <c r="D569">
        <v>1.34</v>
      </c>
      <c r="E569">
        <v>0.76700000000000002</v>
      </c>
      <c r="F569">
        <v>5.28E-3</v>
      </c>
      <c r="G569">
        <v>1.7521</v>
      </c>
      <c r="H569">
        <v>1.95E-2</v>
      </c>
      <c r="I569">
        <v>1.7016</v>
      </c>
      <c r="J569" t="s">
        <v>56</v>
      </c>
      <c r="K569">
        <v>2.3618000000000001</v>
      </c>
      <c r="L569">
        <v>2.63E-2</v>
      </c>
      <c r="M569">
        <v>0.06</v>
      </c>
      <c r="N569" t="s">
        <v>57</v>
      </c>
      <c r="O569" t="s">
        <v>22</v>
      </c>
      <c r="P569" s="1">
        <v>45565.922175925924</v>
      </c>
    </row>
    <row r="570" spans="1:17" x14ac:dyDescent="0.2">
      <c r="A570" t="s">
        <v>18</v>
      </c>
      <c r="B570" t="s">
        <v>19</v>
      </c>
      <c r="C570" t="s">
        <v>17</v>
      </c>
      <c r="D570">
        <v>3.33</v>
      </c>
      <c r="E570">
        <v>0.76</v>
      </c>
      <c r="F570">
        <v>1.925E-2</v>
      </c>
      <c r="G570">
        <v>4.3769999999999998</v>
      </c>
      <c r="H570">
        <v>1.9599999999999999E-2</v>
      </c>
      <c r="I570">
        <v>4.0197000000000003</v>
      </c>
      <c r="J570" t="s">
        <v>20</v>
      </c>
      <c r="K570">
        <v>7.2573999999999996</v>
      </c>
      <c r="L570">
        <v>3.2500000000000001E-2</v>
      </c>
      <c r="M570">
        <v>0.13</v>
      </c>
      <c r="N570" t="s">
        <v>21</v>
      </c>
      <c r="O570" t="s">
        <v>22</v>
      </c>
      <c r="P570" s="1">
        <v>45517.833379629628</v>
      </c>
    </row>
    <row r="571" spans="1:17" x14ac:dyDescent="0.2">
      <c r="A571" t="s">
        <v>46</v>
      </c>
      <c r="B571" t="s">
        <v>19</v>
      </c>
      <c r="C571" t="s">
        <v>17</v>
      </c>
      <c r="D571">
        <v>5.27</v>
      </c>
      <c r="E571">
        <v>0.73299999999999998</v>
      </c>
      <c r="F571">
        <v>3.7819999999999999E-2</v>
      </c>
      <c r="G571">
        <v>7.1856</v>
      </c>
      <c r="H571">
        <v>2.1999999999999999E-2</v>
      </c>
      <c r="I571">
        <v>5.9459</v>
      </c>
      <c r="J571" t="s">
        <v>49</v>
      </c>
      <c r="K571">
        <v>13.576599999999999</v>
      </c>
      <c r="L571">
        <v>4.1599999999999998E-2</v>
      </c>
      <c r="M571">
        <v>0.2</v>
      </c>
      <c r="N571" t="s">
        <v>49</v>
      </c>
      <c r="O571" t="s">
        <v>27</v>
      </c>
    </row>
    <row r="572" spans="1:17" x14ac:dyDescent="0.2">
      <c r="A572" t="s">
        <v>23</v>
      </c>
      <c r="B572" t="s">
        <v>19</v>
      </c>
      <c r="C572" t="s">
        <v>17</v>
      </c>
      <c r="D572">
        <v>27.27</v>
      </c>
      <c r="E572">
        <v>1.155</v>
      </c>
      <c r="F572">
        <v>0.14138999999999999</v>
      </c>
      <c r="G572">
        <v>23.606100000000001</v>
      </c>
      <c r="H572">
        <v>3.5700000000000003E-2</v>
      </c>
      <c r="I572">
        <v>18.765799999999999</v>
      </c>
      <c r="J572" t="s">
        <v>24</v>
      </c>
      <c r="K572">
        <v>50.500300000000003</v>
      </c>
      <c r="L572">
        <v>7.6399999999999996E-2</v>
      </c>
      <c r="M572">
        <v>0.62</v>
      </c>
      <c r="N572" t="s">
        <v>21</v>
      </c>
      <c r="O572" t="s">
        <v>22</v>
      </c>
      <c r="P572" s="1">
        <v>45517.833414351851</v>
      </c>
    </row>
    <row r="573" spans="1:17" x14ac:dyDescent="0.2">
      <c r="A573" t="s">
        <v>62</v>
      </c>
      <c r="B573" t="s">
        <v>19</v>
      </c>
      <c r="C573" t="s">
        <v>17</v>
      </c>
      <c r="D573">
        <v>0.08</v>
      </c>
      <c r="E573">
        <v>0.91900000000000004</v>
      </c>
      <c r="F573">
        <v>4.2999999999999999E-4</v>
      </c>
      <c r="G573">
        <v>8.4199999999999997E-2</v>
      </c>
      <c r="H573">
        <v>9.4999999999999998E-3</v>
      </c>
      <c r="I573">
        <v>6.0699999999999997E-2</v>
      </c>
      <c r="J573" t="s">
        <v>63</v>
      </c>
      <c r="K573">
        <v>0.19289999999999999</v>
      </c>
      <c r="L573">
        <v>2.18E-2</v>
      </c>
      <c r="M573">
        <v>0</v>
      </c>
      <c r="N573" t="s">
        <v>64</v>
      </c>
      <c r="O573" t="s">
        <v>27</v>
      </c>
      <c r="P573" s="1"/>
    </row>
    <row r="574" spans="1:17" x14ac:dyDescent="0.2">
      <c r="A574" t="s">
        <v>58</v>
      </c>
      <c r="B574" t="s">
        <v>19</v>
      </c>
      <c r="C574" t="s">
        <v>17</v>
      </c>
      <c r="D574">
        <v>0.43</v>
      </c>
      <c r="E574">
        <v>1.024</v>
      </c>
      <c r="F574">
        <v>3.3999999999999998E-3</v>
      </c>
      <c r="G574">
        <v>0.41789999999999999</v>
      </c>
      <c r="H574">
        <v>9.4999999999999998E-3</v>
      </c>
      <c r="I574">
        <v>0.23860000000000001</v>
      </c>
      <c r="J574" t="s">
        <v>59</v>
      </c>
      <c r="K574">
        <v>0.50329999999999997</v>
      </c>
      <c r="L574">
        <v>1.15E-2</v>
      </c>
      <c r="M574">
        <v>0.01</v>
      </c>
      <c r="N574" t="s">
        <v>60</v>
      </c>
      <c r="O574" t="s">
        <v>22</v>
      </c>
      <c r="P574" s="1">
        <v>45567.822025462963</v>
      </c>
    </row>
    <row r="575" spans="1:17" x14ac:dyDescent="0.2">
      <c r="A575" t="s">
        <v>38</v>
      </c>
      <c r="B575" t="s">
        <v>19</v>
      </c>
      <c r="C575" t="s">
        <v>17</v>
      </c>
      <c r="D575">
        <v>7.8</v>
      </c>
      <c r="E575">
        <v>1.004</v>
      </c>
      <c r="F575">
        <v>6.6970000000000002E-2</v>
      </c>
      <c r="G575">
        <v>7.7747000000000002</v>
      </c>
      <c r="H575">
        <v>2.2100000000000002E-2</v>
      </c>
      <c r="I575">
        <v>4.3310000000000004</v>
      </c>
      <c r="J575" t="s">
        <v>39</v>
      </c>
      <c r="K575">
        <v>10.8782</v>
      </c>
      <c r="L575">
        <v>3.09E-2</v>
      </c>
      <c r="M575">
        <v>0.14000000000000001</v>
      </c>
      <c r="N575" t="s">
        <v>40</v>
      </c>
      <c r="O575" t="s">
        <v>22</v>
      </c>
      <c r="P575" s="1">
        <v>45517.833564814813</v>
      </c>
    </row>
    <row r="576" spans="1:17" x14ac:dyDescent="0.2">
      <c r="A576" t="s">
        <v>47</v>
      </c>
      <c r="B576" t="s">
        <v>19</v>
      </c>
      <c r="C576" t="s">
        <v>17</v>
      </c>
      <c r="D576">
        <v>1.29</v>
      </c>
      <c r="E576">
        <v>0.80400000000000005</v>
      </c>
      <c r="F576">
        <v>1.29E-2</v>
      </c>
      <c r="G576">
        <v>1.6043000000000001</v>
      </c>
      <c r="H576">
        <v>1.5599999999999999E-2</v>
      </c>
      <c r="I576">
        <v>0.74780000000000002</v>
      </c>
      <c r="J576" t="s">
        <v>51</v>
      </c>
      <c r="K576">
        <v>2.6760000000000002</v>
      </c>
      <c r="L576">
        <v>2.5999999999999999E-2</v>
      </c>
      <c r="M576">
        <v>0.02</v>
      </c>
      <c r="N576" t="s">
        <v>47</v>
      </c>
      <c r="O576" t="s">
        <v>27</v>
      </c>
    </row>
    <row r="577" spans="1:17" x14ac:dyDescent="0.2">
      <c r="A577" t="s">
        <v>25</v>
      </c>
      <c r="B577" t="s">
        <v>19</v>
      </c>
      <c r="C577" t="s">
        <v>17</v>
      </c>
      <c r="D577">
        <v>0.11</v>
      </c>
      <c r="E577">
        <v>0.81200000000000006</v>
      </c>
      <c r="F577">
        <v>1.1299999999999999E-3</v>
      </c>
      <c r="G577">
        <v>0.1386</v>
      </c>
      <c r="H577">
        <v>1.43E-2</v>
      </c>
      <c r="I577">
        <v>5.6300000000000003E-2</v>
      </c>
      <c r="J577" t="s">
        <v>26</v>
      </c>
      <c r="K577">
        <v>0.1789</v>
      </c>
      <c r="L577">
        <v>1.84E-2</v>
      </c>
      <c r="M577">
        <v>0</v>
      </c>
      <c r="N577" t="s">
        <v>25</v>
      </c>
      <c r="O577" t="s">
        <v>27</v>
      </c>
      <c r="P577" s="1"/>
    </row>
    <row r="578" spans="1:17" x14ac:dyDescent="0.2">
      <c r="A578" t="s">
        <v>28</v>
      </c>
      <c r="B578" t="s">
        <v>19</v>
      </c>
      <c r="C578" t="s">
        <v>17</v>
      </c>
      <c r="D578">
        <v>7.63</v>
      </c>
      <c r="E578">
        <v>0.91600000000000004</v>
      </c>
      <c r="F578">
        <v>6.9330000000000003E-2</v>
      </c>
      <c r="G578">
        <v>8.3263999999999996</v>
      </c>
      <c r="H578">
        <v>3.5000000000000003E-2</v>
      </c>
      <c r="I578">
        <v>3.3288000000000002</v>
      </c>
      <c r="J578" t="s">
        <v>29</v>
      </c>
      <c r="K578">
        <v>10.7117</v>
      </c>
      <c r="L578">
        <v>4.4999999999999998E-2</v>
      </c>
      <c r="M578">
        <v>0.11</v>
      </c>
      <c r="N578" t="s">
        <v>30</v>
      </c>
      <c r="O578" t="s">
        <v>22</v>
      </c>
      <c r="P578" s="1">
        <v>45517.833124999997</v>
      </c>
    </row>
    <row r="579" spans="1:17" x14ac:dyDescent="0.2">
      <c r="A579" t="s">
        <v>33</v>
      </c>
      <c r="G579">
        <v>98.837100000000007</v>
      </c>
      <c r="I579">
        <v>100</v>
      </c>
      <c r="K579">
        <v>98.837100000000007</v>
      </c>
      <c r="M579" t="s">
        <v>83</v>
      </c>
    </row>
    <row r="587" spans="1:17" x14ac:dyDescent="0.2">
      <c r="A587" t="s">
        <v>337</v>
      </c>
    </row>
    <row r="588" spans="1:17" x14ac:dyDescent="0.2">
      <c r="A588" t="s">
        <v>0</v>
      </c>
      <c r="B588" t="s">
        <v>1</v>
      </c>
      <c r="C588" t="s">
        <v>2</v>
      </c>
      <c r="D588" t="s">
        <v>3</v>
      </c>
      <c r="E588" t="s">
        <v>4</v>
      </c>
      <c r="F588" t="s">
        <v>5</v>
      </c>
      <c r="G588" t="s">
        <v>6</v>
      </c>
      <c r="H588" t="s">
        <v>7</v>
      </c>
      <c r="I588" t="s">
        <v>8</v>
      </c>
      <c r="J588" t="s">
        <v>9</v>
      </c>
      <c r="K588" t="s">
        <v>10</v>
      </c>
      <c r="L588" t="s">
        <v>11</v>
      </c>
      <c r="M588" t="s">
        <v>71</v>
      </c>
      <c r="N588" t="s">
        <v>12</v>
      </c>
      <c r="O588" t="s">
        <v>13</v>
      </c>
      <c r="P588" t="s">
        <v>14</v>
      </c>
      <c r="Q588" t="s">
        <v>15</v>
      </c>
    </row>
    <row r="589" spans="1:17" x14ac:dyDescent="0.2">
      <c r="A589" t="s">
        <v>16</v>
      </c>
      <c r="C589" t="s">
        <v>17</v>
      </c>
      <c r="G589">
        <v>43.662199999999999</v>
      </c>
      <c r="I589">
        <v>60.825000000000003</v>
      </c>
      <c r="M589">
        <v>2</v>
      </c>
    </row>
    <row r="590" spans="1:17" x14ac:dyDescent="0.2">
      <c r="A590" t="s">
        <v>55</v>
      </c>
      <c r="B590" t="s">
        <v>19</v>
      </c>
      <c r="C590" t="s">
        <v>17</v>
      </c>
      <c r="D590">
        <v>1.33</v>
      </c>
      <c r="E590">
        <v>0.76700000000000002</v>
      </c>
      <c r="F590">
        <v>5.2100000000000002E-3</v>
      </c>
      <c r="G590">
        <v>1.7281</v>
      </c>
      <c r="H590">
        <v>1.95E-2</v>
      </c>
      <c r="I590">
        <v>1.6753</v>
      </c>
      <c r="J590" t="s">
        <v>56</v>
      </c>
      <c r="K590">
        <v>2.3294000000000001</v>
      </c>
      <c r="L590">
        <v>2.63E-2</v>
      </c>
      <c r="M590">
        <v>0.06</v>
      </c>
      <c r="N590" t="s">
        <v>57</v>
      </c>
      <c r="O590" t="s">
        <v>22</v>
      </c>
      <c r="P590" s="1">
        <v>45565.922175925924</v>
      </c>
    </row>
    <row r="591" spans="1:17" x14ac:dyDescent="0.2">
      <c r="A591" t="s">
        <v>18</v>
      </c>
      <c r="B591" t="s">
        <v>19</v>
      </c>
      <c r="C591" t="s">
        <v>17</v>
      </c>
      <c r="D591">
        <v>3.32</v>
      </c>
      <c r="E591">
        <v>0.76100000000000001</v>
      </c>
      <c r="F591">
        <v>1.9220000000000001E-2</v>
      </c>
      <c r="G591">
        <v>4.3695000000000004</v>
      </c>
      <c r="H591">
        <v>1.9599999999999999E-2</v>
      </c>
      <c r="I591">
        <v>4.0057</v>
      </c>
      <c r="J591" t="s">
        <v>20</v>
      </c>
      <c r="K591">
        <v>7.2449000000000003</v>
      </c>
      <c r="L591">
        <v>3.2599999999999997E-2</v>
      </c>
      <c r="M591">
        <v>0.13</v>
      </c>
      <c r="N591" t="s">
        <v>21</v>
      </c>
      <c r="O591" t="s">
        <v>22</v>
      </c>
      <c r="P591" s="1">
        <v>45517.833379629628</v>
      </c>
    </row>
    <row r="592" spans="1:17" x14ac:dyDescent="0.2">
      <c r="A592" t="s">
        <v>46</v>
      </c>
      <c r="B592" t="s">
        <v>19</v>
      </c>
      <c r="C592" t="s">
        <v>17</v>
      </c>
      <c r="D592">
        <v>5.29</v>
      </c>
      <c r="E592">
        <v>0.73299999999999998</v>
      </c>
      <c r="F592">
        <v>3.8019999999999998E-2</v>
      </c>
      <c r="G592">
        <v>7.2192999999999996</v>
      </c>
      <c r="H592">
        <v>2.2100000000000002E-2</v>
      </c>
      <c r="I592">
        <v>5.9634</v>
      </c>
      <c r="J592" t="s">
        <v>49</v>
      </c>
      <c r="K592">
        <v>13.6403</v>
      </c>
      <c r="L592">
        <v>4.1700000000000001E-2</v>
      </c>
      <c r="M592">
        <v>0.2</v>
      </c>
      <c r="N592" t="s">
        <v>49</v>
      </c>
      <c r="O592" t="s">
        <v>27</v>
      </c>
    </row>
    <row r="593" spans="1:17" x14ac:dyDescent="0.2">
      <c r="A593" t="s">
        <v>23</v>
      </c>
      <c r="B593" t="s">
        <v>19</v>
      </c>
      <c r="C593" t="s">
        <v>17</v>
      </c>
      <c r="D593">
        <v>27.35</v>
      </c>
      <c r="E593">
        <v>1.155</v>
      </c>
      <c r="F593">
        <v>0.14183999999999999</v>
      </c>
      <c r="G593">
        <v>23.678999999999998</v>
      </c>
      <c r="H593">
        <v>3.5700000000000003E-2</v>
      </c>
      <c r="I593">
        <v>18.790700000000001</v>
      </c>
      <c r="J593" t="s">
        <v>24</v>
      </c>
      <c r="K593">
        <v>50.656300000000002</v>
      </c>
      <c r="L593">
        <v>7.6399999999999996E-2</v>
      </c>
      <c r="M593">
        <v>0.62</v>
      </c>
      <c r="N593" t="s">
        <v>21</v>
      </c>
      <c r="O593" t="s">
        <v>22</v>
      </c>
      <c r="P593" s="1">
        <v>45517.833414351851</v>
      </c>
    </row>
    <row r="594" spans="1:17" x14ac:dyDescent="0.2">
      <c r="A594" t="s">
        <v>62</v>
      </c>
      <c r="B594" t="s">
        <v>19</v>
      </c>
      <c r="C594" t="s">
        <v>17</v>
      </c>
      <c r="D594">
        <v>7.0000000000000007E-2</v>
      </c>
      <c r="E594">
        <v>0.91900000000000004</v>
      </c>
      <c r="F594">
        <v>4.0999999999999999E-4</v>
      </c>
      <c r="G594">
        <v>7.9200000000000007E-2</v>
      </c>
      <c r="H594">
        <v>9.4999999999999998E-3</v>
      </c>
      <c r="I594">
        <v>5.7000000000000002E-2</v>
      </c>
      <c r="J594" t="s">
        <v>63</v>
      </c>
      <c r="K594">
        <v>0.18149999999999999</v>
      </c>
      <c r="L594">
        <v>2.1899999999999999E-2</v>
      </c>
      <c r="M594">
        <v>0</v>
      </c>
      <c r="N594" t="s">
        <v>64</v>
      </c>
      <c r="O594" t="s">
        <v>27</v>
      </c>
    </row>
    <row r="595" spans="1:17" x14ac:dyDescent="0.2">
      <c r="A595" t="s">
        <v>58</v>
      </c>
      <c r="B595" t="s">
        <v>19</v>
      </c>
      <c r="C595" t="s">
        <v>17</v>
      </c>
      <c r="D595">
        <v>0.42</v>
      </c>
      <c r="E595">
        <v>1.024</v>
      </c>
      <c r="F595">
        <v>3.32E-3</v>
      </c>
      <c r="G595">
        <v>0.40789999999999998</v>
      </c>
      <c r="H595">
        <v>9.4999999999999998E-3</v>
      </c>
      <c r="I595">
        <v>0.23250000000000001</v>
      </c>
      <c r="J595" t="s">
        <v>59</v>
      </c>
      <c r="K595">
        <v>0.49130000000000001</v>
      </c>
      <c r="L595">
        <v>1.15E-2</v>
      </c>
      <c r="M595">
        <v>0.01</v>
      </c>
      <c r="N595" t="s">
        <v>60</v>
      </c>
      <c r="O595" t="s">
        <v>22</v>
      </c>
      <c r="P595" s="1">
        <v>45567.822025462963</v>
      </c>
    </row>
    <row r="596" spans="1:17" x14ac:dyDescent="0.2">
      <c r="A596" t="s">
        <v>38</v>
      </c>
      <c r="B596" t="s">
        <v>19</v>
      </c>
      <c r="C596" t="s">
        <v>17</v>
      </c>
      <c r="D596">
        <v>7.79</v>
      </c>
      <c r="E596">
        <v>1.004</v>
      </c>
      <c r="F596">
        <v>6.6890000000000005E-2</v>
      </c>
      <c r="G596">
        <v>7.7657999999999996</v>
      </c>
      <c r="H596">
        <v>2.2100000000000002E-2</v>
      </c>
      <c r="I596">
        <v>4.3185000000000002</v>
      </c>
      <c r="J596" t="s">
        <v>39</v>
      </c>
      <c r="K596">
        <v>10.8658</v>
      </c>
      <c r="L596">
        <v>3.09E-2</v>
      </c>
      <c r="M596">
        <v>0.14000000000000001</v>
      </c>
      <c r="N596" t="s">
        <v>40</v>
      </c>
      <c r="O596" t="s">
        <v>22</v>
      </c>
      <c r="P596" s="1">
        <v>45517.833564814813</v>
      </c>
    </row>
    <row r="597" spans="1:17" x14ac:dyDescent="0.2">
      <c r="A597" t="s">
        <v>47</v>
      </c>
      <c r="B597" t="s">
        <v>19</v>
      </c>
      <c r="C597" t="s">
        <v>17</v>
      </c>
      <c r="D597">
        <v>1.29</v>
      </c>
      <c r="E597">
        <v>0.80400000000000005</v>
      </c>
      <c r="F597">
        <v>1.289E-2</v>
      </c>
      <c r="G597">
        <v>1.6033999999999999</v>
      </c>
      <c r="H597">
        <v>1.5599999999999999E-2</v>
      </c>
      <c r="I597">
        <v>0.74609999999999999</v>
      </c>
      <c r="J597" t="s">
        <v>51</v>
      </c>
      <c r="K597">
        <v>2.6745000000000001</v>
      </c>
      <c r="L597">
        <v>2.5999999999999999E-2</v>
      </c>
      <c r="M597">
        <v>0.02</v>
      </c>
      <c r="N597" t="s">
        <v>47</v>
      </c>
      <c r="O597" t="s">
        <v>27</v>
      </c>
    </row>
    <row r="598" spans="1:17" x14ac:dyDescent="0.2">
      <c r="A598" t="s">
        <v>25</v>
      </c>
      <c r="B598" t="s">
        <v>19</v>
      </c>
      <c r="C598" t="s">
        <v>17</v>
      </c>
      <c r="D598">
        <v>0.11</v>
      </c>
      <c r="E598">
        <v>0.81200000000000006</v>
      </c>
      <c r="F598">
        <v>1.0499999999999999E-3</v>
      </c>
      <c r="G598">
        <v>0.1298</v>
      </c>
      <c r="H598">
        <v>1.43E-2</v>
      </c>
      <c r="I598">
        <v>5.2699999999999997E-2</v>
      </c>
      <c r="J598" t="s">
        <v>26</v>
      </c>
      <c r="K598">
        <v>0.1676</v>
      </c>
      <c r="L598">
        <v>1.8499999999999999E-2</v>
      </c>
      <c r="M598">
        <v>0</v>
      </c>
      <c r="N598" t="s">
        <v>25</v>
      </c>
      <c r="O598" t="s">
        <v>27</v>
      </c>
    </row>
    <row r="599" spans="1:17" x14ac:dyDescent="0.2">
      <c r="A599" t="s">
        <v>28</v>
      </c>
      <c r="B599" t="s">
        <v>19</v>
      </c>
      <c r="C599" t="s">
        <v>17</v>
      </c>
      <c r="D599">
        <v>7.65</v>
      </c>
      <c r="E599">
        <v>0.91600000000000004</v>
      </c>
      <c r="F599">
        <v>6.9540000000000005E-2</v>
      </c>
      <c r="G599">
        <v>8.3521999999999998</v>
      </c>
      <c r="H599">
        <v>3.5000000000000003E-2</v>
      </c>
      <c r="I599">
        <v>3.3332999999999999</v>
      </c>
      <c r="J599" t="s">
        <v>29</v>
      </c>
      <c r="K599">
        <v>10.744899999999999</v>
      </c>
      <c r="L599">
        <v>4.5100000000000001E-2</v>
      </c>
      <c r="M599">
        <v>0.11</v>
      </c>
      <c r="N599" t="s">
        <v>30</v>
      </c>
      <c r="O599" t="s">
        <v>22</v>
      </c>
      <c r="P599" s="1">
        <v>45517.833124999997</v>
      </c>
    </row>
    <row r="600" spans="1:17" x14ac:dyDescent="0.2">
      <c r="A600" t="s">
        <v>33</v>
      </c>
      <c r="G600">
        <v>98.996399999999994</v>
      </c>
      <c r="I600">
        <v>100</v>
      </c>
      <c r="K600">
        <v>98.996399999999994</v>
      </c>
      <c r="M600" t="s">
        <v>83</v>
      </c>
    </row>
    <row r="606" spans="1:17" x14ac:dyDescent="0.2">
      <c r="A606" t="s">
        <v>336</v>
      </c>
    </row>
    <row r="607" spans="1:17" x14ac:dyDescent="0.2">
      <c r="A607" t="s">
        <v>0</v>
      </c>
      <c r="B607" t="s">
        <v>1</v>
      </c>
      <c r="C607" t="s">
        <v>2</v>
      </c>
      <c r="D607" t="s">
        <v>3</v>
      </c>
      <c r="E607" t="s">
        <v>4</v>
      </c>
      <c r="F607" t="s">
        <v>5</v>
      </c>
      <c r="G607" t="s">
        <v>6</v>
      </c>
      <c r="H607" t="s">
        <v>7</v>
      </c>
      <c r="I607" t="s">
        <v>8</v>
      </c>
      <c r="J607" t="s">
        <v>9</v>
      </c>
      <c r="K607" t="s">
        <v>10</v>
      </c>
      <c r="L607" t="s">
        <v>11</v>
      </c>
      <c r="M607" t="s">
        <v>71</v>
      </c>
      <c r="N607" t="s">
        <v>12</v>
      </c>
      <c r="O607" t="s">
        <v>13</v>
      </c>
      <c r="P607" t="s">
        <v>14</v>
      </c>
      <c r="Q607" t="s">
        <v>15</v>
      </c>
    </row>
    <row r="608" spans="1:17" x14ac:dyDescent="0.2">
      <c r="A608" t="s">
        <v>16</v>
      </c>
      <c r="C608" t="s">
        <v>17</v>
      </c>
      <c r="G608">
        <v>43.579599999999999</v>
      </c>
      <c r="I608">
        <v>60.811300000000003</v>
      </c>
      <c r="M608">
        <v>2</v>
      </c>
    </row>
    <row r="609" spans="1:17" x14ac:dyDescent="0.2">
      <c r="A609" t="s">
        <v>55</v>
      </c>
      <c r="B609" t="s">
        <v>19</v>
      </c>
      <c r="C609" t="s">
        <v>17</v>
      </c>
      <c r="D609">
        <v>1.32</v>
      </c>
      <c r="E609">
        <v>0.76700000000000002</v>
      </c>
      <c r="F609">
        <v>5.1700000000000001E-3</v>
      </c>
      <c r="G609">
        <v>1.7149000000000001</v>
      </c>
      <c r="H609">
        <v>1.95E-2</v>
      </c>
      <c r="I609">
        <v>1.6653</v>
      </c>
      <c r="J609" t="s">
        <v>56</v>
      </c>
      <c r="K609">
        <v>2.3115999999999999</v>
      </c>
      <c r="L609">
        <v>2.63E-2</v>
      </c>
      <c r="M609">
        <v>0.05</v>
      </c>
      <c r="N609" t="s">
        <v>57</v>
      </c>
      <c r="O609" t="s">
        <v>22</v>
      </c>
      <c r="P609" s="1">
        <v>45565.922175925924</v>
      </c>
    </row>
    <row r="610" spans="1:17" x14ac:dyDescent="0.2">
      <c r="A610" t="s">
        <v>18</v>
      </c>
      <c r="B610" t="s">
        <v>19</v>
      </c>
      <c r="C610" t="s">
        <v>17</v>
      </c>
      <c r="D610">
        <v>3.33</v>
      </c>
      <c r="E610">
        <v>0.76100000000000001</v>
      </c>
      <c r="F610">
        <v>1.9269999999999999E-2</v>
      </c>
      <c r="G610">
        <v>4.3815</v>
      </c>
      <c r="H610">
        <v>1.9599999999999999E-2</v>
      </c>
      <c r="I610">
        <v>4.0235000000000003</v>
      </c>
      <c r="J610" t="s">
        <v>20</v>
      </c>
      <c r="K610">
        <v>7.2648999999999999</v>
      </c>
      <c r="L610">
        <v>3.2500000000000001E-2</v>
      </c>
      <c r="M610">
        <v>0.13</v>
      </c>
      <c r="N610" t="s">
        <v>21</v>
      </c>
      <c r="O610" t="s">
        <v>22</v>
      </c>
      <c r="P610" s="1">
        <v>45517.833379629628</v>
      </c>
    </row>
    <row r="611" spans="1:17" x14ac:dyDescent="0.2">
      <c r="A611" t="s">
        <v>46</v>
      </c>
      <c r="B611" t="s">
        <v>19</v>
      </c>
      <c r="C611" t="s">
        <v>17</v>
      </c>
      <c r="D611">
        <v>5.28</v>
      </c>
      <c r="E611">
        <v>0.73299999999999998</v>
      </c>
      <c r="F611">
        <v>3.7929999999999998E-2</v>
      </c>
      <c r="G611">
        <v>7.2046999999999999</v>
      </c>
      <c r="H611">
        <v>2.1999999999999999E-2</v>
      </c>
      <c r="I611">
        <v>5.9612999999999996</v>
      </c>
      <c r="J611" t="s">
        <v>49</v>
      </c>
      <c r="K611">
        <v>13.6128</v>
      </c>
      <c r="L611">
        <v>4.1599999999999998E-2</v>
      </c>
      <c r="M611">
        <v>0.2</v>
      </c>
      <c r="N611" t="s">
        <v>49</v>
      </c>
      <c r="O611" t="s">
        <v>27</v>
      </c>
    </row>
    <row r="612" spans="1:17" x14ac:dyDescent="0.2">
      <c r="A612" t="s">
        <v>23</v>
      </c>
      <c r="B612" t="s">
        <v>19</v>
      </c>
      <c r="C612" t="s">
        <v>17</v>
      </c>
      <c r="D612">
        <v>27.25</v>
      </c>
      <c r="E612">
        <v>1.155</v>
      </c>
      <c r="F612">
        <v>0.14130000000000001</v>
      </c>
      <c r="G612">
        <v>23.594200000000001</v>
      </c>
      <c r="H612">
        <v>3.5700000000000003E-2</v>
      </c>
      <c r="I612">
        <v>18.7547</v>
      </c>
      <c r="J612" t="s">
        <v>24</v>
      </c>
      <c r="K612">
        <v>50.474800000000002</v>
      </c>
      <c r="L612">
        <v>7.6399999999999996E-2</v>
      </c>
      <c r="M612">
        <v>0.62</v>
      </c>
      <c r="N612" t="s">
        <v>21</v>
      </c>
      <c r="O612" t="s">
        <v>22</v>
      </c>
      <c r="P612" s="1">
        <v>45517.833414351851</v>
      </c>
    </row>
    <row r="613" spans="1:17" x14ac:dyDescent="0.2">
      <c r="A613" t="s">
        <v>62</v>
      </c>
      <c r="B613" t="s">
        <v>19</v>
      </c>
      <c r="C613" t="s">
        <v>17</v>
      </c>
      <c r="D613">
        <v>0.08</v>
      </c>
      <c r="E613">
        <v>0.91900000000000004</v>
      </c>
      <c r="F613">
        <v>4.4999999999999999E-4</v>
      </c>
      <c r="G613">
        <v>8.6599999999999996E-2</v>
      </c>
      <c r="H613">
        <v>9.5999999999999992E-3</v>
      </c>
      <c r="I613">
        <v>6.2399999999999997E-2</v>
      </c>
      <c r="J613" t="s">
        <v>63</v>
      </c>
      <c r="K613">
        <v>0.19850000000000001</v>
      </c>
      <c r="L613">
        <v>2.1899999999999999E-2</v>
      </c>
      <c r="M613">
        <v>0</v>
      </c>
      <c r="N613" t="s">
        <v>64</v>
      </c>
      <c r="O613" t="s">
        <v>27</v>
      </c>
    </row>
    <row r="614" spans="1:17" x14ac:dyDescent="0.2">
      <c r="A614" t="s">
        <v>58</v>
      </c>
      <c r="B614" t="s">
        <v>19</v>
      </c>
      <c r="C614" t="s">
        <v>17</v>
      </c>
      <c r="D614">
        <v>0.42</v>
      </c>
      <c r="E614">
        <v>1.0249999999999999</v>
      </c>
      <c r="F614">
        <v>3.3500000000000001E-3</v>
      </c>
      <c r="G614">
        <v>0.41170000000000001</v>
      </c>
      <c r="H614">
        <v>9.4999999999999998E-3</v>
      </c>
      <c r="I614">
        <v>0.2351</v>
      </c>
      <c r="J614" t="s">
        <v>59</v>
      </c>
      <c r="K614">
        <v>0.49590000000000001</v>
      </c>
      <c r="L614">
        <v>1.14E-2</v>
      </c>
      <c r="M614">
        <v>0.01</v>
      </c>
      <c r="N614" t="s">
        <v>60</v>
      </c>
      <c r="O614" t="s">
        <v>22</v>
      </c>
      <c r="P614" s="1">
        <v>45567.822025462963</v>
      </c>
    </row>
    <row r="615" spans="1:17" x14ac:dyDescent="0.2">
      <c r="A615" t="s">
        <v>38</v>
      </c>
      <c r="B615" t="s">
        <v>19</v>
      </c>
      <c r="C615" t="s">
        <v>17</v>
      </c>
      <c r="D615">
        <v>7.84</v>
      </c>
      <c r="E615">
        <v>1.004</v>
      </c>
      <c r="F615">
        <v>6.7250000000000004E-2</v>
      </c>
      <c r="G615">
        <v>7.8070000000000004</v>
      </c>
      <c r="H615">
        <v>2.2100000000000002E-2</v>
      </c>
      <c r="I615">
        <v>4.3486000000000002</v>
      </c>
      <c r="J615" t="s">
        <v>39</v>
      </c>
      <c r="K615">
        <v>10.923299999999999</v>
      </c>
      <c r="L615">
        <v>3.09E-2</v>
      </c>
      <c r="M615">
        <v>0.14000000000000001</v>
      </c>
      <c r="N615" t="s">
        <v>40</v>
      </c>
      <c r="O615" t="s">
        <v>22</v>
      </c>
      <c r="P615" s="1">
        <v>45517.833564814813</v>
      </c>
    </row>
    <row r="616" spans="1:17" x14ac:dyDescent="0.2">
      <c r="A616" t="s">
        <v>47</v>
      </c>
      <c r="B616" t="s">
        <v>19</v>
      </c>
      <c r="C616" t="s">
        <v>17</v>
      </c>
      <c r="D616">
        <v>1.28</v>
      </c>
      <c r="E616">
        <v>0.80400000000000005</v>
      </c>
      <c r="F616">
        <v>1.2829999999999999E-2</v>
      </c>
      <c r="G616">
        <v>1.5960000000000001</v>
      </c>
      <c r="H616">
        <v>1.5599999999999999E-2</v>
      </c>
      <c r="I616">
        <v>0.74390000000000001</v>
      </c>
      <c r="J616" t="s">
        <v>51</v>
      </c>
      <c r="K616">
        <v>2.6621999999999999</v>
      </c>
      <c r="L616">
        <v>2.5999999999999999E-2</v>
      </c>
      <c r="M616">
        <v>0.02</v>
      </c>
      <c r="N616" t="s">
        <v>47</v>
      </c>
      <c r="O616" t="s">
        <v>27</v>
      </c>
    </row>
    <row r="617" spans="1:17" x14ac:dyDescent="0.2">
      <c r="A617" t="s">
        <v>25</v>
      </c>
      <c r="B617" t="s">
        <v>19</v>
      </c>
      <c r="C617" t="s">
        <v>17</v>
      </c>
      <c r="D617">
        <v>0.11</v>
      </c>
      <c r="E617">
        <v>0.81200000000000006</v>
      </c>
      <c r="F617">
        <v>1.1100000000000001E-3</v>
      </c>
      <c r="G617">
        <v>0.13619999999999999</v>
      </c>
      <c r="H617">
        <v>1.43E-2</v>
      </c>
      <c r="I617">
        <v>5.5399999999999998E-2</v>
      </c>
      <c r="J617" t="s">
        <v>26</v>
      </c>
      <c r="K617">
        <v>0.1759</v>
      </c>
      <c r="L617">
        <v>1.8499999999999999E-2</v>
      </c>
      <c r="M617">
        <v>0</v>
      </c>
      <c r="N617" t="s">
        <v>25</v>
      </c>
      <c r="O617" t="s">
        <v>27</v>
      </c>
    </row>
    <row r="618" spans="1:17" x14ac:dyDescent="0.2">
      <c r="A618" t="s">
        <v>28</v>
      </c>
      <c r="B618" t="s">
        <v>19</v>
      </c>
      <c r="C618" t="s">
        <v>17</v>
      </c>
      <c r="D618">
        <v>7.65</v>
      </c>
      <c r="E618">
        <v>0.91600000000000004</v>
      </c>
      <c r="F618">
        <v>6.9540000000000005E-2</v>
      </c>
      <c r="G618">
        <v>8.3515999999999995</v>
      </c>
      <c r="H618">
        <v>3.5000000000000003E-2</v>
      </c>
      <c r="I618">
        <v>3.3386</v>
      </c>
      <c r="J618" t="s">
        <v>29</v>
      </c>
      <c r="K618">
        <v>10.7441</v>
      </c>
      <c r="L618">
        <v>4.5100000000000001E-2</v>
      </c>
      <c r="M618">
        <v>0.11</v>
      </c>
      <c r="N618" t="s">
        <v>30</v>
      </c>
      <c r="O618" t="s">
        <v>22</v>
      </c>
      <c r="P618" s="1">
        <v>45517.833124999997</v>
      </c>
    </row>
    <row r="619" spans="1:17" x14ac:dyDescent="0.2">
      <c r="A619" t="s">
        <v>33</v>
      </c>
      <c r="G619">
        <v>98.864199999999997</v>
      </c>
      <c r="I619">
        <v>100</v>
      </c>
      <c r="K619">
        <v>98.864199999999997</v>
      </c>
      <c r="M619" t="s">
        <v>83</v>
      </c>
    </row>
    <row r="622" spans="1:17" x14ac:dyDescent="0.2">
      <c r="A622" t="s">
        <v>338</v>
      </c>
    </row>
    <row r="623" spans="1:17" x14ac:dyDescent="0.2">
      <c r="A623" t="s">
        <v>0</v>
      </c>
      <c r="B623" t="s">
        <v>1</v>
      </c>
      <c r="C623" t="s">
        <v>2</v>
      </c>
      <c r="D623" t="s">
        <v>3</v>
      </c>
      <c r="E623" t="s">
        <v>4</v>
      </c>
      <c r="F623" t="s">
        <v>5</v>
      </c>
      <c r="G623" t="s">
        <v>6</v>
      </c>
      <c r="H623" t="s">
        <v>7</v>
      </c>
      <c r="I623" t="s">
        <v>8</v>
      </c>
      <c r="J623" t="s">
        <v>9</v>
      </c>
      <c r="K623" t="s">
        <v>10</v>
      </c>
      <c r="L623" t="s">
        <v>11</v>
      </c>
      <c r="M623" t="s">
        <v>71</v>
      </c>
      <c r="N623" t="s">
        <v>12</v>
      </c>
      <c r="O623" t="s">
        <v>13</v>
      </c>
      <c r="P623" t="s">
        <v>14</v>
      </c>
      <c r="Q623" t="s">
        <v>15</v>
      </c>
    </row>
    <row r="624" spans="1:17" x14ac:dyDescent="0.2">
      <c r="A624" t="s">
        <v>16</v>
      </c>
      <c r="C624" t="s">
        <v>17</v>
      </c>
      <c r="G624">
        <v>43.387300000000003</v>
      </c>
      <c r="I624">
        <v>57.133899999999997</v>
      </c>
      <c r="M624">
        <v>2</v>
      </c>
    </row>
    <row r="625" spans="1:17" x14ac:dyDescent="0.2">
      <c r="A625" t="s">
        <v>18</v>
      </c>
      <c r="B625" t="s">
        <v>19</v>
      </c>
      <c r="C625" t="s">
        <v>17</v>
      </c>
      <c r="D625">
        <v>26.08</v>
      </c>
      <c r="E625">
        <v>0.875</v>
      </c>
      <c r="F625">
        <v>0.15082000000000001</v>
      </c>
      <c r="G625">
        <v>29.790700000000001</v>
      </c>
      <c r="H625">
        <v>4.02E-2</v>
      </c>
      <c r="I625">
        <v>25.815799999999999</v>
      </c>
      <c r="J625" t="s">
        <v>20</v>
      </c>
      <c r="K625">
        <v>49.395099999999999</v>
      </c>
      <c r="L625">
        <v>6.6699999999999995E-2</v>
      </c>
      <c r="M625">
        <v>0.9</v>
      </c>
      <c r="N625" t="s">
        <v>21</v>
      </c>
      <c r="O625" t="s">
        <v>22</v>
      </c>
      <c r="P625" s="1">
        <v>45517.833379629628</v>
      </c>
    </row>
    <row r="626" spans="1:17" x14ac:dyDescent="0.2">
      <c r="A626" t="s">
        <v>23</v>
      </c>
      <c r="B626" t="s">
        <v>19</v>
      </c>
      <c r="C626" t="s">
        <v>17</v>
      </c>
      <c r="D626">
        <v>19.09</v>
      </c>
      <c r="E626">
        <v>1.004</v>
      </c>
      <c r="F626">
        <v>9.9010000000000001E-2</v>
      </c>
      <c r="G626">
        <v>19.020600000000002</v>
      </c>
      <c r="H626">
        <v>3.44E-2</v>
      </c>
      <c r="I626">
        <v>14.267899999999999</v>
      </c>
      <c r="J626" t="s">
        <v>24</v>
      </c>
      <c r="K626">
        <v>40.6905</v>
      </c>
      <c r="L626">
        <v>7.3599999999999999E-2</v>
      </c>
      <c r="M626">
        <v>0.5</v>
      </c>
      <c r="N626" t="s">
        <v>21</v>
      </c>
      <c r="O626" t="s">
        <v>22</v>
      </c>
      <c r="P626" s="1">
        <v>45517.833414351851</v>
      </c>
    </row>
    <row r="627" spans="1:17" x14ac:dyDescent="0.2">
      <c r="A627" t="s">
        <v>38</v>
      </c>
      <c r="B627" t="s">
        <v>19</v>
      </c>
      <c r="C627" t="s">
        <v>17</v>
      </c>
      <c r="D627">
        <v>7.0000000000000007E-2</v>
      </c>
      <c r="E627">
        <v>0.98499999999999999</v>
      </c>
      <c r="F627">
        <v>6.0999999999999997E-4</v>
      </c>
      <c r="G627">
        <v>7.2300000000000003E-2</v>
      </c>
      <c r="H627">
        <v>8.3000000000000001E-3</v>
      </c>
      <c r="I627">
        <v>3.7999999999999999E-2</v>
      </c>
      <c r="J627" t="s">
        <v>39</v>
      </c>
      <c r="K627">
        <v>0.1011</v>
      </c>
      <c r="L627">
        <v>1.1599999999999999E-2</v>
      </c>
      <c r="M627">
        <v>0</v>
      </c>
      <c r="N627" t="s">
        <v>40</v>
      </c>
      <c r="O627" t="s">
        <v>22</v>
      </c>
      <c r="P627" s="1">
        <v>45517.833564814813</v>
      </c>
    </row>
    <row r="628" spans="1:17" x14ac:dyDescent="0.2">
      <c r="A628" t="s">
        <v>25</v>
      </c>
      <c r="B628" t="s">
        <v>19</v>
      </c>
      <c r="C628" t="s">
        <v>17</v>
      </c>
      <c r="D628">
        <v>0.09</v>
      </c>
      <c r="E628">
        <v>0.81799999999999995</v>
      </c>
      <c r="F628">
        <v>9.2000000000000003E-4</v>
      </c>
      <c r="G628">
        <v>0.113</v>
      </c>
      <c r="H628">
        <v>1.3599999999999999E-2</v>
      </c>
      <c r="I628">
        <v>4.3299999999999998E-2</v>
      </c>
      <c r="J628" t="s">
        <v>26</v>
      </c>
      <c r="K628">
        <v>0.1459</v>
      </c>
      <c r="L628">
        <v>1.7600000000000001E-2</v>
      </c>
      <c r="M628">
        <v>0</v>
      </c>
      <c r="N628" t="s">
        <v>25</v>
      </c>
      <c r="O628" t="s">
        <v>27</v>
      </c>
      <c r="P628" s="1"/>
    </row>
    <row r="629" spans="1:17" x14ac:dyDescent="0.2">
      <c r="A629" t="s">
        <v>28</v>
      </c>
      <c r="B629" t="s">
        <v>19</v>
      </c>
      <c r="C629" t="s">
        <v>17</v>
      </c>
      <c r="D629">
        <v>6.32</v>
      </c>
      <c r="E629">
        <v>0.91900000000000004</v>
      </c>
      <c r="F629">
        <v>5.7439999999999998E-2</v>
      </c>
      <c r="G629">
        <v>6.8758999999999997</v>
      </c>
      <c r="H629">
        <v>3.2199999999999999E-2</v>
      </c>
      <c r="I629">
        <v>2.5939000000000001</v>
      </c>
      <c r="J629" t="s">
        <v>29</v>
      </c>
      <c r="K629">
        <v>8.8457000000000008</v>
      </c>
      <c r="L629">
        <v>4.1399999999999999E-2</v>
      </c>
      <c r="M629">
        <v>0.09</v>
      </c>
      <c r="N629" t="s">
        <v>30</v>
      </c>
      <c r="O629" t="s">
        <v>22</v>
      </c>
      <c r="P629" s="1">
        <v>45517.833124999997</v>
      </c>
    </row>
    <row r="630" spans="1:17" x14ac:dyDescent="0.2">
      <c r="A630" t="s">
        <v>31</v>
      </c>
      <c r="B630" t="s">
        <v>19</v>
      </c>
      <c r="C630" t="s">
        <v>17</v>
      </c>
      <c r="D630">
        <v>0.25</v>
      </c>
      <c r="E630">
        <v>0.83599999999999997</v>
      </c>
      <c r="F630">
        <v>2.5000000000000001E-3</v>
      </c>
      <c r="G630">
        <v>0.29880000000000001</v>
      </c>
      <c r="H630">
        <v>1.89E-2</v>
      </c>
      <c r="I630">
        <v>0.1072</v>
      </c>
      <c r="J630" t="s">
        <v>32</v>
      </c>
      <c r="K630">
        <v>0.38019999999999998</v>
      </c>
      <c r="L630">
        <v>2.4E-2</v>
      </c>
      <c r="M630">
        <v>0</v>
      </c>
      <c r="N630" t="s">
        <v>31</v>
      </c>
      <c r="O630" t="s">
        <v>27</v>
      </c>
      <c r="P630" s="1"/>
    </row>
    <row r="631" spans="1:17" x14ac:dyDescent="0.2">
      <c r="A631" t="s">
        <v>33</v>
      </c>
      <c r="G631">
        <v>99.558499999999995</v>
      </c>
      <c r="I631">
        <v>100</v>
      </c>
      <c r="K631">
        <v>99.558499999999995</v>
      </c>
      <c r="M631" t="s">
        <v>72</v>
      </c>
    </row>
    <row r="633" spans="1:17" x14ac:dyDescent="0.2">
      <c r="A633" t="s">
        <v>339</v>
      </c>
    </row>
    <row r="634" spans="1:17" x14ac:dyDescent="0.2">
      <c r="A634" t="s">
        <v>0</v>
      </c>
      <c r="B634" t="s">
        <v>1</v>
      </c>
      <c r="C634" t="s">
        <v>2</v>
      </c>
      <c r="D634" t="s">
        <v>3</v>
      </c>
      <c r="E634" t="s">
        <v>4</v>
      </c>
      <c r="F634" t="s">
        <v>5</v>
      </c>
      <c r="G634" t="s">
        <v>6</v>
      </c>
      <c r="H634" t="s">
        <v>7</v>
      </c>
      <c r="I634" t="s">
        <v>8</v>
      </c>
      <c r="J634" t="s">
        <v>9</v>
      </c>
      <c r="K634" t="s">
        <v>10</v>
      </c>
      <c r="L634" t="s">
        <v>11</v>
      </c>
      <c r="M634" t="s">
        <v>71</v>
      </c>
      <c r="N634" t="s">
        <v>12</v>
      </c>
      <c r="O634" t="s">
        <v>13</v>
      </c>
      <c r="P634" t="s">
        <v>14</v>
      </c>
      <c r="Q634" t="s">
        <v>15</v>
      </c>
    </row>
    <row r="635" spans="1:17" x14ac:dyDescent="0.2">
      <c r="A635" t="s">
        <v>16</v>
      </c>
      <c r="C635" t="s">
        <v>17</v>
      </c>
      <c r="G635">
        <v>43.438000000000002</v>
      </c>
      <c r="I635">
        <v>57.133600000000001</v>
      </c>
      <c r="M635">
        <v>2</v>
      </c>
    </row>
    <row r="636" spans="1:17" x14ac:dyDescent="0.2">
      <c r="A636" t="s">
        <v>18</v>
      </c>
      <c r="B636" t="s">
        <v>19</v>
      </c>
      <c r="C636" t="s">
        <v>17</v>
      </c>
      <c r="D636">
        <v>26.2</v>
      </c>
      <c r="E636">
        <v>0.876</v>
      </c>
      <c r="F636">
        <v>0.15149000000000001</v>
      </c>
      <c r="G636">
        <v>29.883900000000001</v>
      </c>
      <c r="H636">
        <v>4.02E-2</v>
      </c>
      <c r="I636">
        <v>25.866099999999999</v>
      </c>
      <c r="J636" t="s">
        <v>20</v>
      </c>
      <c r="K636">
        <v>49.549599999999998</v>
      </c>
      <c r="L636">
        <v>6.6699999999999995E-2</v>
      </c>
      <c r="M636">
        <v>0.91</v>
      </c>
      <c r="N636" t="s">
        <v>21</v>
      </c>
      <c r="O636" t="s">
        <v>22</v>
      </c>
      <c r="P636" s="1">
        <v>45517.833379629628</v>
      </c>
    </row>
    <row r="637" spans="1:17" x14ac:dyDescent="0.2">
      <c r="A637" t="s">
        <v>23</v>
      </c>
      <c r="B637" t="s">
        <v>19</v>
      </c>
      <c r="C637" t="s">
        <v>17</v>
      </c>
      <c r="D637">
        <v>19.11</v>
      </c>
      <c r="E637">
        <v>1.004</v>
      </c>
      <c r="F637">
        <v>9.9089999999999998E-2</v>
      </c>
      <c r="G637">
        <v>19.042100000000001</v>
      </c>
      <c r="H637">
        <v>3.44E-2</v>
      </c>
      <c r="I637">
        <v>14.267200000000001</v>
      </c>
      <c r="J637" t="s">
        <v>24</v>
      </c>
      <c r="K637">
        <v>40.736600000000003</v>
      </c>
      <c r="L637">
        <v>7.3599999999999999E-2</v>
      </c>
      <c r="M637">
        <v>0.5</v>
      </c>
      <c r="N637" t="s">
        <v>21</v>
      </c>
      <c r="O637" t="s">
        <v>22</v>
      </c>
      <c r="P637" s="1">
        <v>45517.833414351851</v>
      </c>
    </row>
    <row r="638" spans="1:17" x14ac:dyDescent="0.2">
      <c r="A638" t="s">
        <v>38</v>
      </c>
      <c r="B638" t="s">
        <v>19</v>
      </c>
      <c r="C638" t="s">
        <v>17</v>
      </c>
      <c r="D638">
        <v>0.02</v>
      </c>
      <c r="E638">
        <v>0.98399999999999999</v>
      </c>
      <c r="F638">
        <v>2.1000000000000001E-4</v>
      </c>
      <c r="G638">
        <v>2.46E-2</v>
      </c>
      <c r="H638">
        <v>8.2000000000000007E-3</v>
      </c>
      <c r="I638">
        <v>1.29E-2</v>
      </c>
      <c r="J638" t="s">
        <v>39</v>
      </c>
      <c r="K638">
        <v>3.44E-2</v>
      </c>
      <c r="L638">
        <v>1.14E-2</v>
      </c>
      <c r="M638">
        <v>0</v>
      </c>
      <c r="N638" t="s">
        <v>40</v>
      </c>
      <c r="O638" t="s">
        <v>22</v>
      </c>
      <c r="P638" s="1">
        <v>45517.833564814813</v>
      </c>
    </row>
    <row r="639" spans="1:17" x14ac:dyDescent="0.2">
      <c r="A639" t="s">
        <v>25</v>
      </c>
      <c r="B639" t="s">
        <v>19</v>
      </c>
      <c r="C639" t="s">
        <v>17</v>
      </c>
      <c r="D639">
        <v>0.09</v>
      </c>
      <c r="E639">
        <v>0.81799999999999995</v>
      </c>
      <c r="F639">
        <v>8.8000000000000003E-4</v>
      </c>
      <c r="G639">
        <v>0.1076</v>
      </c>
      <c r="H639">
        <v>1.37E-2</v>
      </c>
      <c r="I639">
        <v>4.1200000000000001E-2</v>
      </c>
      <c r="J639" t="s">
        <v>26</v>
      </c>
      <c r="K639">
        <v>0.13900000000000001</v>
      </c>
      <c r="L639">
        <v>1.7600000000000001E-2</v>
      </c>
      <c r="M639">
        <v>0</v>
      </c>
      <c r="N639" t="s">
        <v>25</v>
      </c>
      <c r="O639" t="s">
        <v>27</v>
      </c>
    </row>
    <row r="640" spans="1:17" x14ac:dyDescent="0.2">
      <c r="A640" t="s">
        <v>28</v>
      </c>
      <c r="B640" t="s">
        <v>19</v>
      </c>
      <c r="C640" t="s">
        <v>17</v>
      </c>
      <c r="D640">
        <v>6.26</v>
      </c>
      <c r="E640">
        <v>0.91900000000000004</v>
      </c>
      <c r="F640">
        <v>5.6930000000000001E-2</v>
      </c>
      <c r="G640">
        <v>6.8159000000000001</v>
      </c>
      <c r="H640">
        <v>3.2099999999999997E-2</v>
      </c>
      <c r="I640">
        <v>2.5682</v>
      </c>
      <c r="J640" t="s">
        <v>29</v>
      </c>
      <c r="K640">
        <v>8.7684999999999995</v>
      </c>
      <c r="L640">
        <v>4.1300000000000003E-2</v>
      </c>
      <c r="M640">
        <v>0.09</v>
      </c>
      <c r="N640" t="s">
        <v>30</v>
      </c>
      <c r="O640" t="s">
        <v>22</v>
      </c>
      <c r="P640" s="1">
        <v>45517.833124999997</v>
      </c>
    </row>
    <row r="641" spans="1:17" x14ac:dyDescent="0.2">
      <c r="A641" t="s">
        <v>31</v>
      </c>
      <c r="B641" t="s">
        <v>19</v>
      </c>
      <c r="C641" t="s">
        <v>17</v>
      </c>
      <c r="D641">
        <v>0.26</v>
      </c>
      <c r="E641">
        <v>0.83599999999999997</v>
      </c>
      <c r="F641">
        <v>2.5799999999999998E-3</v>
      </c>
      <c r="G641">
        <v>0.30869999999999997</v>
      </c>
      <c r="H641">
        <v>1.89E-2</v>
      </c>
      <c r="I641">
        <v>0.1106</v>
      </c>
      <c r="J641" t="s">
        <v>32</v>
      </c>
      <c r="K641">
        <v>0.39279999999999998</v>
      </c>
      <c r="L641">
        <v>2.41E-2</v>
      </c>
      <c r="M641">
        <v>0</v>
      </c>
      <c r="N641" t="s">
        <v>31</v>
      </c>
      <c r="O641" t="s">
        <v>27</v>
      </c>
    </row>
    <row r="642" spans="1:17" x14ac:dyDescent="0.2">
      <c r="A642" t="s">
        <v>33</v>
      </c>
      <c r="G642">
        <v>99.620900000000006</v>
      </c>
      <c r="I642">
        <v>100</v>
      </c>
      <c r="K642">
        <v>99.620900000000006</v>
      </c>
      <c r="M642" t="s">
        <v>72</v>
      </c>
    </row>
    <row r="643" spans="1:17" s="5" customFormat="1" x14ac:dyDescent="0.2"/>
    <row r="645" spans="1:17" x14ac:dyDescent="0.2">
      <c r="A645" t="s">
        <v>343</v>
      </c>
    </row>
    <row r="646" spans="1:17" x14ac:dyDescent="0.2">
      <c r="A646" t="s">
        <v>0</v>
      </c>
      <c r="B646" t="s">
        <v>1</v>
      </c>
      <c r="C646" t="s">
        <v>2</v>
      </c>
      <c r="D646" t="s">
        <v>3</v>
      </c>
      <c r="E646" t="s">
        <v>4</v>
      </c>
      <c r="F646" t="s">
        <v>5</v>
      </c>
      <c r="G646" t="s">
        <v>6</v>
      </c>
      <c r="H646" t="s">
        <v>7</v>
      </c>
      <c r="I646" t="s">
        <v>8</v>
      </c>
      <c r="J646" t="s">
        <v>9</v>
      </c>
      <c r="K646" t="s">
        <v>10</v>
      </c>
      <c r="L646" t="s">
        <v>11</v>
      </c>
      <c r="M646" t="s">
        <v>71</v>
      </c>
      <c r="N646" t="s">
        <v>12</v>
      </c>
      <c r="O646" t="s">
        <v>13</v>
      </c>
      <c r="P646" t="s">
        <v>14</v>
      </c>
      <c r="Q646" t="s">
        <v>15</v>
      </c>
    </row>
    <row r="647" spans="1:17" x14ac:dyDescent="0.2">
      <c r="A647" t="s">
        <v>16</v>
      </c>
      <c r="C647" t="s">
        <v>17</v>
      </c>
      <c r="G647">
        <v>43.643000000000001</v>
      </c>
      <c r="I647">
        <v>57.148299999999999</v>
      </c>
      <c r="M647">
        <v>2</v>
      </c>
    </row>
    <row r="648" spans="1:17" x14ac:dyDescent="0.2">
      <c r="A648" t="s">
        <v>18</v>
      </c>
      <c r="B648" t="s">
        <v>19</v>
      </c>
      <c r="C648" t="s">
        <v>17</v>
      </c>
      <c r="D648">
        <v>26.29</v>
      </c>
      <c r="E648">
        <v>0.877</v>
      </c>
      <c r="F648">
        <v>0.15203</v>
      </c>
      <c r="G648">
        <v>29.977499999999999</v>
      </c>
      <c r="H648">
        <v>4.0300000000000002E-2</v>
      </c>
      <c r="I648">
        <v>25.831800000000001</v>
      </c>
      <c r="J648" t="s">
        <v>20</v>
      </c>
      <c r="K648">
        <v>49.704700000000003</v>
      </c>
      <c r="L648">
        <v>6.6900000000000001E-2</v>
      </c>
      <c r="M648">
        <v>0.9</v>
      </c>
      <c r="N648" t="s">
        <v>21</v>
      </c>
      <c r="O648" t="s">
        <v>22</v>
      </c>
      <c r="P648" s="1">
        <v>45517.833379629628</v>
      </c>
    </row>
    <row r="649" spans="1:17" x14ac:dyDescent="0.2">
      <c r="A649" t="s">
        <v>23</v>
      </c>
      <c r="B649" t="s">
        <v>19</v>
      </c>
      <c r="C649" t="s">
        <v>17</v>
      </c>
      <c r="D649">
        <v>19.239999999999998</v>
      </c>
      <c r="E649">
        <v>1.004</v>
      </c>
      <c r="F649">
        <v>9.98E-2</v>
      </c>
      <c r="G649">
        <v>19.166499999999999</v>
      </c>
      <c r="H649">
        <v>3.4500000000000003E-2</v>
      </c>
      <c r="I649">
        <v>14.2966</v>
      </c>
      <c r="J649" t="s">
        <v>24</v>
      </c>
      <c r="K649">
        <v>41.002499999999998</v>
      </c>
      <c r="L649">
        <v>7.3899999999999993E-2</v>
      </c>
      <c r="M649">
        <v>0.5</v>
      </c>
      <c r="N649" t="s">
        <v>21</v>
      </c>
      <c r="O649" t="s">
        <v>22</v>
      </c>
      <c r="P649" s="1">
        <v>45517.833414351851</v>
      </c>
    </row>
    <row r="650" spans="1:17" x14ac:dyDescent="0.2">
      <c r="A650" t="s">
        <v>38</v>
      </c>
      <c r="B650" t="s">
        <v>19</v>
      </c>
      <c r="C650" t="s">
        <v>17</v>
      </c>
      <c r="D650">
        <v>0.03</v>
      </c>
      <c r="E650">
        <v>0.98399999999999999</v>
      </c>
      <c r="F650">
        <v>2.7999999999999998E-4</v>
      </c>
      <c r="G650">
        <v>3.3000000000000002E-2</v>
      </c>
      <c r="H650">
        <v>8.2000000000000007E-3</v>
      </c>
      <c r="I650">
        <v>1.7299999999999999E-2</v>
      </c>
      <c r="J650" t="s">
        <v>39</v>
      </c>
      <c r="K650">
        <v>4.6199999999999998E-2</v>
      </c>
      <c r="L650">
        <v>1.14E-2</v>
      </c>
      <c r="M650">
        <v>0</v>
      </c>
      <c r="N650" t="s">
        <v>40</v>
      </c>
      <c r="O650" t="s">
        <v>22</v>
      </c>
      <c r="P650" s="1">
        <v>45517.833564814813</v>
      </c>
    </row>
    <row r="651" spans="1:17" x14ac:dyDescent="0.2">
      <c r="A651" t="s">
        <v>25</v>
      </c>
      <c r="B651" t="s">
        <v>19</v>
      </c>
      <c r="C651" t="s">
        <v>17</v>
      </c>
      <c r="D651">
        <v>0.08</v>
      </c>
      <c r="E651">
        <v>0.81799999999999995</v>
      </c>
      <c r="F651">
        <v>8.0999999999999996E-4</v>
      </c>
      <c r="G651">
        <v>9.8500000000000004E-2</v>
      </c>
      <c r="H651">
        <v>1.37E-2</v>
      </c>
      <c r="I651">
        <v>3.7600000000000001E-2</v>
      </c>
      <c r="J651" t="s">
        <v>26</v>
      </c>
      <c r="K651">
        <v>0.12720000000000001</v>
      </c>
      <c r="L651">
        <v>1.7600000000000001E-2</v>
      </c>
      <c r="M651">
        <v>0</v>
      </c>
      <c r="N651" t="s">
        <v>25</v>
      </c>
      <c r="O651" t="s">
        <v>27</v>
      </c>
    </row>
    <row r="652" spans="1:17" x14ac:dyDescent="0.2">
      <c r="A652" t="s">
        <v>28</v>
      </c>
      <c r="B652" t="s">
        <v>19</v>
      </c>
      <c r="C652" t="s">
        <v>17</v>
      </c>
      <c r="D652">
        <v>6.28</v>
      </c>
      <c r="E652">
        <v>0.91900000000000004</v>
      </c>
      <c r="F652">
        <v>5.706E-2</v>
      </c>
      <c r="G652">
        <v>6.8318000000000003</v>
      </c>
      <c r="H652">
        <v>3.2199999999999999E-2</v>
      </c>
      <c r="I652">
        <v>2.5628000000000002</v>
      </c>
      <c r="J652" t="s">
        <v>29</v>
      </c>
      <c r="K652">
        <v>8.7889999999999997</v>
      </c>
      <c r="L652">
        <v>4.1399999999999999E-2</v>
      </c>
      <c r="M652">
        <v>0.09</v>
      </c>
      <c r="N652" t="s">
        <v>30</v>
      </c>
      <c r="O652" t="s">
        <v>22</v>
      </c>
      <c r="P652" s="1">
        <v>45517.833124999997</v>
      </c>
    </row>
    <row r="653" spans="1:17" x14ac:dyDescent="0.2">
      <c r="A653" t="s">
        <v>31</v>
      </c>
      <c r="B653" t="s">
        <v>19</v>
      </c>
      <c r="C653" t="s">
        <v>17</v>
      </c>
      <c r="D653">
        <v>0.25</v>
      </c>
      <c r="E653">
        <v>0.83599999999999997</v>
      </c>
      <c r="F653">
        <v>2.47E-3</v>
      </c>
      <c r="G653">
        <v>0.2959</v>
      </c>
      <c r="H653">
        <v>1.89E-2</v>
      </c>
      <c r="I653">
        <v>0.1056</v>
      </c>
      <c r="J653" t="s">
        <v>32</v>
      </c>
      <c r="K653">
        <v>0.37659999999999999</v>
      </c>
      <c r="L653">
        <v>2.4E-2</v>
      </c>
      <c r="M653">
        <v>0</v>
      </c>
      <c r="N653" t="s">
        <v>31</v>
      </c>
      <c r="O653" t="s">
        <v>27</v>
      </c>
    </row>
    <row r="654" spans="1:17" x14ac:dyDescent="0.2">
      <c r="A654" t="s">
        <v>33</v>
      </c>
      <c r="G654">
        <v>100.0462</v>
      </c>
      <c r="I654">
        <v>100</v>
      </c>
      <c r="K654">
        <v>100.0462</v>
      </c>
      <c r="M654" t="s">
        <v>72</v>
      </c>
    </row>
    <row r="656" spans="1:17" x14ac:dyDescent="0.2">
      <c r="A656" t="s">
        <v>344</v>
      </c>
    </row>
    <row r="657" spans="1:17" x14ac:dyDescent="0.2">
      <c r="A657" t="s">
        <v>0</v>
      </c>
      <c r="B657" t="s">
        <v>1</v>
      </c>
      <c r="C657" t="s">
        <v>2</v>
      </c>
      <c r="D657" t="s">
        <v>3</v>
      </c>
      <c r="E657" t="s">
        <v>4</v>
      </c>
      <c r="F657" t="s">
        <v>5</v>
      </c>
      <c r="G657" t="s">
        <v>6</v>
      </c>
      <c r="H657" t="s">
        <v>7</v>
      </c>
      <c r="I657" t="s">
        <v>8</v>
      </c>
      <c r="J657" t="s">
        <v>9</v>
      </c>
      <c r="K657" t="s">
        <v>10</v>
      </c>
      <c r="L657" t="s">
        <v>11</v>
      </c>
      <c r="M657" t="s">
        <v>71</v>
      </c>
      <c r="N657" t="s">
        <v>12</v>
      </c>
      <c r="O657" t="s">
        <v>13</v>
      </c>
      <c r="P657" t="s">
        <v>14</v>
      </c>
      <c r="Q657" t="s">
        <v>15</v>
      </c>
    </row>
    <row r="658" spans="1:17" x14ac:dyDescent="0.2">
      <c r="A658" t="s">
        <v>16</v>
      </c>
      <c r="C658" t="s">
        <v>17</v>
      </c>
      <c r="G658">
        <v>43.771799999999999</v>
      </c>
      <c r="I658">
        <v>57.133000000000003</v>
      </c>
      <c r="M658">
        <v>2</v>
      </c>
    </row>
    <row r="659" spans="1:17" x14ac:dyDescent="0.2">
      <c r="A659" t="s">
        <v>18</v>
      </c>
      <c r="B659" t="s">
        <v>19</v>
      </c>
      <c r="C659" t="s">
        <v>17</v>
      </c>
      <c r="D659">
        <v>26.41</v>
      </c>
      <c r="E659">
        <v>0.877</v>
      </c>
      <c r="F659">
        <v>0.15273</v>
      </c>
      <c r="G659">
        <v>30.120999999999999</v>
      </c>
      <c r="H659">
        <v>4.0500000000000001E-2</v>
      </c>
      <c r="I659">
        <v>25.872199999999999</v>
      </c>
      <c r="J659" t="s">
        <v>20</v>
      </c>
      <c r="K659">
        <v>49.942700000000002</v>
      </c>
      <c r="L659">
        <v>6.7100000000000007E-2</v>
      </c>
      <c r="M659">
        <v>0.91</v>
      </c>
      <c r="N659" t="s">
        <v>21</v>
      </c>
      <c r="O659" t="s">
        <v>22</v>
      </c>
      <c r="P659" s="1">
        <v>45517.833379629628</v>
      </c>
    </row>
    <row r="660" spans="1:17" x14ac:dyDescent="0.2">
      <c r="A660" t="s">
        <v>23</v>
      </c>
      <c r="B660" t="s">
        <v>19</v>
      </c>
      <c r="C660" t="s">
        <v>17</v>
      </c>
      <c r="D660">
        <v>19.25</v>
      </c>
      <c r="E660">
        <v>1.004</v>
      </c>
      <c r="F660">
        <v>9.9849999999999994E-2</v>
      </c>
      <c r="G660">
        <v>19.187000000000001</v>
      </c>
      <c r="H660">
        <v>3.4599999999999999E-2</v>
      </c>
      <c r="I660">
        <v>14.266</v>
      </c>
      <c r="J660" t="s">
        <v>24</v>
      </c>
      <c r="K660">
        <v>41.046500000000002</v>
      </c>
      <c r="L660">
        <v>7.3999999999999996E-2</v>
      </c>
      <c r="M660">
        <v>0.5</v>
      </c>
      <c r="N660" t="s">
        <v>21</v>
      </c>
      <c r="O660" t="s">
        <v>22</v>
      </c>
      <c r="P660" s="1">
        <v>45517.833414351851</v>
      </c>
    </row>
    <row r="661" spans="1:17" x14ac:dyDescent="0.2">
      <c r="A661" t="s">
        <v>38</v>
      </c>
      <c r="B661" t="s">
        <v>19</v>
      </c>
      <c r="C661" t="s">
        <v>17</v>
      </c>
      <c r="D661">
        <v>0.04</v>
      </c>
      <c r="E661">
        <v>0.98399999999999999</v>
      </c>
      <c r="F661">
        <v>2.9999999999999997E-4</v>
      </c>
      <c r="G661">
        <v>3.56E-2</v>
      </c>
      <c r="H661">
        <v>8.2000000000000007E-3</v>
      </c>
      <c r="I661">
        <v>1.8499999999999999E-2</v>
      </c>
      <c r="J661" t="s">
        <v>39</v>
      </c>
      <c r="K661">
        <v>4.9799999999999997E-2</v>
      </c>
      <c r="L661">
        <v>1.15E-2</v>
      </c>
      <c r="M661">
        <v>0</v>
      </c>
      <c r="N661" t="s">
        <v>40</v>
      </c>
      <c r="O661" t="s">
        <v>22</v>
      </c>
      <c r="P661" s="1">
        <v>45517.833564814813</v>
      </c>
    </row>
    <row r="662" spans="1:17" x14ac:dyDescent="0.2">
      <c r="A662" t="s">
        <v>25</v>
      </c>
      <c r="B662" t="s">
        <v>19</v>
      </c>
      <c r="C662" t="s">
        <v>17</v>
      </c>
      <c r="D662">
        <v>0.08</v>
      </c>
      <c r="E662">
        <v>0.81799999999999995</v>
      </c>
      <c r="F662">
        <v>7.9000000000000001E-4</v>
      </c>
      <c r="G662">
        <v>9.6500000000000002E-2</v>
      </c>
      <c r="H662">
        <v>1.37E-2</v>
      </c>
      <c r="I662">
        <v>3.6700000000000003E-2</v>
      </c>
      <c r="J662" t="s">
        <v>26</v>
      </c>
      <c r="K662">
        <v>0.1245</v>
      </c>
      <c r="L662">
        <v>1.77E-2</v>
      </c>
      <c r="M662">
        <v>0</v>
      </c>
      <c r="N662" t="s">
        <v>25</v>
      </c>
      <c r="O662" t="s">
        <v>27</v>
      </c>
    </row>
    <row r="663" spans="1:17" x14ac:dyDescent="0.2">
      <c r="A663" t="s">
        <v>28</v>
      </c>
      <c r="B663" t="s">
        <v>19</v>
      </c>
      <c r="C663" t="s">
        <v>17</v>
      </c>
      <c r="D663">
        <v>6.29</v>
      </c>
      <c r="E663">
        <v>0.91900000000000004</v>
      </c>
      <c r="F663">
        <v>5.7160000000000002E-2</v>
      </c>
      <c r="G663">
        <v>6.8433999999999999</v>
      </c>
      <c r="H663">
        <v>3.2199999999999999E-2</v>
      </c>
      <c r="I663">
        <v>2.5589</v>
      </c>
      <c r="J663" t="s">
        <v>29</v>
      </c>
      <c r="K663">
        <v>8.8039000000000005</v>
      </c>
      <c r="L663">
        <v>4.1500000000000002E-2</v>
      </c>
      <c r="M663">
        <v>0.09</v>
      </c>
      <c r="N663" t="s">
        <v>30</v>
      </c>
      <c r="O663" t="s">
        <v>22</v>
      </c>
      <c r="P663" s="1">
        <v>45517.833124999997</v>
      </c>
    </row>
    <row r="664" spans="1:17" x14ac:dyDescent="0.2">
      <c r="A664" t="s">
        <v>31</v>
      </c>
      <c r="B664" t="s">
        <v>19</v>
      </c>
      <c r="C664" t="s">
        <v>17</v>
      </c>
      <c r="D664">
        <v>0.27</v>
      </c>
      <c r="E664">
        <v>0.83599999999999997</v>
      </c>
      <c r="F664">
        <v>2.6900000000000001E-3</v>
      </c>
      <c r="G664">
        <v>0.32219999999999999</v>
      </c>
      <c r="H664">
        <v>1.9E-2</v>
      </c>
      <c r="I664">
        <v>0.11459999999999999</v>
      </c>
      <c r="J664" t="s">
        <v>32</v>
      </c>
      <c r="K664">
        <v>0.41</v>
      </c>
      <c r="L664">
        <v>2.4199999999999999E-2</v>
      </c>
      <c r="M664">
        <v>0</v>
      </c>
      <c r="N664" t="s">
        <v>31</v>
      </c>
      <c r="O664" t="s">
        <v>27</v>
      </c>
    </row>
    <row r="665" spans="1:17" x14ac:dyDescent="0.2">
      <c r="A665" t="s">
        <v>33</v>
      </c>
      <c r="G665">
        <v>100.37730000000001</v>
      </c>
      <c r="I665">
        <v>100</v>
      </c>
      <c r="K665">
        <v>100.37730000000001</v>
      </c>
      <c r="M665" t="s">
        <v>72</v>
      </c>
    </row>
    <row r="667" spans="1:17" x14ac:dyDescent="0.2">
      <c r="A667" t="s">
        <v>345</v>
      </c>
    </row>
    <row r="668" spans="1:17" x14ac:dyDescent="0.2">
      <c r="A668" t="s">
        <v>0</v>
      </c>
      <c r="B668" t="s">
        <v>1</v>
      </c>
      <c r="C668" t="s">
        <v>2</v>
      </c>
      <c r="D668" t="s">
        <v>3</v>
      </c>
      <c r="E668" t="s">
        <v>4</v>
      </c>
      <c r="F668" t="s">
        <v>5</v>
      </c>
      <c r="G668" t="s">
        <v>6</v>
      </c>
      <c r="H668" t="s">
        <v>7</v>
      </c>
      <c r="I668" t="s">
        <v>8</v>
      </c>
      <c r="J668" t="s">
        <v>9</v>
      </c>
      <c r="K668" t="s">
        <v>10</v>
      </c>
      <c r="L668" t="s">
        <v>11</v>
      </c>
      <c r="M668" t="s">
        <v>71</v>
      </c>
      <c r="N668" t="s">
        <v>12</v>
      </c>
      <c r="O668" t="s">
        <v>13</v>
      </c>
      <c r="P668" t="s">
        <v>14</v>
      </c>
      <c r="Q668" t="s">
        <v>15</v>
      </c>
    </row>
    <row r="669" spans="1:17" x14ac:dyDescent="0.2">
      <c r="A669" t="s">
        <v>16</v>
      </c>
      <c r="C669" t="s">
        <v>17</v>
      </c>
      <c r="G669">
        <v>43.652900000000002</v>
      </c>
      <c r="I669">
        <v>57.130099999999999</v>
      </c>
      <c r="M669">
        <v>2</v>
      </c>
    </row>
    <row r="670" spans="1:17" x14ac:dyDescent="0.2">
      <c r="A670" t="s">
        <v>18</v>
      </c>
      <c r="B670" t="s">
        <v>19</v>
      </c>
      <c r="C670" t="s">
        <v>17</v>
      </c>
      <c r="D670">
        <v>26.28</v>
      </c>
      <c r="E670">
        <v>0.876</v>
      </c>
      <c r="F670">
        <v>0.152</v>
      </c>
      <c r="G670">
        <v>30.001999999999999</v>
      </c>
      <c r="H670">
        <v>4.0399999999999998E-2</v>
      </c>
      <c r="I670">
        <v>25.838899999999999</v>
      </c>
      <c r="J670" t="s">
        <v>20</v>
      </c>
      <c r="K670">
        <v>49.7455</v>
      </c>
      <c r="L670">
        <v>6.7000000000000004E-2</v>
      </c>
      <c r="M670">
        <v>0.9</v>
      </c>
      <c r="N670" t="s">
        <v>21</v>
      </c>
      <c r="O670" t="s">
        <v>22</v>
      </c>
      <c r="P670" s="1">
        <v>45517.833379629628</v>
      </c>
    </row>
    <row r="671" spans="1:17" x14ac:dyDescent="0.2">
      <c r="A671" t="s">
        <v>23</v>
      </c>
      <c r="B671" t="s">
        <v>19</v>
      </c>
      <c r="C671" t="s">
        <v>17</v>
      </c>
      <c r="D671">
        <v>19.2</v>
      </c>
      <c r="E671">
        <v>1.004</v>
      </c>
      <c r="F671">
        <v>9.9570000000000006E-2</v>
      </c>
      <c r="G671">
        <v>19.1281</v>
      </c>
      <c r="H671">
        <v>3.4599999999999999E-2</v>
      </c>
      <c r="I671">
        <v>14.260199999999999</v>
      </c>
      <c r="J671" t="s">
        <v>24</v>
      </c>
      <c r="K671">
        <v>40.920400000000001</v>
      </c>
      <c r="L671">
        <v>7.3899999999999993E-2</v>
      </c>
      <c r="M671">
        <v>0.5</v>
      </c>
      <c r="N671" t="s">
        <v>21</v>
      </c>
      <c r="O671" t="s">
        <v>22</v>
      </c>
      <c r="P671" s="1">
        <v>45517.833414351851</v>
      </c>
    </row>
    <row r="672" spans="1:17" x14ac:dyDescent="0.2">
      <c r="A672" t="s">
        <v>38</v>
      </c>
      <c r="B672" t="s">
        <v>19</v>
      </c>
      <c r="C672" t="s">
        <v>17</v>
      </c>
      <c r="D672">
        <v>0.08</v>
      </c>
      <c r="E672">
        <v>0.98499999999999999</v>
      </c>
      <c r="F672">
        <v>6.6E-4</v>
      </c>
      <c r="G672">
        <v>7.7700000000000005E-2</v>
      </c>
      <c r="H672">
        <v>8.3000000000000001E-3</v>
      </c>
      <c r="I672">
        <v>4.0599999999999997E-2</v>
      </c>
      <c r="J672" t="s">
        <v>39</v>
      </c>
      <c r="K672">
        <v>0.1087</v>
      </c>
      <c r="L672">
        <v>1.17E-2</v>
      </c>
      <c r="M672">
        <v>0</v>
      </c>
      <c r="N672" t="s">
        <v>40</v>
      </c>
      <c r="O672" t="s">
        <v>22</v>
      </c>
      <c r="P672" s="1">
        <v>45517.833564814813</v>
      </c>
    </row>
    <row r="673" spans="1:17" x14ac:dyDescent="0.2">
      <c r="A673" t="s">
        <v>25</v>
      </c>
      <c r="B673" t="s">
        <v>19</v>
      </c>
      <c r="C673" t="s">
        <v>17</v>
      </c>
      <c r="D673">
        <v>0.09</v>
      </c>
      <c r="E673">
        <v>0.81799999999999995</v>
      </c>
      <c r="F673">
        <v>8.5999999999999998E-4</v>
      </c>
      <c r="G673">
        <v>0.1052</v>
      </c>
      <c r="H673">
        <v>1.38E-2</v>
      </c>
      <c r="I673">
        <v>4.0099999999999997E-2</v>
      </c>
      <c r="J673" t="s">
        <v>26</v>
      </c>
      <c r="K673">
        <v>0.13589999999999999</v>
      </c>
      <c r="L673">
        <v>1.78E-2</v>
      </c>
      <c r="M673">
        <v>0</v>
      </c>
      <c r="N673" t="s">
        <v>25</v>
      </c>
      <c r="O673" t="s">
        <v>27</v>
      </c>
      <c r="P673" s="1"/>
    </row>
    <row r="674" spans="1:17" x14ac:dyDescent="0.2">
      <c r="A674" t="s">
        <v>28</v>
      </c>
      <c r="B674" t="s">
        <v>19</v>
      </c>
      <c r="C674" t="s">
        <v>17</v>
      </c>
      <c r="D674">
        <v>6.34</v>
      </c>
      <c r="E674">
        <v>0.91900000000000004</v>
      </c>
      <c r="F674">
        <v>5.7610000000000001E-2</v>
      </c>
      <c r="G674">
        <v>6.8978000000000002</v>
      </c>
      <c r="H674">
        <v>3.2399999999999998E-2</v>
      </c>
      <c r="I674">
        <v>2.5861999999999998</v>
      </c>
      <c r="J674" t="s">
        <v>29</v>
      </c>
      <c r="K674">
        <v>8.8737999999999992</v>
      </c>
      <c r="L674">
        <v>4.1700000000000001E-2</v>
      </c>
      <c r="M674">
        <v>0.09</v>
      </c>
      <c r="N674" t="s">
        <v>30</v>
      </c>
      <c r="O674" t="s">
        <v>22</v>
      </c>
      <c r="P674" s="1">
        <v>45517.833124999997</v>
      </c>
    </row>
    <row r="675" spans="1:17" x14ac:dyDescent="0.2">
      <c r="A675" t="s">
        <v>31</v>
      </c>
      <c r="B675" t="s">
        <v>19</v>
      </c>
      <c r="C675" t="s">
        <v>17</v>
      </c>
      <c r="D675">
        <v>0.24</v>
      </c>
      <c r="E675">
        <v>0.83599999999999997</v>
      </c>
      <c r="F675">
        <v>2.4399999999999999E-3</v>
      </c>
      <c r="G675">
        <v>0.29139999999999999</v>
      </c>
      <c r="H675">
        <v>1.89E-2</v>
      </c>
      <c r="I675">
        <v>0.10390000000000001</v>
      </c>
      <c r="J675" t="s">
        <v>32</v>
      </c>
      <c r="K675">
        <v>0.37080000000000002</v>
      </c>
      <c r="L675">
        <v>2.41E-2</v>
      </c>
      <c r="M675">
        <v>0</v>
      </c>
      <c r="N675" t="s">
        <v>31</v>
      </c>
      <c r="O675" t="s">
        <v>27</v>
      </c>
      <c r="P675" s="1"/>
    </row>
    <row r="676" spans="1:17" x14ac:dyDescent="0.2">
      <c r="A676" t="s">
        <v>33</v>
      </c>
      <c r="G676">
        <v>100.1551</v>
      </c>
      <c r="I676">
        <v>100</v>
      </c>
      <c r="K676">
        <v>100.1551</v>
      </c>
      <c r="M676" t="s">
        <v>72</v>
      </c>
    </row>
    <row r="678" spans="1:17" x14ac:dyDescent="0.2">
      <c r="A678" t="s">
        <v>346</v>
      </c>
    </row>
    <row r="679" spans="1:17" x14ac:dyDescent="0.2">
      <c r="A679" t="s">
        <v>0</v>
      </c>
      <c r="B679" t="s">
        <v>1</v>
      </c>
      <c r="C679" t="s">
        <v>2</v>
      </c>
      <c r="D679" t="s">
        <v>3</v>
      </c>
      <c r="E679" t="s">
        <v>4</v>
      </c>
      <c r="F679" t="s">
        <v>5</v>
      </c>
      <c r="G679" t="s">
        <v>6</v>
      </c>
      <c r="H679" t="s">
        <v>7</v>
      </c>
      <c r="I679" t="s">
        <v>8</v>
      </c>
      <c r="J679" t="s">
        <v>9</v>
      </c>
      <c r="K679" t="s">
        <v>10</v>
      </c>
      <c r="L679" t="s">
        <v>11</v>
      </c>
      <c r="M679" t="s">
        <v>71</v>
      </c>
      <c r="N679" t="s">
        <v>12</v>
      </c>
      <c r="O679" t="s">
        <v>13</v>
      </c>
      <c r="P679" t="s">
        <v>14</v>
      </c>
      <c r="Q679" t="s">
        <v>15</v>
      </c>
    </row>
    <row r="680" spans="1:17" x14ac:dyDescent="0.2">
      <c r="A680" t="s">
        <v>16</v>
      </c>
      <c r="C680" t="s">
        <v>17</v>
      </c>
      <c r="G680">
        <v>43.856400000000001</v>
      </c>
      <c r="I680">
        <v>57.142000000000003</v>
      </c>
      <c r="M680">
        <v>2</v>
      </c>
    </row>
    <row r="681" spans="1:17" x14ac:dyDescent="0.2">
      <c r="A681" t="s">
        <v>18</v>
      </c>
      <c r="B681" t="s">
        <v>19</v>
      </c>
      <c r="C681" t="s">
        <v>17</v>
      </c>
      <c r="D681">
        <v>26.37</v>
      </c>
      <c r="E681">
        <v>0.876</v>
      </c>
      <c r="F681">
        <v>0.15248</v>
      </c>
      <c r="G681">
        <v>30.099399999999999</v>
      </c>
      <c r="H681">
        <v>4.0500000000000001E-2</v>
      </c>
      <c r="I681">
        <v>25.8079</v>
      </c>
      <c r="J681" t="s">
        <v>20</v>
      </c>
      <c r="K681">
        <v>49.9069</v>
      </c>
      <c r="L681">
        <v>6.7100000000000007E-2</v>
      </c>
      <c r="M681">
        <v>0.9</v>
      </c>
      <c r="N681" t="s">
        <v>21</v>
      </c>
      <c r="O681" t="s">
        <v>22</v>
      </c>
      <c r="P681" s="1">
        <v>45517.833379629628</v>
      </c>
    </row>
    <row r="682" spans="1:17" x14ac:dyDescent="0.2">
      <c r="A682" t="s">
        <v>23</v>
      </c>
      <c r="B682" t="s">
        <v>19</v>
      </c>
      <c r="C682" t="s">
        <v>17</v>
      </c>
      <c r="D682">
        <v>19.329999999999998</v>
      </c>
      <c r="E682">
        <v>1.004</v>
      </c>
      <c r="F682">
        <v>0.10020999999999999</v>
      </c>
      <c r="G682">
        <v>19.2453</v>
      </c>
      <c r="H682">
        <v>3.4700000000000002E-2</v>
      </c>
      <c r="I682">
        <v>14.284000000000001</v>
      </c>
      <c r="J682" t="s">
        <v>24</v>
      </c>
      <c r="K682">
        <v>41.171199999999999</v>
      </c>
      <c r="L682">
        <v>7.4200000000000002E-2</v>
      </c>
      <c r="M682">
        <v>0.5</v>
      </c>
      <c r="N682" t="s">
        <v>21</v>
      </c>
      <c r="O682" t="s">
        <v>22</v>
      </c>
      <c r="P682" s="1">
        <v>45517.833414351851</v>
      </c>
    </row>
    <row r="683" spans="1:17" x14ac:dyDescent="0.2">
      <c r="A683" t="s">
        <v>38</v>
      </c>
      <c r="B683" t="s">
        <v>19</v>
      </c>
      <c r="C683" t="s">
        <v>17</v>
      </c>
      <c r="D683">
        <v>7.0000000000000007E-2</v>
      </c>
      <c r="E683">
        <v>0.98499999999999999</v>
      </c>
      <c r="F683">
        <v>6.3000000000000003E-4</v>
      </c>
      <c r="G683">
        <v>7.4700000000000003E-2</v>
      </c>
      <c r="H683">
        <v>8.3999999999999995E-3</v>
      </c>
      <c r="I683">
        <v>3.8800000000000001E-2</v>
      </c>
      <c r="J683" t="s">
        <v>39</v>
      </c>
      <c r="K683">
        <v>0.1045</v>
      </c>
      <c r="L683">
        <v>1.17E-2</v>
      </c>
      <c r="M683">
        <v>0</v>
      </c>
      <c r="N683" t="s">
        <v>40</v>
      </c>
      <c r="O683" t="s">
        <v>22</v>
      </c>
      <c r="P683" s="1">
        <v>45517.833564814813</v>
      </c>
    </row>
    <row r="684" spans="1:17" x14ac:dyDescent="0.2">
      <c r="A684" t="s">
        <v>25</v>
      </c>
      <c r="B684" t="s">
        <v>19</v>
      </c>
      <c r="C684" t="s">
        <v>17</v>
      </c>
      <c r="D684">
        <v>0.08</v>
      </c>
      <c r="E684">
        <v>0.81799999999999995</v>
      </c>
      <c r="F684">
        <v>7.6000000000000004E-4</v>
      </c>
      <c r="G684">
        <v>9.2799999999999994E-2</v>
      </c>
      <c r="H684">
        <v>1.37E-2</v>
      </c>
      <c r="I684">
        <v>3.5200000000000002E-2</v>
      </c>
      <c r="J684" t="s">
        <v>26</v>
      </c>
      <c r="K684">
        <v>0.1198</v>
      </c>
      <c r="L684">
        <v>1.77E-2</v>
      </c>
      <c r="M684">
        <v>0</v>
      </c>
      <c r="N684" t="s">
        <v>25</v>
      </c>
      <c r="O684" t="s">
        <v>27</v>
      </c>
    </row>
    <row r="685" spans="1:17" x14ac:dyDescent="0.2">
      <c r="A685" t="s">
        <v>28</v>
      </c>
      <c r="B685" t="s">
        <v>19</v>
      </c>
      <c r="C685" t="s">
        <v>17</v>
      </c>
      <c r="D685">
        <v>6.36</v>
      </c>
      <c r="E685">
        <v>0.91900000000000004</v>
      </c>
      <c r="F685">
        <v>5.781E-2</v>
      </c>
      <c r="G685">
        <v>6.9211999999999998</v>
      </c>
      <c r="H685">
        <v>3.2399999999999998E-2</v>
      </c>
      <c r="I685">
        <v>2.5834000000000001</v>
      </c>
      <c r="J685" t="s">
        <v>29</v>
      </c>
      <c r="K685">
        <v>8.9039999999999999</v>
      </c>
      <c r="L685">
        <v>4.1700000000000001E-2</v>
      </c>
      <c r="M685">
        <v>0.09</v>
      </c>
      <c r="N685" t="s">
        <v>30</v>
      </c>
      <c r="O685" t="s">
        <v>22</v>
      </c>
      <c r="P685" s="1">
        <v>45517.833124999997</v>
      </c>
    </row>
    <row r="686" spans="1:17" x14ac:dyDescent="0.2">
      <c r="A686" t="s">
        <v>31</v>
      </c>
      <c r="B686" t="s">
        <v>19</v>
      </c>
      <c r="C686" t="s">
        <v>17</v>
      </c>
      <c r="D686">
        <v>0.26</v>
      </c>
      <c r="E686">
        <v>0.83599999999999997</v>
      </c>
      <c r="F686">
        <v>2.5600000000000002E-3</v>
      </c>
      <c r="G686">
        <v>0.30570000000000003</v>
      </c>
      <c r="H686">
        <v>1.9E-2</v>
      </c>
      <c r="I686">
        <v>0.1085</v>
      </c>
      <c r="J686" t="s">
        <v>32</v>
      </c>
      <c r="K686">
        <v>0.38900000000000001</v>
      </c>
      <c r="L686">
        <v>2.4199999999999999E-2</v>
      </c>
      <c r="M686">
        <v>0</v>
      </c>
      <c r="N686" t="s">
        <v>31</v>
      </c>
      <c r="O686" t="s">
        <v>27</v>
      </c>
    </row>
    <row r="687" spans="1:17" x14ac:dyDescent="0.2">
      <c r="A687" t="s">
        <v>33</v>
      </c>
      <c r="G687">
        <v>100.5955</v>
      </c>
      <c r="I687">
        <v>100</v>
      </c>
      <c r="K687">
        <v>100.5955</v>
      </c>
      <c r="M687" t="s">
        <v>72</v>
      </c>
    </row>
    <row r="689" spans="1:17" x14ac:dyDescent="0.2">
      <c r="A689" t="s">
        <v>347</v>
      </c>
    </row>
    <row r="690" spans="1:17" x14ac:dyDescent="0.2">
      <c r="A690" t="s">
        <v>0</v>
      </c>
      <c r="B690" t="s">
        <v>1</v>
      </c>
      <c r="C690" t="s">
        <v>2</v>
      </c>
      <c r="D690" t="s">
        <v>3</v>
      </c>
      <c r="E690" t="s">
        <v>4</v>
      </c>
      <c r="F690" t="s">
        <v>5</v>
      </c>
      <c r="G690" t="s">
        <v>6</v>
      </c>
      <c r="H690" t="s">
        <v>7</v>
      </c>
      <c r="I690" t="s">
        <v>8</v>
      </c>
      <c r="J690" t="s">
        <v>9</v>
      </c>
      <c r="K690" t="s">
        <v>10</v>
      </c>
      <c r="L690" t="s">
        <v>11</v>
      </c>
      <c r="M690" t="s">
        <v>71</v>
      </c>
      <c r="N690" t="s">
        <v>12</v>
      </c>
      <c r="O690" t="s">
        <v>13</v>
      </c>
      <c r="P690" t="s">
        <v>14</v>
      </c>
      <c r="Q690" t="s">
        <v>15</v>
      </c>
    </row>
    <row r="691" spans="1:17" x14ac:dyDescent="0.2">
      <c r="A691" t="s">
        <v>16</v>
      </c>
      <c r="C691" t="s">
        <v>17</v>
      </c>
      <c r="G691">
        <v>43.659799999999997</v>
      </c>
      <c r="I691">
        <v>57.1218</v>
      </c>
      <c r="M691">
        <v>2</v>
      </c>
    </row>
    <row r="692" spans="1:17" x14ac:dyDescent="0.2">
      <c r="A692" t="s">
        <v>18</v>
      </c>
      <c r="B692" t="s">
        <v>19</v>
      </c>
      <c r="C692" t="s">
        <v>17</v>
      </c>
      <c r="D692">
        <v>26.35</v>
      </c>
      <c r="E692">
        <v>0.876</v>
      </c>
      <c r="F692">
        <v>0.15236</v>
      </c>
      <c r="G692">
        <v>30.056100000000001</v>
      </c>
      <c r="H692">
        <v>4.0399999999999998E-2</v>
      </c>
      <c r="I692">
        <v>25.877700000000001</v>
      </c>
      <c r="J692" t="s">
        <v>20</v>
      </c>
      <c r="K692">
        <v>49.8352</v>
      </c>
      <c r="L692">
        <v>6.7000000000000004E-2</v>
      </c>
      <c r="M692">
        <v>0.91</v>
      </c>
      <c r="N692" t="s">
        <v>21</v>
      </c>
      <c r="O692" t="s">
        <v>22</v>
      </c>
      <c r="P692" s="1">
        <v>45517.833379629628</v>
      </c>
    </row>
    <row r="693" spans="1:17" x14ac:dyDescent="0.2">
      <c r="A693" t="s">
        <v>23</v>
      </c>
      <c r="B693" t="s">
        <v>19</v>
      </c>
      <c r="C693" t="s">
        <v>17</v>
      </c>
      <c r="D693">
        <v>19.18</v>
      </c>
      <c r="E693">
        <v>1.004</v>
      </c>
      <c r="F693">
        <v>9.9449999999999997E-2</v>
      </c>
      <c r="G693">
        <v>19.111699999999999</v>
      </c>
      <c r="H693">
        <v>3.4599999999999999E-2</v>
      </c>
      <c r="I693">
        <v>14.2437</v>
      </c>
      <c r="J693" t="s">
        <v>24</v>
      </c>
      <c r="K693">
        <v>40.885300000000001</v>
      </c>
      <c r="L693">
        <v>7.3899999999999993E-2</v>
      </c>
      <c r="M693">
        <v>0.5</v>
      </c>
      <c r="N693" t="s">
        <v>21</v>
      </c>
      <c r="O693" t="s">
        <v>22</v>
      </c>
      <c r="P693" s="1">
        <v>45517.833414351851</v>
      </c>
    </row>
    <row r="694" spans="1:17" x14ac:dyDescent="0.2">
      <c r="A694" t="s">
        <v>38</v>
      </c>
      <c r="B694" t="s">
        <v>19</v>
      </c>
      <c r="C694" t="s">
        <v>17</v>
      </c>
      <c r="D694">
        <v>0.06</v>
      </c>
      <c r="E694">
        <v>0.98499999999999999</v>
      </c>
      <c r="F694">
        <v>5.5000000000000003E-4</v>
      </c>
      <c r="G694">
        <v>6.5199999999999994E-2</v>
      </c>
      <c r="H694">
        <v>8.3000000000000001E-3</v>
      </c>
      <c r="I694">
        <v>3.4000000000000002E-2</v>
      </c>
      <c r="J694" t="s">
        <v>39</v>
      </c>
      <c r="K694">
        <v>9.1200000000000003E-2</v>
      </c>
      <c r="L694">
        <v>1.17E-2</v>
      </c>
      <c r="M694">
        <v>0</v>
      </c>
      <c r="N694" t="s">
        <v>40</v>
      </c>
      <c r="O694" t="s">
        <v>22</v>
      </c>
      <c r="P694" s="1">
        <v>45517.833564814813</v>
      </c>
    </row>
    <row r="695" spans="1:17" x14ac:dyDescent="0.2">
      <c r="A695" t="s">
        <v>25</v>
      </c>
      <c r="B695" t="s">
        <v>19</v>
      </c>
      <c r="C695" t="s">
        <v>17</v>
      </c>
      <c r="D695">
        <v>0.09</v>
      </c>
      <c r="E695">
        <v>0.81799999999999995</v>
      </c>
      <c r="F695">
        <v>8.9999999999999998E-4</v>
      </c>
      <c r="G695">
        <v>0.1101</v>
      </c>
      <c r="H695">
        <v>1.38E-2</v>
      </c>
      <c r="I695">
        <v>4.2000000000000003E-2</v>
      </c>
      <c r="J695" t="s">
        <v>26</v>
      </c>
      <c r="K695">
        <v>0.14219999999999999</v>
      </c>
      <c r="L695">
        <v>1.78E-2</v>
      </c>
      <c r="M695">
        <v>0</v>
      </c>
      <c r="N695" t="s">
        <v>25</v>
      </c>
      <c r="O695" t="s">
        <v>27</v>
      </c>
    </row>
    <row r="696" spans="1:17" x14ac:dyDescent="0.2">
      <c r="A696" t="s">
        <v>28</v>
      </c>
      <c r="B696" t="s">
        <v>19</v>
      </c>
      <c r="C696" t="s">
        <v>17</v>
      </c>
      <c r="D696">
        <v>6.33</v>
      </c>
      <c r="E696">
        <v>0.91900000000000004</v>
      </c>
      <c r="F696">
        <v>5.756E-2</v>
      </c>
      <c r="G696">
        <v>6.8916000000000004</v>
      </c>
      <c r="H696">
        <v>3.2399999999999998E-2</v>
      </c>
      <c r="I696">
        <v>2.5830000000000002</v>
      </c>
      <c r="J696" t="s">
        <v>29</v>
      </c>
      <c r="K696">
        <v>8.8658999999999999</v>
      </c>
      <c r="L696">
        <v>4.1700000000000001E-2</v>
      </c>
      <c r="M696">
        <v>0.09</v>
      </c>
      <c r="N696" t="s">
        <v>30</v>
      </c>
      <c r="O696" t="s">
        <v>22</v>
      </c>
      <c r="P696" s="1">
        <v>45517.833124999997</v>
      </c>
    </row>
    <row r="697" spans="1:17" x14ac:dyDescent="0.2">
      <c r="A697" t="s">
        <v>31</v>
      </c>
      <c r="B697" t="s">
        <v>19</v>
      </c>
      <c r="C697" t="s">
        <v>17</v>
      </c>
      <c r="D697">
        <v>0.23</v>
      </c>
      <c r="E697">
        <v>0.83599999999999997</v>
      </c>
      <c r="F697">
        <v>2.2899999999999999E-3</v>
      </c>
      <c r="G697">
        <v>0.2742</v>
      </c>
      <c r="H697">
        <v>1.89E-2</v>
      </c>
      <c r="I697">
        <v>9.7799999999999998E-2</v>
      </c>
      <c r="J697" t="s">
        <v>32</v>
      </c>
      <c r="K697">
        <v>0.34889999999999999</v>
      </c>
      <c r="L697">
        <v>2.4E-2</v>
      </c>
      <c r="M697">
        <v>0</v>
      </c>
      <c r="N697" t="s">
        <v>31</v>
      </c>
      <c r="O697" t="s">
        <v>27</v>
      </c>
    </row>
    <row r="698" spans="1:17" x14ac:dyDescent="0.2">
      <c r="A698" t="s">
        <v>33</v>
      </c>
      <c r="G698">
        <v>100.1687</v>
      </c>
      <c r="I698">
        <v>100</v>
      </c>
      <c r="K698">
        <v>100.1687</v>
      </c>
      <c r="M698" t="s">
        <v>72</v>
      </c>
    </row>
    <row r="700" spans="1:17" x14ac:dyDescent="0.2">
      <c r="A700" t="s">
        <v>348</v>
      </c>
    </row>
    <row r="701" spans="1:17" x14ac:dyDescent="0.2">
      <c r="A701" t="s">
        <v>0</v>
      </c>
      <c r="B701" t="s">
        <v>1</v>
      </c>
      <c r="C701" t="s">
        <v>2</v>
      </c>
      <c r="D701" t="s">
        <v>3</v>
      </c>
      <c r="E701" t="s">
        <v>4</v>
      </c>
      <c r="F701" t="s">
        <v>5</v>
      </c>
      <c r="G701" t="s">
        <v>6</v>
      </c>
      <c r="H701" t="s">
        <v>7</v>
      </c>
      <c r="I701" t="s">
        <v>8</v>
      </c>
      <c r="J701" t="s">
        <v>9</v>
      </c>
      <c r="K701" t="s">
        <v>10</v>
      </c>
      <c r="L701" t="s">
        <v>11</v>
      </c>
      <c r="M701" t="s">
        <v>71</v>
      </c>
      <c r="N701" t="s">
        <v>12</v>
      </c>
      <c r="O701" t="s">
        <v>13</v>
      </c>
      <c r="P701" t="s">
        <v>14</v>
      </c>
      <c r="Q701" t="s">
        <v>15</v>
      </c>
    </row>
    <row r="702" spans="1:17" x14ac:dyDescent="0.2">
      <c r="A702" t="s">
        <v>16</v>
      </c>
      <c r="C702" t="s">
        <v>17</v>
      </c>
      <c r="G702">
        <v>43.540599999999998</v>
      </c>
      <c r="I702">
        <v>57.135599999999997</v>
      </c>
      <c r="M702">
        <v>2</v>
      </c>
    </row>
    <row r="703" spans="1:17" x14ac:dyDescent="0.2">
      <c r="A703" t="s">
        <v>18</v>
      </c>
      <c r="B703" t="s">
        <v>19</v>
      </c>
      <c r="C703" t="s">
        <v>17</v>
      </c>
      <c r="D703">
        <v>26.26</v>
      </c>
      <c r="E703">
        <v>0.877</v>
      </c>
      <c r="F703">
        <v>0.15185999999999999</v>
      </c>
      <c r="G703">
        <v>29.9497</v>
      </c>
      <c r="H703">
        <v>4.0300000000000002E-2</v>
      </c>
      <c r="I703">
        <v>25.8629</v>
      </c>
      <c r="J703" t="s">
        <v>20</v>
      </c>
      <c r="K703">
        <v>49.658700000000003</v>
      </c>
      <c r="L703">
        <v>6.6900000000000001E-2</v>
      </c>
      <c r="M703">
        <v>0.91</v>
      </c>
      <c r="N703" t="s">
        <v>21</v>
      </c>
      <c r="O703" t="s">
        <v>22</v>
      </c>
      <c r="P703" s="1">
        <v>45517.833379629628</v>
      </c>
    </row>
    <row r="704" spans="1:17" x14ac:dyDescent="0.2">
      <c r="A704" t="s">
        <v>23</v>
      </c>
      <c r="B704" t="s">
        <v>19</v>
      </c>
      <c r="C704" t="s">
        <v>17</v>
      </c>
      <c r="D704">
        <v>19.16</v>
      </c>
      <c r="E704">
        <v>1.004</v>
      </c>
      <c r="F704">
        <v>9.937E-2</v>
      </c>
      <c r="G704">
        <v>19.091799999999999</v>
      </c>
      <c r="H704">
        <v>3.4500000000000003E-2</v>
      </c>
      <c r="I704">
        <v>14.2713</v>
      </c>
      <c r="J704" t="s">
        <v>24</v>
      </c>
      <c r="K704">
        <v>40.8429</v>
      </c>
      <c r="L704">
        <v>7.3800000000000004E-2</v>
      </c>
      <c r="M704">
        <v>0.5</v>
      </c>
      <c r="N704" t="s">
        <v>21</v>
      </c>
      <c r="O704" t="s">
        <v>22</v>
      </c>
      <c r="P704" s="1">
        <v>45517.833414351851</v>
      </c>
    </row>
    <row r="705" spans="1:17" x14ac:dyDescent="0.2">
      <c r="A705" t="s">
        <v>38</v>
      </c>
      <c r="B705" t="s">
        <v>19</v>
      </c>
      <c r="C705" t="s">
        <v>17</v>
      </c>
      <c r="D705">
        <v>0.03</v>
      </c>
      <c r="E705">
        <v>0.98399999999999999</v>
      </c>
      <c r="F705">
        <v>2.9999999999999997E-4</v>
      </c>
      <c r="G705">
        <v>3.5099999999999999E-2</v>
      </c>
      <c r="H705">
        <v>8.2000000000000007E-3</v>
      </c>
      <c r="I705">
        <v>1.84E-2</v>
      </c>
      <c r="J705" t="s">
        <v>39</v>
      </c>
      <c r="K705">
        <v>4.9200000000000001E-2</v>
      </c>
      <c r="L705">
        <v>1.14E-2</v>
      </c>
      <c r="M705">
        <v>0</v>
      </c>
      <c r="N705" t="s">
        <v>40</v>
      </c>
      <c r="O705" t="s">
        <v>22</v>
      </c>
      <c r="P705" s="1">
        <v>45517.833564814813</v>
      </c>
    </row>
    <row r="706" spans="1:17" x14ac:dyDescent="0.2">
      <c r="A706" t="s">
        <v>25</v>
      </c>
      <c r="B706" t="s">
        <v>19</v>
      </c>
      <c r="C706" t="s">
        <v>17</v>
      </c>
      <c r="D706">
        <v>7.0000000000000007E-2</v>
      </c>
      <c r="E706">
        <v>0.81799999999999995</v>
      </c>
      <c r="F706">
        <v>7.5000000000000002E-4</v>
      </c>
      <c r="G706">
        <v>9.1300000000000006E-2</v>
      </c>
      <c r="H706">
        <v>1.37E-2</v>
      </c>
      <c r="I706">
        <v>3.49E-2</v>
      </c>
      <c r="J706" t="s">
        <v>26</v>
      </c>
      <c r="K706">
        <v>0.1179</v>
      </c>
      <c r="L706">
        <v>1.77E-2</v>
      </c>
      <c r="M706">
        <v>0</v>
      </c>
      <c r="N706" t="s">
        <v>25</v>
      </c>
      <c r="O706" t="s">
        <v>27</v>
      </c>
    </row>
    <row r="707" spans="1:17" x14ac:dyDescent="0.2">
      <c r="A707" t="s">
        <v>28</v>
      </c>
      <c r="B707" t="s">
        <v>19</v>
      </c>
      <c r="C707" t="s">
        <v>17</v>
      </c>
      <c r="D707">
        <v>6.27</v>
      </c>
      <c r="E707">
        <v>0.91900000000000004</v>
      </c>
      <c r="F707">
        <v>5.6980000000000003E-2</v>
      </c>
      <c r="G707">
        <v>6.8223000000000003</v>
      </c>
      <c r="H707">
        <v>3.2199999999999999E-2</v>
      </c>
      <c r="I707">
        <v>2.5647000000000002</v>
      </c>
      <c r="J707" t="s">
        <v>29</v>
      </c>
      <c r="K707">
        <v>8.7766999999999999</v>
      </c>
      <c r="L707">
        <v>4.1399999999999999E-2</v>
      </c>
      <c r="M707">
        <v>0.09</v>
      </c>
      <c r="N707" t="s">
        <v>30</v>
      </c>
      <c r="O707" t="s">
        <v>22</v>
      </c>
      <c r="P707" s="1">
        <v>45517.833124999997</v>
      </c>
    </row>
    <row r="708" spans="1:17" x14ac:dyDescent="0.2">
      <c r="A708" t="s">
        <v>31</v>
      </c>
      <c r="B708" t="s">
        <v>19</v>
      </c>
      <c r="C708" t="s">
        <v>17</v>
      </c>
      <c r="D708">
        <v>0.26</v>
      </c>
      <c r="E708">
        <v>0.83599999999999997</v>
      </c>
      <c r="F708">
        <v>2.6199999999999999E-3</v>
      </c>
      <c r="G708">
        <v>0.31380000000000002</v>
      </c>
      <c r="H708">
        <v>1.9E-2</v>
      </c>
      <c r="I708">
        <v>0.11219999999999999</v>
      </c>
      <c r="J708" t="s">
        <v>32</v>
      </c>
      <c r="K708">
        <v>0.39929999999999999</v>
      </c>
      <c r="L708">
        <v>2.4199999999999999E-2</v>
      </c>
      <c r="M708">
        <v>0</v>
      </c>
      <c r="N708" t="s">
        <v>31</v>
      </c>
      <c r="O708" t="s">
        <v>27</v>
      </c>
    </row>
    <row r="709" spans="1:17" x14ac:dyDescent="0.2">
      <c r="A709" t="s">
        <v>33</v>
      </c>
      <c r="G709">
        <v>99.844700000000003</v>
      </c>
      <c r="I709">
        <v>100</v>
      </c>
      <c r="K709">
        <v>99.844700000000003</v>
      </c>
      <c r="M709" t="s">
        <v>72</v>
      </c>
    </row>
    <row r="711" spans="1:17" x14ac:dyDescent="0.2">
      <c r="A711" t="s">
        <v>349</v>
      </c>
    </row>
    <row r="712" spans="1:17" x14ac:dyDescent="0.2">
      <c r="A712" t="s">
        <v>0</v>
      </c>
      <c r="B712" t="s">
        <v>1</v>
      </c>
      <c r="C712" t="s">
        <v>2</v>
      </c>
      <c r="D712" t="s">
        <v>3</v>
      </c>
      <c r="E712" t="s">
        <v>4</v>
      </c>
      <c r="F712" t="s">
        <v>5</v>
      </c>
      <c r="G712" t="s">
        <v>6</v>
      </c>
      <c r="H712" t="s">
        <v>7</v>
      </c>
      <c r="I712" t="s">
        <v>8</v>
      </c>
      <c r="J712" t="s">
        <v>9</v>
      </c>
      <c r="K712" t="s">
        <v>10</v>
      </c>
      <c r="L712" t="s">
        <v>11</v>
      </c>
      <c r="M712" t="s">
        <v>71</v>
      </c>
      <c r="N712" t="s">
        <v>12</v>
      </c>
      <c r="O712" t="s">
        <v>13</v>
      </c>
      <c r="P712" t="s">
        <v>14</v>
      </c>
      <c r="Q712" t="s">
        <v>15</v>
      </c>
    </row>
    <row r="713" spans="1:17" x14ac:dyDescent="0.2">
      <c r="A713" t="s">
        <v>16</v>
      </c>
      <c r="C713" t="s">
        <v>17</v>
      </c>
      <c r="G713">
        <v>44.041800000000002</v>
      </c>
      <c r="I713">
        <v>60.747799999999998</v>
      </c>
      <c r="M713">
        <v>2</v>
      </c>
    </row>
    <row r="714" spans="1:17" x14ac:dyDescent="0.2">
      <c r="A714" t="s">
        <v>55</v>
      </c>
      <c r="B714" t="s">
        <v>19</v>
      </c>
      <c r="C714" t="s">
        <v>17</v>
      </c>
      <c r="D714">
        <v>1.6</v>
      </c>
      <c r="E714">
        <v>0.76100000000000001</v>
      </c>
      <c r="F714">
        <v>6.28E-3</v>
      </c>
      <c r="G714">
        <v>2.1023999999999998</v>
      </c>
      <c r="H714">
        <v>2.0500000000000001E-2</v>
      </c>
      <c r="I714">
        <v>2.0179999999999998</v>
      </c>
      <c r="J714" t="s">
        <v>56</v>
      </c>
      <c r="K714">
        <v>2.8338999999999999</v>
      </c>
      <c r="L714">
        <v>2.7699999999999999E-2</v>
      </c>
      <c r="M714">
        <v>7.0000000000000007E-2</v>
      </c>
      <c r="N714" t="s">
        <v>57</v>
      </c>
      <c r="O714" t="s">
        <v>22</v>
      </c>
      <c r="P714" s="1">
        <v>45565.922175925924</v>
      </c>
    </row>
    <row r="715" spans="1:17" x14ac:dyDescent="0.2">
      <c r="A715" t="s">
        <v>18</v>
      </c>
      <c r="B715" t="s">
        <v>19</v>
      </c>
      <c r="C715" t="s">
        <v>17</v>
      </c>
      <c r="D715">
        <v>3.04</v>
      </c>
      <c r="E715">
        <v>0.751</v>
      </c>
      <c r="F715">
        <v>1.7569999999999999E-2</v>
      </c>
      <c r="G715">
        <v>4.0475000000000003</v>
      </c>
      <c r="H715">
        <v>1.9300000000000001E-2</v>
      </c>
      <c r="I715">
        <v>3.6739000000000002</v>
      </c>
      <c r="J715" t="s">
        <v>20</v>
      </c>
      <c r="K715">
        <v>6.7110000000000003</v>
      </c>
      <c r="L715">
        <v>3.2000000000000001E-2</v>
      </c>
      <c r="M715">
        <v>0.12</v>
      </c>
      <c r="N715" t="s">
        <v>21</v>
      </c>
      <c r="O715" t="s">
        <v>22</v>
      </c>
      <c r="P715" s="1">
        <v>45517.833379629628</v>
      </c>
    </row>
    <row r="716" spans="1:17" x14ac:dyDescent="0.2">
      <c r="A716" t="s">
        <v>46</v>
      </c>
      <c r="B716" t="s">
        <v>19</v>
      </c>
      <c r="C716" t="s">
        <v>17</v>
      </c>
      <c r="D716">
        <v>5.47</v>
      </c>
      <c r="E716">
        <v>0.73</v>
      </c>
      <c r="F716">
        <v>3.925E-2</v>
      </c>
      <c r="G716">
        <v>7.4844999999999997</v>
      </c>
      <c r="H716">
        <v>2.2499999999999999E-2</v>
      </c>
      <c r="I716">
        <v>6.1212999999999997</v>
      </c>
      <c r="J716" t="s">
        <v>49</v>
      </c>
      <c r="K716">
        <v>14.141400000000001</v>
      </c>
      <c r="L716">
        <v>4.2500000000000003E-2</v>
      </c>
      <c r="M716">
        <v>0.2</v>
      </c>
      <c r="N716" t="s">
        <v>49</v>
      </c>
      <c r="O716" t="s">
        <v>27</v>
      </c>
    </row>
    <row r="717" spans="1:17" x14ac:dyDescent="0.2">
      <c r="A717" t="s">
        <v>23</v>
      </c>
      <c r="B717" t="s">
        <v>19</v>
      </c>
      <c r="C717" t="s">
        <v>17</v>
      </c>
      <c r="D717">
        <v>27.39</v>
      </c>
      <c r="E717">
        <v>1.149</v>
      </c>
      <c r="F717">
        <v>0.14205000000000001</v>
      </c>
      <c r="G717">
        <v>23.839600000000001</v>
      </c>
      <c r="H717">
        <v>3.5999999999999997E-2</v>
      </c>
      <c r="I717">
        <v>18.731300000000001</v>
      </c>
      <c r="J717" t="s">
        <v>24</v>
      </c>
      <c r="K717">
        <v>50.999699999999997</v>
      </c>
      <c r="L717">
        <v>7.6899999999999996E-2</v>
      </c>
      <c r="M717">
        <v>0.62</v>
      </c>
      <c r="N717" t="s">
        <v>21</v>
      </c>
      <c r="O717" t="s">
        <v>22</v>
      </c>
      <c r="P717" s="1">
        <v>45517.833414351851</v>
      </c>
    </row>
    <row r="718" spans="1:17" x14ac:dyDescent="0.2">
      <c r="A718" t="s">
        <v>78</v>
      </c>
      <c r="B718" t="s">
        <v>19</v>
      </c>
      <c r="C718" t="s">
        <v>17</v>
      </c>
      <c r="D718">
        <v>0.12</v>
      </c>
      <c r="E718">
        <v>0.73099999999999998</v>
      </c>
      <c r="F718">
        <v>1.0499999999999999E-3</v>
      </c>
      <c r="G718">
        <v>0.16719999999999999</v>
      </c>
      <c r="H718">
        <v>8.6999999999999994E-3</v>
      </c>
      <c r="I718">
        <v>0.11509999999999999</v>
      </c>
      <c r="J718" t="s">
        <v>79</v>
      </c>
      <c r="K718">
        <v>0.41749999999999998</v>
      </c>
      <c r="L718">
        <v>2.18E-2</v>
      </c>
      <c r="M718">
        <v>0</v>
      </c>
      <c r="N718" t="s">
        <v>80</v>
      </c>
      <c r="O718" t="s">
        <v>27</v>
      </c>
    </row>
    <row r="719" spans="1:17" x14ac:dyDescent="0.2">
      <c r="A719" t="s">
        <v>58</v>
      </c>
      <c r="B719" t="s">
        <v>19</v>
      </c>
      <c r="C719" t="s">
        <v>17</v>
      </c>
      <c r="D719">
        <v>0.19</v>
      </c>
      <c r="E719">
        <v>1.0229999999999999</v>
      </c>
      <c r="F719">
        <v>1.5100000000000001E-3</v>
      </c>
      <c r="G719">
        <v>0.1855</v>
      </c>
      <c r="H719">
        <v>8.8000000000000005E-3</v>
      </c>
      <c r="I719">
        <v>0.1047</v>
      </c>
      <c r="J719" t="s">
        <v>59</v>
      </c>
      <c r="K719">
        <v>0.22339999999999999</v>
      </c>
      <c r="L719">
        <v>1.0500000000000001E-2</v>
      </c>
      <c r="M719">
        <v>0</v>
      </c>
      <c r="N719" t="s">
        <v>60</v>
      </c>
      <c r="O719" t="s">
        <v>22</v>
      </c>
      <c r="P719" s="1">
        <v>45567.822025462963</v>
      </c>
    </row>
    <row r="720" spans="1:17" x14ac:dyDescent="0.2">
      <c r="A720" t="s">
        <v>38</v>
      </c>
      <c r="B720" t="s">
        <v>19</v>
      </c>
      <c r="C720" t="s">
        <v>17</v>
      </c>
      <c r="D720">
        <v>7.65</v>
      </c>
      <c r="E720">
        <v>1.004</v>
      </c>
      <c r="F720">
        <v>6.5610000000000002E-2</v>
      </c>
      <c r="G720">
        <v>7.6113</v>
      </c>
      <c r="H720">
        <v>2.1899999999999999E-2</v>
      </c>
      <c r="I720">
        <v>4.1906999999999996</v>
      </c>
      <c r="J720" t="s">
        <v>39</v>
      </c>
      <c r="K720">
        <v>10.6495</v>
      </c>
      <c r="L720">
        <v>3.0700000000000002E-2</v>
      </c>
      <c r="M720">
        <v>0.14000000000000001</v>
      </c>
      <c r="N720" t="s">
        <v>40</v>
      </c>
      <c r="O720" t="s">
        <v>22</v>
      </c>
      <c r="P720" s="1">
        <v>45517.833564814813</v>
      </c>
    </row>
    <row r="721" spans="1:17" x14ac:dyDescent="0.2">
      <c r="A721" t="s">
        <v>47</v>
      </c>
      <c r="B721" t="s">
        <v>19</v>
      </c>
      <c r="C721" t="s">
        <v>17</v>
      </c>
      <c r="D721">
        <v>0.94</v>
      </c>
      <c r="E721">
        <v>0.80600000000000005</v>
      </c>
      <c r="F721">
        <v>9.3600000000000003E-3</v>
      </c>
      <c r="G721">
        <v>1.1612</v>
      </c>
      <c r="H721">
        <v>1.44E-2</v>
      </c>
      <c r="I721">
        <v>0.53500000000000003</v>
      </c>
      <c r="J721" t="s">
        <v>51</v>
      </c>
      <c r="K721">
        <v>1.9368000000000001</v>
      </c>
      <c r="L721">
        <v>2.41E-2</v>
      </c>
      <c r="M721">
        <v>0.02</v>
      </c>
      <c r="N721" t="s">
        <v>47</v>
      </c>
      <c r="O721" t="s">
        <v>27</v>
      </c>
    </row>
    <row r="722" spans="1:17" x14ac:dyDescent="0.2">
      <c r="A722" t="s">
        <v>25</v>
      </c>
      <c r="B722" t="s">
        <v>19</v>
      </c>
      <c r="C722" t="s">
        <v>17</v>
      </c>
      <c r="D722">
        <v>0.14000000000000001</v>
      </c>
      <c r="E722">
        <v>0.81399999999999995</v>
      </c>
      <c r="F722">
        <v>1.3500000000000001E-3</v>
      </c>
      <c r="G722">
        <v>0.16589999999999999</v>
      </c>
      <c r="H722">
        <v>1.4500000000000001E-2</v>
      </c>
      <c r="I722">
        <v>6.6600000000000006E-2</v>
      </c>
      <c r="J722" t="s">
        <v>26</v>
      </c>
      <c r="K722">
        <v>0.2142</v>
      </c>
      <c r="L722">
        <v>1.8800000000000001E-2</v>
      </c>
      <c r="M722">
        <v>0</v>
      </c>
      <c r="N722" t="s">
        <v>25</v>
      </c>
      <c r="O722" t="s">
        <v>27</v>
      </c>
    </row>
    <row r="723" spans="1:17" x14ac:dyDescent="0.2">
      <c r="A723" t="s">
        <v>28</v>
      </c>
      <c r="B723" t="s">
        <v>19</v>
      </c>
      <c r="C723" t="s">
        <v>17</v>
      </c>
      <c r="D723">
        <v>8.58</v>
      </c>
      <c r="E723">
        <v>0.91800000000000004</v>
      </c>
      <c r="F723">
        <v>7.8030000000000002E-2</v>
      </c>
      <c r="G723">
        <v>9.3524999999999991</v>
      </c>
      <c r="H723">
        <v>3.6600000000000001E-2</v>
      </c>
      <c r="I723">
        <v>3.6956000000000002</v>
      </c>
      <c r="J723" t="s">
        <v>29</v>
      </c>
      <c r="K723">
        <v>12.0318</v>
      </c>
      <c r="L723">
        <v>4.7100000000000003E-2</v>
      </c>
      <c r="M723">
        <v>0.12</v>
      </c>
      <c r="N723" t="s">
        <v>30</v>
      </c>
      <c r="O723" t="s">
        <v>22</v>
      </c>
      <c r="P723" s="1">
        <v>45517.833124999997</v>
      </c>
    </row>
    <row r="724" spans="1:17" x14ac:dyDescent="0.2">
      <c r="A724" t="s">
        <v>33</v>
      </c>
      <c r="G724">
        <v>100.1592</v>
      </c>
      <c r="I724">
        <v>100</v>
      </c>
      <c r="K724">
        <v>100.1592</v>
      </c>
      <c r="M724" t="s">
        <v>83</v>
      </c>
    </row>
    <row r="726" spans="1:17" x14ac:dyDescent="0.2">
      <c r="A726" t="s">
        <v>350</v>
      </c>
    </row>
    <row r="727" spans="1:17" x14ac:dyDescent="0.2">
      <c r="A727" t="s">
        <v>0</v>
      </c>
      <c r="B727" t="s">
        <v>1</v>
      </c>
      <c r="C727" t="s">
        <v>2</v>
      </c>
      <c r="D727" t="s">
        <v>3</v>
      </c>
      <c r="E727" t="s">
        <v>4</v>
      </c>
      <c r="F727" t="s">
        <v>5</v>
      </c>
      <c r="G727" t="s">
        <v>6</v>
      </c>
      <c r="H727" t="s">
        <v>7</v>
      </c>
      <c r="I727" t="s">
        <v>8</v>
      </c>
      <c r="J727" t="s">
        <v>9</v>
      </c>
      <c r="K727" t="s">
        <v>10</v>
      </c>
      <c r="L727" t="s">
        <v>11</v>
      </c>
      <c r="M727" t="s">
        <v>71</v>
      </c>
      <c r="N727" t="s">
        <v>12</v>
      </c>
      <c r="O727" t="s">
        <v>13</v>
      </c>
      <c r="P727" t="s">
        <v>14</v>
      </c>
      <c r="Q727" t="s">
        <v>15</v>
      </c>
    </row>
    <row r="728" spans="1:17" x14ac:dyDescent="0.2">
      <c r="A728" t="s">
        <v>16</v>
      </c>
      <c r="C728" t="s">
        <v>17</v>
      </c>
      <c r="G728">
        <v>44.0379</v>
      </c>
      <c r="I728">
        <v>60.757899999999999</v>
      </c>
      <c r="M728">
        <v>2</v>
      </c>
    </row>
    <row r="729" spans="1:17" x14ac:dyDescent="0.2">
      <c r="A729" t="s">
        <v>55</v>
      </c>
      <c r="B729" t="s">
        <v>19</v>
      </c>
      <c r="C729" t="s">
        <v>17</v>
      </c>
      <c r="D729">
        <v>1.58</v>
      </c>
      <c r="E729">
        <v>0.76100000000000001</v>
      </c>
      <c r="F729">
        <v>6.1999999999999998E-3</v>
      </c>
      <c r="G729">
        <v>2.0773999999999999</v>
      </c>
      <c r="H729">
        <v>2.0500000000000001E-2</v>
      </c>
      <c r="I729">
        <v>1.9945999999999999</v>
      </c>
      <c r="J729" t="s">
        <v>56</v>
      </c>
      <c r="K729">
        <v>2.8003</v>
      </c>
      <c r="L729">
        <v>2.7699999999999999E-2</v>
      </c>
      <c r="M729">
        <v>7.0000000000000007E-2</v>
      </c>
      <c r="N729" t="s">
        <v>57</v>
      </c>
      <c r="O729" t="s">
        <v>22</v>
      </c>
      <c r="P729" s="1">
        <v>45565.922175925924</v>
      </c>
    </row>
    <row r="730" spans="1:17" x14ac:dyDescent="0.2">
      <c r="A730" t="s">
        <v>18</v>
      </c>
      <c r="B730" t="s">
        <v>19</v>
      </c>
      <c r="C730" t="s">
        <v>17</v>
      </c>
      <c r="D730">
        <v>3.05</v>
      </c>
      <c r="E730">
        <v>0.751</v>
      </c>
      <c r="F730">
        <v>1.7610000000000001E-2</v>
      </c>
      <c r="G730">
        <v>4.0566000000000004</v>
      </c>
      <c r="H730">
        <v>1.9300000000000001E-2</v>
      </c>
      <c r="I730">
        <v>3.6831</v>
      </c>
      <c r="J730" t="s">
        <v>20</v>
      </c>
      <c r="K730">
        <v>6.7260999999999997</v>
      </c>
      <c r="L730">
        <v>3.2000000000000001E-2</v>
      </c>
      <c r="M730">
        <v>0.12</v>
      </c>
      <c r="N730" t="s">
        <v>21</v>
      </c>
      <c r="O730" t="s">
        <v>22</v>
      </c>
      <c r="P730" s="1">
        <v>45517.833379629628</v>
      </c>
    </row>
    <row r="731" spans="1:17" x14ac:dyDescent="0.2">
      <c r="A731" t="s">
        <v>46</v>
      </c>
      <c r="B731" t="s">
        <v>19</v>
      </c>
      <c r="C731" t="s">
        <v>17</v>
      </c>
      <c r="D731">
        <v>5.46</v>
      </c>
      <c r="E731">
        <v>0.73</v>
      </c>
      <c r="F731">
        <v>3.9190000000000003E-2</v>
      </c>
      <c r="G731">
        <v>7.4724000000000004</v>
      </c>
      <c r="H731">
        <v>2.2499999999999999E-2</v>
      </c>
      <c r="I731">
        <v>6.1130000000000004</v>
      </c>
      <c r="J731" t="s">
        <v>49</v>
      </c>
      <c r="K731">
        <v>14.118499999999999</v>
      </c>
      <c r="L731">
        <v>4.2500000000000003E-2</v>
      </c>
      <c r="M731">
        <v>0.2</v>
      </c>
      <c r="N731" t="s">
        <v>49</v>
      </c>
      <c r="O731" t="s">
        <v>27</v>
      </c>
    </row>
    <row r="732" spans="1:17" x14ac:dyDescent="0.2">
      <c r="A732" t="s">
        <v>23</v>
      </c>
      <c r="B732" t="s">
        <v>19</v>
      </c>
      <c r="C732" t="s">
        <v>17</v>
      </c>
      <c r="D732">
        <v>27.42</v>
      </c>
      <c r="E732">
        <v>1.149</v>
      </c>
      <c r="F732">
        <v>0.14218</v>
      </c>
      <c r="G732">
        <v>23.8599</v>
      </c>
      <c r="H732">
        <v>3.5999999999999997E-2</v>
      </c>
      <c r="I732">
        <v>18.751999999999999</v>
      </c>
      <c r="J732" t="s">
        <v>24</v>
      </c>
      <c r="K732">
        <v>51.043199999999999</v>
      </c>
      <c r="L732">
        <v>7.6999999999999999E-2</v>
      </c>
      <c r="M732">
        <v>0.62</v>
      </c>
      <c r="N732" t="s">
        <v>21</v>
      </c>
      <c r="O732" t="s">
        <v>22</v>
      </c>
      <c r="P732" s="1">
        <v>45517.833414351851</v>
      </c>
    </row>
    <row r="733" spans="1:17" x14ac:dyDescent="0.2">
      <c r="A733" t="s">
        <v>78</v>
      </c>
      <c r="B733" t="s">
        <v>19</v>
      </c>
      <c r="C733" t="s">
        <v>17</v>
      </c>
      <c r="D733">
        <v>0.11</v>
      </c>
      <c r="E733">
        <v>0.73099999999999998</v>
      </c>
      <c r="F733">
        <v>9.7999999999999997E-4</v>
      </c>
      <c r="G733">
        <v>0.15640000000000001</v>
      </c>
      <c r="H733">
        <v>8.6999999999999994E-3</v>
      </c>
      <c r="I733">
        <v>0.1076</v>
      </c>
      <c r="J733" t="s">
        <v>79</v>
      </c>
      <c r="K733">
        <v>0.39040000000000002</v>
      </c>
      <c r="L733">
        <v>2.1700000000000001E-2</v>
      </c>
      <c r="M733">
        <v>0</v>
      </c>
      <c r="N733" t="s">
        <v>80</v>
      </c>
      <c r="O733" t="s">
        <v>27</v>
      </c>
    </row>
    <row r="734" spans="1:17" x14ac:dyDescent="0.2">
      <c r="A734" t="s">
        <v>58</v>
      </c>
      <c r="B734" t="s">
        <v>19</v>
      </c>
      <c r="C734" t="s">
        <v>17</v>
      </c>
      <c r="D734">
        <v>0.19</v>
      </c>
      <c r="E734">
        <v>1.0229999999999999</v>
      </c>
      <c r="F734">
        <v>1.48E-3</v>
      </c>
      <c r="G734">
        <v>0.18229999999999999</v>
      </c>
      <c r="H734">
        <v>8.6999999999999994E-3</v>
      </c>
      <c r="I734">
        <v>0.10290000000000001</v>
      </c>
      <c r="J734" t="s">
        <v>59</v>
      </c>
      <c r="K734">
        <v>0.21970000000000001</v>
      </c>
      <c r="L734">
        <v>1.0500000000000001E-2</v>
      </c>
      <c r="M734">
        <v>0</v>
      </c>
      <c r="N734" t="s">
        <v>60</v>
      </c>
      <c r="O734" t="s">
        <v>22</v>
      </c>
      <c r="P734" s="1">
        <v>45567.822025462963</v>
      </c>
    </row>
    <row r="735" spans="1:17" x14ac:dyDescent="0.2">
      <c r="A735" t="s">
        <v>38</v>
      </c>
      <c r="B735" t="s">
        <v>19</v>
      </c>
      <c r="C735" t="s">
        <v>17</v>
      </c>
      <c r="D735">
        <v>7.61</v>
      </c>
      <c r="E735">
        <v>1.004</v>
      </c>
      <c r="F735">
        <v>6.5350000000000005E-2</v>
      </c>
      <c r="G735">
        <v>7.58</v>
      </c>
      <c r="H735">
        <v>2.1899999999999999E-2</v>
      </c>
      <c r="I735">
        <v>4.1745000000000001</v>
      </c>
      <c r="J735" t="s">
        <v>39</v>
      </c>
      <c r="K735">
        <v>10.605700000000001</v>
      </c>
      <c r="L735">
        <v>3.0700000000000002E-2</v>
      </c>
      <c r="M735">
        <v>0.14000000000000001</v>
      </c>
      <c r="N735" t="s">
        <v>40</v>
      </c>
      <c r="O735" t="s">
        <v>22</v>
      </c>
      <c r="P735" s="1">
        <v>45517.833564814813</v>
      </c>
    </row>
    <row r="736" spans="1:17" x14ac:dyDescent="0.2">
      <c r="A736" t="s">
        <v>47</v>
      </c>
      <c r="B736" t="s">
        <v>19</v>
      </c>
      <c r="C736" t="s">
        <v>17</v>
      </c>
      <c r="D736">
        <v>0.95</v>
      </c>
      <c r="E736">
        <v>0.80600000000000005</v>
      </c>
      <c r="F736">
        <v>9.4599999999999997E-3</v>
      </c>
      <c r="G736">
        <v>1.1734</v>
      </c>
      <c r="H736">
        <v>1.44E-2</v>
      </c>
      <c r="I736">
        <v>0.54069999999999996</v>
      </c>
      <c r="J736" t="s">
        <v>51</v>
      </c>
      <c r="K736">
        <v>1.9573</v>
      </c>
      <c r="L736">
        <v>2.41E-2</v>
      </c>
      <c r="M736">
        <v>0.02</v>
      </c>
      <c r="N736" t="s">
        <v>47</v>
      </c>
      <c r="O736" t="s">
        <v>27</v>
      </c>
    </row>
    <row r="737" spans="1:17" x14ac:dyDescent="0.2">
      <c r="A737" t="s">
        <v>25</v>
      </c>
      <c r="B737" t="s">
        <v>19</v>
      </c>
      <c r="C737" t="s">
        <v>17</v>
      </c>
      <c r="D737">
        <v>0.15</v>
      </c>
      <c r="E737">
        <v>0.81399999999999995</v>
      </c>
      <c r="F737">
        <v>1.5399999999999999E-3</v>
      </c>
      <c r="G737">
        <v>0.18890000000000001</v>
      </c>
      <c r="H737">
        <v>1.4500000000000001E-2</v>
      </c>
      <c r="I737">
        <v>7.5899999999999995E-2</v>
      </c>
      <c r="J737" t="s">
        <v>26</v>
      </c>
      <c r="K737">
        <v>0.24390000000000001</v>
      </c>
      <c r="L737">
        <v>1.8800000000000001E-2</v>
      </c>
      <c r="M737">
        <v>0</v>
      </c>
      <c r="N737" t="s">
        <v>25</v>
      </c>
      <c r="O737" t="s">
        <v>27</v>
      </c>
    </row>
    <row r="738" spans="1:17" x14ac:dyDescent="0.2">
      <c r="A738" t="s">
        <v>28</v>
      </c>
      <c r="B738" t="s">
        <v>19</v>
      </c>
      <c r="C738" t="s">
        <v>17</v>
      </c>
      <c r="D738">
        <v>8.59</v>
      </c>
      <c r="E738">
        <v>0.91800000000000004</v>
      </c>
      <c r="F738">
        <v>7.8060000000000004E-2</v>
      </c>
      <c r="G738">
        <v>9.3552999999999997</v>
      </c>
      <c r="H738">
        <v>3.6600000000000001E-2</v>
      </c>
      <c r="I738">
        <v>3.6976</v>
      </c>
      <c r="J738" t="s">
        <v>29</v>
      </c>
      <c r="K738">
        <v>12.035299999999999</v>
      </c>
      <c r="L738">
        <v>4.7100000000000003E-2</v>
      </c>
      <c r="M738">
        <v>0.12</v>
      </c>
      <c r="N738" t="s">
        <v>30</v>
      </c>
      <c r="O738" t="s">
        <v>22</v>
      </c>
      <c r="P738" s="1">
        <v>45517.833124999997</v>
      </c>
    </row>
    <row r="739" spans="1:17" x14ac:dyDescent="0.2">
      <c r="A739" t="s">
        <v>33</v>
      </c>
      <c r="G739">
        <v>100.1404</v>
      </c>
      <c r="I739">
        <v>100</v>
      </c>
      <c r="K739">
        <v>100.1404</v>
      </c>
      <c r="M739" t="s">
        <v>83</v>
      </c>
    </row>
    <row r="741" spans="1:17" x14ac:dyDescent="0.2">
      <c r="A741" t="s">
        <v>351</v>
      </c>
    </row>
    <row r="742" spans="1:17" x14ac:dyDescent="0.2">
      <c r="A742" t="s">
        <v>0</v>
      </c>
      <c r="B742" t="s">
        <v>1</v>
      </c>
      <c r="C742" t="s">
        <v>2</v>
      </c>
      <c r="D742" t="s">
        <v>3</v>
      </c>
      <c r="E742" t="s">
        <v>4</v>
      </c>
      <c r="F742" t="s">
        <v>5</v>
      </c>
      <c r="G742" t="s">
        <v>6</v>
      </c>
      <c r="H742" t="s">
        <v>7</v>
      </c>
      <c r="I742" t="s">
        <v>8</v>
      </c>
      <c r="J742" t="s">
        <v>9</v>
      </c>
      <c r="K742" t="s">
        <v>10</v>
      </c>
      <c r="L742" t="s">
        <v>11</v>
      </c>
      <c r="M742" t="s">
        <v>71</v>
      </c>
      <c r="N742" t="s">
        <v>12</v>
      </c>
      <c r="O742" t="s">
        <v>13</v>
      </c>
      <c r="P742" t="s">
        <v>14</v>
      </c>
      <c r="Q742" t="s">
        <v>15</v>
      </c>
    </row>
    <row r="743" spans="1:17" x14ac:dyDescent="0.2">
      <c r="A743" t="s">
        <v>16</v>
      </c>
      <c r="C743" t="s">
        <v>17</v>
      </c>
      <c r="G743">
        <v>43.993000000000002</v>
      </c>
      <c r="I743">
        <v>60.768300000000004</v>
      </c>
      <c r="M743">
        <v>2</v>
      </c>
    </row>
    <row r="744" spans="1:17" x14ac:dyDescent="0.2">
      <c r="A744" t="s">
        <v>55</v>
      </c>
      <c r="B744" t="s">
        <v>19</v>
      </c>
      <c r="C744" t="s">
        <v>17</v>
      </c>
      <c r="D744">
        <v>1.59</v>
      </c>
      <c r="E744">
        <v>0.76100000000000001</v>
      </c>
      <c r="F744">
        <v>6.2599999999999999E-3</v>
      </c>
      <c r="G744">
        <v>2.0951</v>
      </c>
      <c r="H744">
        <v>2.0500000000000001E-2</v>
      </c>
      <c r="I744">
        <v>2.0139999999999998</v>
      </c>
      <c r="J744" t="s">
        <v>56</v>
      </c>
      <c r="K744">
        <v>2.8241000000000001</v>
      </c>
      <c r="L744">
        <v>2.7699999999999999E-2</v>
      </c>
      <c r="M744">
        <v>7.0000000000000007E-2</v>
      </c>
      <c r="N744" t="s">
        <v>57</v>
      </c>
      <c r="O744" t="s">
        <v>22</v>
      </c>
      <c r="P744" s="1">
        <v>45565.922175925924</v>
      </c>
    </row>
    <row r="745" spans="1:17" x14ac:dyDescent="0.2">
      <c r="A745" t="s">
        <v>18</v>
      </c>
      <c r="B745" t="s">
        <v>19</v>
      </c>
      <c r="C745" t="s">
        <v>17</v>
      </c>
      <c r="D745">
        <v>3.04</v>
      </c>
      <c r="E745">
        <v>0.751</v>
      </c>
      <c r="F745">
        <v>1.7559999999999999E-2</v>
      </c>
      <c r="G745">
        <v>4.0450999999999997</v>
      </c>
      <c r="H745">
        <v>1.9300000000000001E-2</v>
      </c>
      <c r="I745">
        <v>3.677</v>
      </c>
      <c r="J745" t="s">
        <v>20</v>
      </c>
      <c r="K745">
        <v>6.7070999999999996</v>
      </c>
      <c r="L745">
        <v>3.2000000000000001E-2</v>
      </c>
      <c r="M745">
        <v>0.12</v>
      </c>
      <c r="N745" t="s">
        <v>21</v>
      </c>
      <c r="O745" t="s">
        <v>22</v>
      </c>
      <c r="P745" s="1">
        <v>45517.833379629628</v>
      </c>
    </row>
    <row r="746" spans="1:17" x14ac:dyDescent="0.2">
      <c r="A746" t="s">
        <v>46</v>
      </c>
      <c r="B746" t="s">
        <v>19</v>
      </c>
      <c r="C746" t="s">
        <v>17</v>
      </c>
      <c r="D746">
        <v>5.43</v>
      </c>
      <c r="E746">
        <v>0.73</v>
      </c>
      <c r="F746">
        <v>3.9019999999999999E-2</v>
      </c>
      <c r="G746">
        <v>7.4390999999999998</v>
      </c>
      <c r="H746">
        <v>2.2499999999999999E-2</v>
      </c>
      <c r="I746">
        <v>6.0930999999999997</v>
      </c>
      <c r="J746" t="s">
        <v>49</v>
      </c>
      <c r="K746">
        <v>14.0557</v>
      </c>
      <c r="L746">
        <v>4.24E-2</v>
      </c>
      <c r="M746">
        <v>0.2</v>
      </c>
      <c r="N746" t="s">
        <v>49</v>
      </c>
      <c r="O746" t="s">
        <v>27</v>
      </c>
    </row>
    <row r="747" spans="1:17" x14ac:dyDescent="0.2">
      <c r="A747" t="s">
        <v>23</v>
      </c>
      <c r="B747" t="s">
        <v>19</v>
      </c>
      <c r="C747" t="s">
        <v>17</v>
      </c>
      <c r="D747">
        <v>27.41</v>
      </c>
      <c r="E747">
        <v>1.1499999999999999</v>
      </c>
      <c r="F747">
        <v>0.14216000000000001</v>
      </c>
      <c r="G747">
        <v>23.844999999999999</v>
      </c>
      <c r="H747">
        <v>3.5999999999999997E-2</v>
      </c>
      <c r="I747">
        <v>18.762599999999999</v>
      </c>
      <c r="J747" t="s">
        <v>24</v>
      </c>
      <c r="K747">
        <v>51.011200000000002</v>
      </c>
      <c r="L747">
        <v>7.6999999999999999E-2</v>
      </c>
      <c r="M747">
        <v>0.62</v>
      </c>
      <c r="N747" t="s">
        <v>21</v>
      </c>
      <c r="O747" t="s">
        <v>22</v>
      </c>
      <c r="P747" s="1">
        <v>45517.833414351851</v>
      </c>
    </row>
    <row r="748" spans="1:17" x14ac:dyDescent="0.2">
      <c r="A748" t="s">
        <v>78</v>
      </c>
      <c r="B748" t="s">
        <v>19</v>
      </c>
      <c r="C748" t="s">
        <v>17</v>
      </c>
      <c r="D748">
        <v>0.12</v>
      </c>
      <c r="E748">
        <v>0.73099999999999998</v>
      </c>
      <c r="F748">
        <v>1.07E-3</v>
      </c>
      <c r="G748">
        <v>0.16969999999999999</v>
      </c>
      <c r="H748">
        <v>8.6999999999999994E-3</v>
      </c>
      <c r="I748">
        <v>0.11700000000000001</v>
      </c>
      <c r="J748" t="s">
        <v>79</v>
      </c>
      <c r="K748">
        <v>0.42380000000000001</v>
      </c>
      <c r="L748">
        <v>2.1600000000000001E-2</v>
      </c>
      <c r="M748">
        <v>0</v>
      </c>
      <c r="N748" t="s">
        <v>80</v>
      </c>
      <c r="O748" t="s">
        <v>27</v>
      </c>
    </row>
    <row r="749" spans="1:17" x14ac:dyDescent="0.2">
      <c r="A749" t="s">
        <v>58</v>
      </c>
      <c r="B749" t="s">
        <v>19</v>
      </c>
      <c r="C749" t="s">
        <v>17</v>
      </c>
      <c r="D749">
        <v>0.18</v>
      </c>
      <c r="E749">
        <v>1.0229999999999999</v>
      </c>
      <c r="F749">
        <v>1.4E-3</v>
      </c>
      <c r="G749">
        <v>0.17269999999999999</v>
      </c>
      <c r="H749">
        <v>8.6999999999999994E-3</v>
      </c>
      <c r="I749">
        <v>9.7600000000000006E-2</v>
      </c>
      <c r="J749" t="s">
        <v>59</v>
      </c>
      <c r="K749">
        <v>0.20799999999999999</v>
      </c>
      <c r="L749">
        <v>1.0500000000000001E-2</v>
      </c>
      <c r="M749">
        <v>0</v>
      </c>
      <c r="N749" t="s">
        <v>60</v>
      </c>
      <c r="O749" t="s">
        <v>22</v>
      </c>
      <c r="P749" s="1">
        <v>45567.822025462963</v>
      </c>
    </row>
    <row r="750" spans="1:17" x14ac:dyDescent="0.2">
      <c r="A750" t="s">
        <v>38</v>
      </c>
      <c r="B750" t="s">
        <v>19</v>
      </c>
      <c r="C750" t="s">
        <v>17</v>
      </c>
      <c r="D750">
        <v>7.6</v>
      </c>
      <c r="E750">
        <v>1.004</v>
      </c>
      <c r="F750">
        <v>6.5210000000000004E-2</v>
      </c>
      <c r="G750">
        <v>7.5641999999999996</v>
      </c>
      <c r="H750">
        <v>2.1899999999999999E-2</v>
      </c>
      <c r="I750">
        <v>4.1707999999999998</v>
      </c>
      <c r="J750" t="s">
        <v>39</v>
      </c>
      <c r="K750">
        <v>10.583600000000001</v>
      </c>
      <c r="L750">
        <v>3.0599999999999999E-2</v>
      </c>
      <c r="M750">
        <v>0.14000000000000001</v>
      </c>
      <c r="N750" t="s">
        <v>40</v>
      </c>
      <c r="O750" t="s">
        <v>22</v>
      </c>
      <c r="P750" s="1">
        <v>45517.833564814813</v>
      </c>
    </row>
    <row r="751" spans="1:17" x14ac:dyDescent="0.2">
      <c r="A751" t="s">
        <v>47</v>
      </c>
      <c r="B751" t="s">
        <v>19</v>
      </c>
      <c r="C751" t="s">
        <v>17</v>
      </c>
      <c r="D751">
        <v>0.96</v>
      </c>
      <c r="E751">
        <v>0.80600000000000005</v>
      </c>
      <c r="F751">
        <v>9.5999999999999992E-3</v>
      </c>
      <c r="G751">
        <v>1.1903999999999999</v>
      </c>
      <c r="H751">
        <v>1.4500000000000001E-2</v>
      </c>
      <c r="I751">
        <v>0.54920000000000002</v>
      </c>
      <c r="J751" t="s">
        <v>51</v>
      </c>
      <c r="K751">
        <v>1.9856</v>
      </c>
      <c r="L751">
        <v>2.4199999999999999E-2</v>
      </c>
      <c r="M751">
        <v>0.02</v>
      </c>
      <c r="N751" t="s">
        <v>47</v>
      </c>
      <c r="O751" t="s">
        <v>27</v>
      </c>
    </row>
    <row r="752" spans="1:17" x14ac:dyDescent="0.2">
      <c r="A752" t="s">
        <v>25</v>
      </c>
      <c r="B752" t="s">
        <v>19</v>
      </c>
      <c r="C752" t="s">
        <v>17</v>
      </c>
      <c r="D752">
        <v>0.14000000000000001</v>
      </c>
      <c r="E752">
        <v>0.81399999999999995</v>
      </c>
      <c r="F752">
        <v>1.4E-3</v>
      </c>
      <c r="G752">
        <v>0.17180000000000001</v>
      </c>
      <c r="H752">
        <v>1.4500000000000001E-2</v>
      </c>
      <c r="I752">
        <v>6.9099999999999995E-2</v>
      </c>
      <c r="J752" t="s">
        <v>26</v>
      </c>
      <c r="K752">
        <v>0.22189999999999999</v>
      </c>
      <c r="L752">
        <v>1.8700000000000001E-2</v>
      </c>
      <c r="M752">
        <v>0</v>
      </c>
      <c r="N752" t="s">
        <v>25</v>
      </c>
      <c r="O752" t="s">
        <v>27</v>
      </c>
    </row>
    <row r="753" spans="1:17" x14ac:dyDescent="0.2">
      <c r="A753" t="s">
        <v>28</v>
      </c>
      <c r="B753" t="s">
        <v>19</v>
      </c>
      <c r="C753" t="s">
        <v>17</v>
      </c>
      <c r="D753">
        <v>8.5399999999999991</v>
      </c>
      <c r="E753">
        <v>0.91800000000000004</v>
      </c>
      <c r="F753">
        <v>7.7609999999999998E-2</v>
      </c>
      <c r="G753">
        <v>9.3028999999999993</v>
      </c>
      <c r="H753">
        <v>3.6600000000000001E-2</v>
      </c>
      <c r="I753">
        <v>3.6812999999999998</v>
      </c>
      <c r="J753" t="s">
        <v>29</v>
      </c>
      <c r="K753">
        <v>11.968</v>
      </c>
      <c r="L753">
        <v>4.7100000000000003E-2</v>
      </c>
      <c r="M753">
        <v>0.12</v>
      </c>
      <c r="N753" t="s">
        <v>30</v>
      </c>
      <c r="O753" t="s">
        <v>22</v>
      </c>
      <c r="P753" s="1">
        <v>45517.833124999997</v>
      </c>
    </row>
    <row r="754" spans="1:17" x14ac:dyDescent="0.2">
      <c r="A754" t="s">
        <v>33</v>
      </c>
      <c r="G754">
        <v>99.989000000000004</v>
      </c>
      <c r="I754">
        <v>100</v>
      </c>
      <c r="K754">
        <v>99.989000000000004</v>
      </c>
      <c r="M754" t="s">
        <v>83</v>
      </c>
    </row>
    <row r="756" spans="1:17" x14ac:dyDescent="0.2">
      <c r="A756" t="s">
        <v>352</v>
      </c>
    </row>
    <row r="757" spans="1:17" x14ac:dyDescent="0.2">
      <c r="A757" t="s">
        <v>0</v>
      </c>
      <c r="B757" t="s">
        <v>1</v>
      </c>
      <c r="C757" t="s">
        <v>2</v>
      </c>
      <c r="D757" t="s">
        <v>3</v>
      </c>
      <c r="E757" t="s">
        <v>4</v>
      </c>
      <c r="F757" t="s">
        <v>5</v>
      </c>
      <c r="G757" t="s">
        <v>6</v>
      </c>
      <c r="H757" t="s">
        <v>7</v>
      </c>
      <c r="I757" t="s">
        <v>8</v>
      </c>
      <c r="J757" t="s">
        <v>9</v>
      </c>
      <c r="K757" t="s">
        <v>10</v>
      </c>
      <c r="L757" t="s">
        <v>11</v>
      </c>
      <c r="M757" t="s">
        <v>71</v>
      </c>
      <c r="N757" t="s">
        <v>12</v>
      </c>
      <c r="O757" t="s">
        <v>13</v>
      </c>
      <c r="P757" t="s">
        <v>14</v>
      </c>
      <c r="Q757" t="s">
        <v>15</v>
      </c>
    </row>
    <row r="758" spans="1:17" x14ac:dyDescent="0.2">
      <c r="A758" t="s">
        <v>16</v>
      </c>
      <c r="C758" t="s">
        <v>17</v>
      </c>
      <c r="G758">
        <v>43.933799999999998</v>
      </c>
      <c r="I758">
        <v>60.814799999999998</v>
      </c>
      <c r="M758">
        <v>2</v>
      </c>
    </row>
    <row r="759" spans="1:17" x14ac:dyDescent="0.2">
      <c r="A759" t="s">
        <v>55</v>
      </c>
      <c r="B759" t="s">
        <v>19</v>
      </c>
      <c r="C759" t="s">
        <v>17</v>
      </c>
      <c r="D759">
        <v>1.37</v>
      </c>
      <c r="E759">
        <v>0.76900000000000002</v>
      </c>
      <c r="F759">
        <v>5.3899999999999998E-3</v>
      </c>
      <c r="G759">
        <v>1.7871999999999999</v>
      </c>
      <c r="H759">
        <v>1.9599999999999999E-2</v>
      </c>
      <c r="I759">
        <v>1.7216</v>
      </c>
      <c r="J759" t="s">
        <v>56</v>
      </c>
      <c r="K759">
        <v>2.4091</v>
      </c>
      <c r="L759">
        <v>2.64E-2</v>
      </c>
      <c r="M759">
        <v>0.06</v>
      </c>
      <c r="N759" t="s">
        <v>57</v>
      </c>
      <c r="O759" t="s">
        <v>22</v>
      </c>
      <c r="P759" s="1">
        <v>45565.922175925924</v>
      </c>
    </row>
    <row r="760" spans="1:17" x14ac:dyDescent="0.2">
      <c r="A760" t="s">
        <v>18</v>
      </c>
      <c r="B760" t="s">
        <v>19</v>
      </c>
      <c r="C760" t="s">
        <v>17</v>
      </c>
      <c r="D760">
        <v>3.36</v>
      </c>
      <c r="E760">
        <v>0.76100000000000001</v>
      </c>
      <c r="F760">
        <v>1.9449999999999999E-2</v>
      </c>
      <c r="G760">
        <v>4.4192</v>
      </c>
      <c r="H760">
        <v>1.9800000000000002E-2</v>
      </c>
      <c r="I760">
        <v>4.0255999999999998</v>
      </c>
      <c r="J760" t="s">
        <v>20</v>
      </c>
      <c r="K760">
        <v>7.3273999999999999</v>
      </c>
      <c r="L760">
        <v>3.2800000000000003E-2</v>
      </c>
      <c r="M760">
        <v>0.13</v>
      </c>
      <c r="N760" t="s">
        <v>21</v>
      </c>
      <c r="O760" t="s">
        <v>22</v>
      </c>
      <c r="P760" s="1">
        <v>45517.833379629628</v>
      </c>
    </row>
    <row r="761" spans="1:17" x14ac:dyDescent="0.2">
      <c r="A761" t="s">
        <v>46</v>
      </c>
      <c r="B761" t="s">
        <v>19</v>
      </c>
      <c r="C761" t="s">
        <v>17</v>
      </c>
      <c r="D761">
        <v>5.32</v>
      </c>
      <c r="E761">
        <v>0.73299999999999998</v>
      </c>
      <c r="F761">
        <v>3.8190000000000002E-2</v>
      </c>
      <c r="G761">
        <v>7.2523999999999997</v>
      </c>
      <c r="H761">
        <v>2.2200000000000001E-2</v>
      </c>
      <c r="I761">
        <v>5.9527000000000001</v>
      </c>
      <c r="J761" t="s">
        <v>49</v>
      </c>
      <c r="K761">
        <v>13.7029</v>
      </c>
      <c r="L761">
        <v>4.19E-2</v>
      </c>
      <c r="M761">
        <v>0.2</v>
      </c>
      <c r="N761" t="s">
        <v>49</v>
      </c>
      <c r="O761" t="s">
        <v>27</v>
      </c>
      <c r="P761" s="1"/>
    </row>
    <row r="762" spans="1:17" x14ac:dyDescent="0.2">
      <c r="A762" t="s">
        <v>23</v>
      </c>
      <c r="B762" t="s">
        <v>19</v>
      </c>
      <c r="C762" t="s">
        <v>17</v>
      </c>
      <c r="D762">
        <v>27.55</v>
      </c>
      <c r="E762">
        <v>1.155</v>
      </c>
      <c r="F762">
        <v>0.14283999999999999</v>
      </c>
      <c r="G762">
        <v>23.8459</v>
      </c>
      <c r="H762">
        <v>3.5900000000000001E-2</v>
      </c>
      <c r="I762">
        <v>18.803000000000001</v>
      </c>
      <c r="J762" t="s">
        <v>24</v>
      </c>
      <c r="K762">
        <v>51.013300000000001</v>
      </c>
      <c r="L762">
        <v>7.6899999999999996E-2</v>
      </c>
      <c r="M762">
        <v>0.62</v>
      </c>
      <c r="N762" t="s">
        <v>21</v>
      </c>
      <c r="O762" t="s">
        <v>22</v>
      </c>
      <c r="P762" s="1">
        <v>45517.833414351851</v>
      </c>
    </row>
    <row r="763" spans="1:17" x14ac:dyDescent="0.2">
      <c r="A763" t="s">
        <v>62</v>
      </c>
      <c r="B763" t="s">
        <v>19</v>
      </c>
      <c r="C763" t="s">
        <v>17</v>
      </c>
      <c r="D763">
        <v>0.08</v>
      </c>
      <c r="E763">
        <v>0.91900000000000004</v>
      </c>
      <c r="F763">
        <v>4.6000000000000001E-4</v>
      </c>
      <c r="G763">
        <v>8.9700000000000002E-2</v>
      </c>
      <c r="H763">
        <v>9.7000000000000003E-3</v>
      </c>
      <c r="I763">
        <v>6.4199999999999993E-2</v>
      </c>
      <c r="J763" t="s">
        <v>63</v>
      </c>
      <c r="K763">
        <v>0.2056</v>
      </c>
      <c r="L763">
        <v>2.2100000000000002E-2</v>
      </c>
      <c r="M763">
        <v>0</v>
      </c>
      <c r="N763" t="s">
        <v>64</v>
      </c>
      <c r="O763" t="s">
        <v>27</v>
      </c>
      <c r="P763" s="1"/>
    </row>
    <row r="764" spans="1:17" x14ac:dyDescent="0.2">
      <c r="A764" t="s">
        <v>58</v>
      </c>
      <c r="B764" t="s">
        <v>19</v>
      </c>
      <c r="C764" t="s">
        <v>17</v>
      </c>
      <c r="D764">
        <v>0.42</v>
      </c>
      <c r="E764">
        <v>1.024</v>
      </c>
      <c r="F764">
        <v>3.3500000000000001E-3</v>
      </c>
      <c r="G764">
        <v>0.41160000000000002</v>
      </c>
      <c r="H764">
        <v>9.5999999999999992E-3</v>
      </c>
      <c r="I764">
        <v>0.2331</v>
      </c>
      <c r="J764" t="s">
        <v>59</v>
      </c>
      <c r="K764">
        <v>0.49580000000000002</v>
      </c>
      <c r="L764">
        <v>1.1599999999999999E-2</v>
      </c>
      <c r="M764">
        <v>0.01</v>
      </c>
      <c r="N764" t="s">
        <v>60</v>
      </c>
      <c r="O764" t="s">
        <v>22</v>
      </c>
      <c r="P764" s="1">
        <v>45567.822025462963</v>
      </c>
    </row>
    <row r="765" spans="1:17" x14ac:dyDescent="0.2">
      <c r="A765" t="s">
        <v>38</v>
      </c>
      <c r="B765" t="s">
        <v>19</v>
      </c>
      <c r="C765" t="s">
        <v>17</v>
      </c>
      <c r="D765">
        <v>7.79</v>
      </c>
      <c r="E765">
        <v>1.0029999999999999</v>
      </c>
      <c r="F765">
        <v>6.6839999999999997E-2</v>
      </c>
      <c r="G765">
        <v>7.7622999999999998</v>
      </c>
      <c r="H765">
        <v>2.2100000000000002E-2</v>
      </c>
      <c r="I765">
        <v>4.2891000000000004</v>
      </c>
      <c r="J765" t="s">
        <v>39</v>
      </c>
      <c r="K765">
        <v>10.860900000000001</v>
      </c>
      <c r="L765">
        <v>3.1E-2</v>
      </c>
      <c r="M765">
        <v>0.14000000000000001</v>
      </c>
      <c r="N765" t="s">
        <v>40</v>
      </c>
      <c r="O765" t="s">
        <v>22</v>
      </c>
      <c r="P765" s="1">
        <v>45517.833564814813</v>
      </c>
    </row>
    <row r="766" spans="1:17" x14ac:dyDescent="0.2">
      <c r="A766" t="s">
        <v>47</v>
      </c>
      <c r="B766" t="s">
        <v>19</v>
      </c>
      <c r="C766" t="s">
        <v>17</v>
      </c>
      <c r="D766">
        <v>1.27</v>
      </c>
      <c r="E766">
        <v>0.80400000000000005</v>
      </c>
      <c r="F766">
        <v>1.272E-2</v>
      </c>
      <c r="G766">
        <v>1.5821000000000001</v>
      </c>
      <c r="H766">
        <v>1.5599999999999999E-2</v>
      </c>
      <c r="I766">
        <v>0.73150000000000004</v>
      </c>
      <c r="J766" t="s">
        <v>51</v>
      </c>
      <c r="K766">
        <v>2.6389</v>
      </c>
      <c r="L766">
        <v>2.5999999999999999E-2</v>
      </c>
      <c r="M766">
        <v>0.02</v>
      </c>
      <c r="N766" t="s">
        <v>47</v>
      </c>
      <c r="O766" t="s">
        <v>27</v>
      </c>
    </row>
    <row r="767" spans="1:17" x14ac:dyDescent="0.2">
      <c r="A767" t="s">
        <v>25</v>
      </c>
      <c r="B767" t="s">
        <v>19</v>
      </c>
      <c r="C767" t="s">
        <v>17</v>
      </c>
      <c r="D767">
        <v>0.1</v>
      </c>
      <c r="E767">
        <v>0.81200000000000006</v>
      </c>
      <c r="F767">
        <v>1.0300000000000001E-3</v>
      </c>
      <c r="G767">
        <v>0.12640000000000001</v>
      </c>
      <c r="H767">
        <v>1.44E-2</v>
      </c>
      <c r="I767">
        <v>5.0900000000000001E-2</v>
      </c>
      <c r="J767" t="s">
        <v>26</v>
      </c>
      <c r="K767">
        <v>0.16320000000000001</v>
      </c>
      <c r="L767">
        <v>1.8599999999999998E-2</v>
      </c>
      <c r="M767">
        <v>0</v>
      </c>
      <c r="N767" t="s">
        <v>25</v>
      </c>
      <c r="O767" t="s">
        <v>27</v>
      </c>
      <c r="P767" s="1"/>
    </row>
    <row r="768" spans="1:17" x14ac:dyDescent="0.2">
      <c r="A768" t="s">
        <v>28</v>
      </c>
      <c r="B768" t="s">
        <v>19</v>
      </c>
      <c r="C768" t="s">
        <v>17</v>
      </c>
      <c r="D768">
        <v>7.65</v>
      </c>
      <c r="E768">
        <v>0.91600000000000004</v>
      </c>
      <c r="F768">
        <v>6.9570000000000007E-2</v>
      </c>
      <c r="G768">
        <v>8.3554999999999993</v>
      </c>
      <c r="H768">
        <v>3.5099999999999999E-2</v>
      </c>
      <c r="I768">
        <v>3.3134000000000001</v>
      </c>
      <c r="J768" t="s">
        <v>29</v>
      </c>
      <c r="K768">
        <v>10.7492</v>
      </c>
      <c r="L768">
        <v>4.5100000000000001E-2</v>
      </c>
      <c r="M768">
        <v>0.11</v>
      </c>
      <c r="N768" t="s">
        <v>30</v>
      </c>
      <c r="O768" t="s">
        <v>22</v>
      </c>
      <c r="P768" s="1">
        <v>45517.833124999997</v>
      </c>
    </row>
    <row r="769" spans="1:17" x14ac:dyDescent="0.2">
      <c r="A769" t="s">
        <v>33</v>
      </c>
      <c r="G769">
        <v>99.566299999999998</v>
      </c>
      <c r="I769">
        <v>100</v>
      </c>
      <c r="K769">
        <v>99.566299999999998</v>
      </c>
      <c r="M769" t="s">
        <v>83</v>
      </c>
    </row>
    <row r="770" spans="1:17" x14ac:dyDescent="0.2">
      <c r="A770" s="9"/>
    </row>
    <row r="771" spans="1:17" x14ac:dyDescent="0.2">
      <c r="A771" t="s">
        <v>353</v>
      </c>
    </row>
    <row r="772" spans="1:17" x14ac:dyDescent="0.2">
      <c r="A772" t="s">
        <v>0</v>
      </c>
      <c r="B772" t="s">
        <v>1</v>
      </c>
      <c r="C772" t="s">
        <v>2</v>
      </c>
      <c r="D772" t="s">
        <v>3</v>
      </c>
      <c r="E772" t="s">
        <v>4</v>
      </c>
      <c r="F772" t="s">
        <v>5</v>
      </c>
      <c r="G772" t="s">
        <v>6</v>
      </c>
      <c r="H772" t="s">
        <v>7</v>
      </c>
      <c r="I772" t="s">
        <v>8</v>
      </c>
      <c r="J772" t="s">
        <v>9</v>
      </c>
      <c r="K772" t="s">
        <v>10</v>
      </c>
      <c r="L772" t="s">
        <v>11</v>
      </c>
      <c r="M772" t="s">
        <v>71</v>
      </c>
      <c r="N772" t="s">
        <v>12</v>
      </c>
      <c r="O772" t="s">
        <v>13</v>
      </c>
      <c r="P772" t="s">
        <v>14</v>
      </c>
      <c r="Q772" t="s">
        <v>15</v>
      </c>
    </row>
    <row r="773" spans="1:17" x14ac:dyDescent="0.2">
      <c r="A773" t="s">
        <v>16</v>
      </c>
      <c r="C773" t="s">
        <v>17</v>
      </c>
      <c r="G773">
        <v>44.094499999999996</v>
      </c>
      <c r="I773">
        <v>60.836100000000002</v>
      </c>
      <c r="M773">
        <v>2</v>
      </c>
    </row>
    <row r="774" spans="1:17" x14ac:dyDescent="0.2">
      <c r="A774" t="s">
        <v>55</v>
      </c>
      <c r="B774" t="s">
        <v>19</v>
      </c>
      <c r="C774" t="s">
        <v>17</v>
      </c>
      <c r="D774">
        <v>1.34</v>
      </c>
      <c r="E774">
        <v>0.76800000000000002</v>
      </c>
      <c r="F774">
        <v>5.2399999999999999E-3</v>
      </c>
      <c r="G774">
        <v>1.7388999999999999</v>
      </c>
      <c r="H774">
        <v>1.9599999999999999E-2</v>
      </c>
      <c r="I774">
        <v>1.6696</v>
      </c>
      <c r="J774" t="s">
        <v>56</v>
      </c>
      <c r="K774">
        <v>2.3439999999999999</v>
      </c>
      <c r="L774">
        <v>2.64E-2</v>
      </c>
      <c r="M774">
        <v>0.05</v>
      </c>
      <c r="N774" t="s">
        <v>57</v>
      </c>
      <c r="O774" t="s">
        <v>22</v>
      </c>
      <c r="P774" s="1">
        <v>45565.922175925924</v>
      </c>
    </row>
    <row r="775" spans="1:17" x14ac:dyDescent="0.2">
      <c r="A775" t="s">
        <v>18</v>
      </c>
      <c r="B775" t="s">
        <v>19</v>
      </c>
      <c r="C775" t="s">
        <v>17</v>
      </c>
      <c r="D775">
        <v>3.38</v>
      </c>
      <c r="E775">
        <v>0.76100000000000001</v>
      </c>
      <c r="F775">
        <v>1.9539999999999998E-2</v>
      </c>
      <c r="G775">
        <v>4.4386999999999999</v>
      </c>
      <c r="H775">
        <v>1.9800000000000002E-2</v>
      </c>
      <c r="I775">
        <v>4.03</v>
      </c>
      <c r="J775" t="s">
        <v>20</v>
      </c>
      <c r="K775">
        <v>7.3597000000000001</v>
      </c>
      <c r="L775">
        <v>3.2800000000000003E-2</v>
      </c>
      <c r="M775">
        <v>0.13</v>
      </c>
      <c r="N775" t="s">
        <v>21</v>
      </c>
      <c r="O775" t="s">
        <v>22</v>
      </c>
      <c r="P775" s="1">
        <v>45517.833379629628</v>
      </c>
    </row>
    <row r="776" spans="1:17" x14ac:dyDescent="0.2">
      <c r="A776" t="s">
        <v>46</v>
      </c>
      <c r="B776" t="s">
        <v>19</v>
      </c>
      <c r="C776" t="s">
        <v>17</v>
      </c>
      <c r="D776">
        <v>5.33</v>
      </c>
      <c r="E776">
        <v>0.73299999999999998</v>
      </c>
      <c r="F776">
        <v>3.8300000000000001E-2</v>
      </c>
      <c r="G776">
        <v>7.2720000000000002</v>
      </c>
      <c r="H776">
        <v>2.2200000000000001E-2</v>
      </c>
      <c r="I776">
        <v>5.9490999999999996</v>
      </c>
      <c r="J776" t="s">
        <v>49</v>
      </c>
      <c r="K776">
        <v>13.7399</v>
      </c>
      <c r="L776">
        <v>4.2000000000000003E-2</v>
      </c>
      <c r="M776">
        <v>0.2</v>
      </c>
      <c r="N776" t="s">
        <v>49</v>
      </c>
      <c r="O776" t="s">
        <v>27</v>
      </c>
    </row>
    <row r="777" spans="1:17" x14ac:dyDescent="0.2">
      <c r="A777" t="s">
        <v>23</v>
      </c>
      <c r="B777" t="s">
        <v>19</v>
      </c>
      <c r="C777" t="s">
        <v>17</v>
      </c>
      <c r="D777">
        <v>27.64</v>
      </c>
      <c r="E777">
        <v>1.155</v>
      </c>
      <c r="F777">
        <v>0.14333000000000001</v>
      </c>
      <c r="G777">
        <v>23.9224</v>
      </c>
      <c r="H777">
        <v>3.5900000000000001E-2</v>
      </c>
      <c r="I777">
        <v>18.801200000000001</v>
      </c>
      <c r="J777" t="s">
        <v>24</v>
      </c>
      <c r="K777">
        <v>51.176900000000003</v>
      </c>
      <c r="L777">
        <v>7.6899999999999996E-2</v>
      </c>
      <c r="M777">
        <v>0.62</v>
      </c>
      <c r="N777" t="s">
        <v>21</v>
      </c>
      <c r="O777" t="s">
        <v>22</v>
      </c>
      <c r="P777" s="1">
        <v>45517.833414351851</v>
      </c>
    </row>
    <row r="778" spans="1:17" x14ac:dyDescent="0.2">
      <c r="A778" t="s">
        <v>62</v>
      </c>
      <c r="B778" t="s">
        <v>19</v>
      </c>
      <c r="C778" t="s">
        <v>17</v>
      </c>
      <c r="D778">
        <v>0.09</v>
      </c>
      <c r="E778">
        <v>0.91900000000000004</v>
      </c>
      <c r="F778">
        <v>4.8999999999999998E-4</v>
      </c>
      <c r="G778">
        <v>9.4399999999999998E-2</v>
      </c>
      <c r="H778">
        <v>9.5999999999999992E-3</v>
      </c>
      <c r="I778">
        <v>6.7299999999999999E-2</v>
      </c>
      <c r="J778" t="s">
        <v>63</v>
      </c>
      <c r="K778">
        <v>0.21640000000000001</v>
      </c>
      <c r="L778">
        <v>2.1999999999999999E-2</v>
      </c>
      <c r="M778">
        <v>0</v>
      </c>
      <c r="N778" t="s">
        <v>64</v>
      </c>
      <c r="O778" t="s">
        <v>27</v>
      </c>
    </row>
    <row r="779" spans="1:17" x14ac:dyDescent="0.2">
      <c r="A779" t="s">
        <v>58</v>
      </c>
      <c r="B779" t="s">
        <v>19</v>
      </c>
      <c r="C779" t="s">
        <v>17</v>
      </c>
      <c r="D779">
        <v>0.42</v>
      </c>
      <c r="E779">
        <v>1.024</v>
      </c>
      <c r="F779">
        <v>3.32E-3</v>
      </c>
      <c r="G779">
        <v>0.40820000000000001</v>
      </c>
      <c r="H779">
        <v>9.5999999999999992E-3</v>
      </c>
      <c r="I779">
        <v>0.23039999999999999</v>
      </c>
      <c r="J779" t="s">
        <v>59</v>
      </c>
      <c r="K779">
        <v>0.49170000000000003</v>
      </c>
      <c r="L779">
        <v>1.15E-2</v>
      </c>
      <c r="M779">
        <v>0.01</v>
      </c>
      <c r="N779" t="s">
        <v>60</v>
      </c>
      <c r="O779" t="s">
        <v>22</v>
      </c>
      <c r="P779" s="1">
        <v>45567.822025462963</v>
      </c>
    </row>
    <row r="780" spans="1:17" x14ac:dyDescent="0.2">
      <c r="A780" t="s">
        <v>38</v>
      </c>
      <c r="B780" t="s">
        <v>19</v>
      </c>
      <c r="C780" t="s">
        <v>17</v>
      </c>
      <c r="D780">
        <v>7.83</v>
      </c>
      <c r="E780">
        <v>1.0029999999999999</v>
      </c>
      <c r="F780">
        <v>6.7210000000000006E-2</v>
      </c>
      <c r="G780">
        <v>7.8038999999999996</v>
      </c>
      <c r="H780">
        <v>2.2200000000000001E-2</v>
      </c>
      <c r="I780">
        <v>4.2979000000000003</v>
      </c>
      <c r="J780" t="s">
        <v>39</v>
      </c>
      <c r="K780">
        <v>10.9191</v>
      </c>
      <c r="L780">
        <v>3.1099999999999999E-2</v>
      </c>
      <c r="M780">
        <v>0.14000000000000001</v>
      </c>
      <c r="N780" t="s">
        <v>40</v>
      </c>
      <c r="O780" t="s">
        <v>22</v>
      </c>
      <c r="P780" s="1">
        <v>45517.833564814813</v>
      </c>
    </row>
    <row r="781" spans="1:17" x14ac:dyDescent="0.2">
      <c r="A781" t="s">
        <v>47</v>
      </c>
      <c r="B781" t="s">
        <v>19</v>
      </c>
      <c r="C781" t="s">
        <v>17</v>
      </c>
      <c r="D781">
        <v>1.3</v>
      </c>
      <c r="E781">
        <v>0.80400000000000005</v>
      </c>
      <c r="F781">
        <v>1.3010000000000001E-2</v>
      </c>
      <c r="G781">
        <v>1.6178999999999999</v>
      </c>
      <c r="H781">
        <v>1.5599999999999999E-2</v>
      </c>
      <c r="I781">
        <v>0.74560000000000004</v>
      </c>
      <c r="J781" t="s">
        <v>51</v>
      </c>
      <c r="K781">
        <v>2.6987000000000001</v>
      </c>
      <c r="L781">
        <v>2.6100000000000002E-2</v>
      </c>
      <c r="M781">
        <v>0.02</v>
      </c>
      <c r="N781" t="s">
        <v>47</v>
      </c>
      <c r="O781" t="s">
        <v>27</v>
      </c>
    </row>
    <row r="782" spans="1:17" x14ac:dyDescent="0.2">
      <c r="A782" t="s">
        <v>25</v>
      </c>
      <c r="B782" t="s">
        <v>19</v>
      </c>
      <c r="C782" t="s">
        <v>17</v>
      </c>
      <c r="D782">
        <v>0.11</v>
      </c>
      <c r="E782">
        <v>0.81200000000000006</v>
      </c>
      <c r="F782">
        <v>1.1000000000000001E-3</v>
      </c>
      <c r="G782">
        <v>0.1351</v>
      </c>
      <c r="H782">
        <v>1.44E-2</v>
      </c>
      <c r="I782">
        <v>5.4300000000000001E-2</v>
      </c>
      <c r="J782" t="s">
        <v>26</v>
      </c>
      <c r="K782">
        <v>0.1744</v>
      </c>
      <c r="L782">
        <v>1.8499999999999999E-2</v>
      </c>
      <c r="M782">
        <v>0</v>
      </c>
      <c r="N782" t="s">
        <v>25</v>
      </c>
      <c r="O782" t="s">
        <v>27</v>
      </c>
    </row>
    <row r="783" spans="1:17" x14ac:dyDescent="0.2">
      <c r="A783" t="s">
        <v>28</v>
      </c>
      <c r="B783" t="s">
        <v>19</v>
      </c>
      <c r="C783" t="s">
        <v>17</v>
      </c>
      <c r="D783">
        <v>7.69</v>
      </c>
      <c r="E783">
        <v>0.91600000000000004</v>
      </c>
      <c r="F783">
        <v>6.9900000000000004E-2</v>
      </c>
      <c r="G783">
        <v>8.3961000000000006</v>
      </c>
      <c r="H783">
        <v>3.5099999999999999E-2</v>
      </c>
      <c r="I783">
        <v>3.3184999999999998</v>
      </c>
      <c r="J783" t="s">
        <v>29</v>
      </c>
      <c r="K783">
        <v>10.801399999999999</v>
      </c>
      <c r="L783">
        <v>4.5199999999999997E-2</v>
      </c>
      <c r="M783">
        <v>0.11</v>
      </c>
      <c r="N783" t="s">
        <v>30</v>
      </c>
      <c r="O783" t="s">
        <v>22</v>
      </c>
      <c r="P783" s="1">
        <v>45517.833124999997</v>
      </c>
    </row>
    <row r="784" spans="1:17" x14ac:dyDescent="0.2">
      <c r="A784" t="s">
        <v>33</v>
      </c>
      <c r="G784">
        <v>99.922200000000004</v>
      </c>
      <c r="I784">
        <v>100</v>
      </c>
      <c r="K784">
        <v>99.922200000000004</v>
      </c>
      <c r="M784" t="s">
        <v>83</v>
      </c>
    </row>
    <row r="786" spans="1:17" x14ac:dyDescent="0.2">
      <c r="A786" t="s">
        <v>354</v>
      </c>
    </row>
    <row r="787" spans="1:17" x14ac:dyDescent="0.2">
      <c r="A787" t="s">
        <v>0</v>
      </c>
      <c r="B787" t="s">
        <v>1</v>
      </c>
      <c r="C787" t="s">
        <v>2</v>
      </c>
      <c r="D787" t="s">
        <v>3</v>
      </c>
      <c r="E787" t="s">
        <v>4</v>
      </c>
      <c r="F787" t="s">
        <v>5</v>
      </c>
      <c r="G787" t="s">
        <v>6</v>
      </c>
      <c r="H787" t="s">
        <v>7</v>
      </c>
      <c r="I787" t="s">
        <v>8</v>
      </c>
      <c r="J787" t="s">
        <v>9</v>
      </c>
      <c r="K787" t="s">
        <v>10</v>
      </c>
      <c r="L787" t="s">
        <v>11</v>
      </c>
      <c r="M787" t="s">
        <v>71</v>
      </c>
      <c r="N787" t="s">
        <v>12</v>
      </c>
      <c r="O787" t="s">
        <v>13</v>
      </c>
      <c r="P787" t="s">
        <v>14</v>
      </c>
      <c r="Q787" t="s">
        <v>15</v>
      </c>
    </row>
    <row r="788" spans="1:17" x14ac:dyDescent="0.2">
      <c r="A788" t="s">
        <v>16</v>
      </c>
      <c r="C788" t="s">
        <v>17</v>
      </c>
      <c r="G788">
        <v>44.103099999999998</v>
      </c>
      <c r="I788">
        <v>60.836100000000002</v>
      </c>
      <c r="M788">
        <v>2</v>
      </c>
    </row>
    <row r="789" spans="1:17" x14ac:dyDescent="0.2">
      <c r="A789" t="s">
        <v>55</v>
      </c>
      <c r="B789" t="s">
        <v>19</v>
      </c>
      <c r="C789" t="s">
        <v>17</v>
      </c>
      <c r="D789">
        <v>1.36</v>
      </c>
      <c r="E789">
        <v>0.76900000000000002</v>
      </c>
      <c r="F789">
        <v>5.3499999999999997E-3</v>
      </c>
      <c r="G789">
        <v>1.7705</v>
      </c>
      <c r="H789">
        <v>1.9699999999999999E-2</v>
      </c>
      <c r="I789">
        <v>1.6996</v>
      </c>
      <c r="J789" t="s">
        <v>56</v>
      </c>
      <c r="K789">
        <v>2.3866000000000001</v>
      </c>
      <c r="L789">
        <v>2.6499999999999999E-2</v>
      </c>
      <c r="M789">
        <v>0.06</v>
      </c>
      <c r="N789" t="s">
        <v>57</v>
      </c>
      <c r="O789" t="s">
        <v>22</v>
      </c>
      <c r="P789" s="1">
        <v>45565.922175925924</v>
      </c>
    </row>
    <row r="790" spans="1:17" x14ac:dyDescent="0.2">
      <c r="A790" t="s">
        <v>18</v>
      </c>
      <c r="B790" t="s">
        <v>19</v>
      </c>
      <c r="C790" t="s">
        <v>17</v>
      </c>
      <c r="D790">
        <v>3.37</v>
      </c>
      <c r="E790">
        <v>0.76200000000000001</v>
      </c>
      <c r="F790">
        <v>1.949E-2</v>
      </c>
      <c r="G790">
        <v>4.4234</v>
      </c>
      <c r="H790">
        <v>1.9800000000000002E-2</v>
      </c>
      <c r="I790">
        <v>4.0152999999999999</v>
      </c>
      <c r="J790" t="s">
        <v>20</v>
      </c>
      <c r="K790">
        <v>7.3342999999999998</v>
      </c>
      <c r="L790">
        <v>3.2800000000000003E-2</v>
      </c>
      <c r="M790">
        <v>0.13</v>
      </c>
      <c r="N790" t="s">
        <v>21</v>
      </c>
      <c r="O790" t="s">
        <v>22</v>
      </c>
      <c r="P790" s="1">
        <v>45517.833379629628</v>
      </c>
    </row>
    <row r="791" spans="1:17" x14ac:dyDescent="0.2">
      <c r="A791" t="s">
        <v>46</v>
      </c>
      <c r="B791" t="s">
        <v>19</v>
      </c>
      <c r="C791" t="s">
        <v>17</v>
      </c>
      <c r="D791">
        <v>5.36</v>
      </c>
      <c r="E791">
        <v>0.73399999999999999</v>
      </c>
      <c r="F791">
        <v>3.8510000000000003E-2</v>
      </c>
      <c r="G791">
        <v>7.3067000000000002</v>
      </c>
      <c r="H791">
        <v>2.2200000000000001E-2</v>
      </c>
      <c r="I791">
        <v>5.9763000000000002</v>
      </c>
      <c r="J791" t="s">
        <v>49</v>
      </c>
      <c r="K791">
        <v>13.8055</v>
      </c>
      <c r="L791">
        <v>4.2000000000000003E-2</v>
      </c>
      <c r="M791">
        <v>0.2</v>
      </c>
      <c r="N791" t="s">
        <v>49</v>
      </c>
      <c r="O791" t="s">
        <v>27</v>
      </c>
    </row>
    <row r="792" spans="1:17" x14ac:dyDescent="0.2">
      <c r="A792" t="s">
        <v>23</v>
      </c>
      <c r="B792" t="s">
        <v>19</v>
      </c>
      <c r="C792" t="s">
        <v>17</v>
      </c>
      <c r="D792">
        <v>27.65</v>
      </c>
      <c r="E792">
        <v>1.155</v>
      </c>
      <c r="F792">
        <v>0.1434</v>
      </c>
      <c r="G792">
        <v>23.935300000000002</v>
      </c>
      <c r="H792">
        <v>3.5999999999999997E-2</v>
      </c>
      <c r="I792">
        <v>18.807600000000001</v>
      </c>
      <c r="J792" t="s">
        <v>24</v>
      </c>
      <c r="K792">
        <v>51.204500000000003</v>
      </c>
      <c r="L792">
        <v>7.6999999999999999E-2</v>
      </c>
      <c r="M792">
        <v>0.62</v>
      </c>
      <c r="N792" t="s">
        <v>21</v>
      </c>
      <c r="O792" t="s">
        <v>22</v>
      </c>
      <c r="P792" s="1">
        <v>45517.833414351851</v>
      </c>
    </row>
    <row r="793" spans="1:17" x14ac:dyDescent="0.2">
      <c r="A793" t="s">
        <v>62</v>
      </c>
      <c r="B793" t="s">
        <v>19</v>
      </c>
      <c r="C793" t="s">
        <v>17</v>
      </c>
      <c r="D793">
        <v>0.09</v>
      </c>
      <c r="E793">
        <v>0.91800000000000004</v>
      </c>
      <c r="F793">
        <v>4.8000000000000001E-4</v>
      </c>
      <c r="G793">
        <v>9.4299999999999995E-2</v>
      </c>
      <c r="H793">
        <v>9.7000000000000003E-3</v>
      </c>
      <c r="I793">
        <v>6.7199999999999996E-2</v>
      </c>
      <c r="J793" t="s">
        <v>63</v>
      </c>
      <c r="K793">
        <v>0.21609999999999999</v>
      </c>
      <c r="L793">
        <v>2.2100000000000002E-2</v>
      </c>
      <c r="M793">
        <v>0</v>
      </c>
      <c r="N793" t="s">
        <v>64</v>
      </c>
      <c r="O793" t="s">
        <v>27</v>
      </c>
    </row>
    <row r="794" spans="1:17" x14ac:dyDescent="0.2">
      <c r="A794" t="s">
        <v>58</v>
      </c>
      <c r="B794" t="s">
        <v>19</v>
      </c>
      <c r="C794" t="s">
        <v>17</v>
      </c>
      <c r="D794">
        <v>0.42</v>
      </c>
      <c r="E794">
        <v>1.024</v>
      </c>
      <c r="F794">
        <v>3.3400000000000001E-3</v>
      </c>
      <c r="G794">
        <v>0.41060000000000002</v>
      </c>
      <c r="H794">
        <v>9.5999999999999992E-3</v>
      </c>
      <c r="I794">
        <v>0.23169999999999999</v>
      </c>
      <c r="J794" t="s">
        <v>59</v>
      </c>
      <c r="K794">
        <v>0.49459999999999998</v>
      </c>
      <c r="L794">
        <v>1.1599999999999999E-2</v>
      </c>
      <c r="M794">
        <v>0.01</v>
      </c>
      <c r="N794" t="s">
        <v>60</v>
      </c>
      <c r="O794" t="s">
        <v>22</v>
      </c>
      <c r="P794" s="1">
        <v>45567.822025462963</v>
      </c>
    </row>
    <row r="795" spans="1:17" x14ac:dyDescent="0.2">
      <c r="A795" t="s">
        <v>38</v>
      </c>
      <c r="B795" t="s">
        <v>19</v>
      </c>
      <c r="C795" t="s">
        <v>17</v>
      </c>
      <c r="D795">
        <v>7.81</v>
      </c>
      <c r="E795">
        <v>1.0029999999999999</v>
      </c>
      <c r="F795">
        <v>6.6989999999999994E-2</v>
      </c>
      <c r="G795">
        <v>7.7805</v>
      </c>
      <c r="H795">
        <v>2.2200000000000001E-2</v>
      </c>
      <c r="I795">
        <v>4.2842000000000002</v>
      </c>
      <c r="J795" t="s">
        <v>39</v>
      </c>
      <c r="K795">
        <v>10.8863</v>
      </c>
      <c r="L795">
        <v>3.1E-2</v>
      </c>
      <c r="M795">
        <v>0.14000000000000001</v>
      </c>
      <c r="N795" t="s">
        <v>40</v>
      </c>
      <c r="O795" t="s">
        <v>22</v>
      </c>
      <c r="P795" s="1">
        <v>45517.833564814813</v>
      </c>
    </row>
    <row r="796" spans="1:17" x14ac:dyDescent="0.2">
      <c r="A796" t="s">
        <v>47</v>
      </c>
      <c r="B796" t="s">
        <v>19</v>
      </c>
      <c r="C796" t="s">
        <v>17</v>
      </c>
      <c r="D796">
        <v>1.29</v>
      </c>
      <c r="E796">
        <v>0.80400000000000005</v>
      </c>
      <c r="F796">
        <v>1.2930000000000001E-2</v>
      </c>
      <c r="G796">
        <v>1.6089</v>
      </c>
      <c r="H796">
        <v>1.5599999999999999E-2</v>
      </c>
      <c r="I796">
        <v>0.74129999999999996</v>
      </c>
      <c r="J796" t="s">
        <v>51</v>
      </c>
      <c r="K796">
        <v>2.6838000000000002</v>
      </c>
      <c r="L796">
        <v>2.6100000000000002E-2</v>
      </c>
      <c r="M796">
        <v>0.02</v>
      </c>
      <c r="N796" t="s">
        <v>47</v>
      </c>
      <c r="O796" t="s">
        <v>27</v>
      </c>
    </row>
    <row r="797" spans="1:17" x14ac:dyDescent="0.2">
      <c r="A797" t="s">
        <v>25</v>
      </c>
      <c r="B797" t="s">
        <v>19</v>
      </c>
      <c r="C797" t="s">
        <v>17</v>
      </c>
      <c r="D797">
        <v>0.1</v>
      </c>
      <c r="E797">
        <v>0.81200000000000006</v>
      </c>
      <c r="F797">
        <v>1E-3</v>
      </c>
      <c r="G797">
        <v>0.1234</v>
      </c>
      <c r="H797">
        <v>1.43E-2</v>
      </c>
      <c r="I797">
        <v>4.9599999999999998E-2</v>
      </c>
      <c r="J797" t="s">
        <v>26</v>
      </c>
      <c r="K797">
        <v>0.1593</v>
      </c>
      <c r="L797">
        <v>1.8499999999999999E-2</v>
      </c>
      <c r="M797">
        <v>0</v>
      </c>
      <c r="N797" t="s">
        <v>25</v>
      </c>
      <c r="O797" t="s">
        <v>27</v>
      </c>
    </row>
    <row r="798" spans="1:17" x14ac:dyDescent="0.2">
      <c r="A798" t="s">
        <v>28</v>
      </c>
      <c r="B798" t="s">
        <v>19</v>
      </c>
      <c r="C798" t="s">
        <v>17</v>
      </c>
      <c r="D798">
        <v>7.63</v>
      </c>
      <c r="E798">
        <v>0.91600000000000004</v>
      </c>
      <c r="F798">
        <v>6.9330000000000003E-2</v>
      </c>
      <c r="G798">
        <v>8.3283000000000005</v>
      </c>
      <c r="H798">
        <v>3.5099999999999999E-2</v>
      </c>
      <c r="I798">
        <v>3.2911000000000001</v>
      </c>
      <c r="J798" t="s">
        <v>29</v>
      </c>
      <c r="K798">
        <v>10.7141</v>
      </c>
      <c r="L798">
        <v>4.5199999999999997E-2</v>
      </c>
      <c r="M798">
        <v>0.11</v>
      </c>
      <c r="N798" t="s">
        <v>30</v>
      </c>
      <c r="O798" t="s">
        <v>22</v>
      </c>
      <c r="P798" s="1">
        <v>45517.833124999997</v>
      </c>
    </row>
    <row r="799" spans="1:17" x14ac:dyDescent="0.2">
      <c r="A799" t="s">
        <v>33</v>
      </c>
      <c r="G799">
        <v>99.885099999999994</v>
      </c>
      <c r="I799">
        <v>100</v>
      </c>
      <c r="K799">
        <v>99.885099999999994</v>
      </c>
      <c r="M799" t="s">
        <v>83</v>
      </c>
      <c r="P799" s="1"/>
    </row>
    <row r="801" spans="1:17" s="5" customFormat="1" x14ac:dyDescent="0.2"/>
    <row r="803" spans="1:17" x14ac:dyDescent="0.2">
      <c r="A803" t="s">
        <v>385</v>
      </c>
    </row>
    <row r="804" spans="1:17" x14ac:dyDescent="0.2">
      <c r="A804" t="s">
        <v>0</v>
      </c>
      <c r="B804" t="s">
        <v>1</v>
      </c>
      <c r="C804" t="s">
        <v>2</v>
      </c>
      <c r="D804" t="s">
        <v>3</v>
      </c>
      <c r="E804" t="s">
        <v>4</v>
      </c>
      <c r="F804" t="s">
        <v>5</v>
      </c>
      <c r="G804" t="s">
        <v>6</v>
      </c>
      <c r="H804" t="s">
        <v>7</v>
      </c>
      <c r="I804" t="s">
        <v>8</v>
      </c>
      <c r="J804" t="s">
        <v>9</v>
      </c>
      <c r="K804" t="s">
        <v>10</v>
      </c>
      <c r="L804" t="s">
        <v>11</v>
      </c>
      <c r="M804" t="s">
        <v>71</v>
      </c>
      <c r="N804" t="s">
        <v>12</v>
      </c>
      <c r="O804" t="s">
        <v>13</v>
      </c>
      <c r="P804" t="s">
        <v>14</v>
      </c>
      <c r="Q804" t="s">
        <v>15</v>
      </c>
    </row>
    <row r="805" spans="1:17" x14ac:dyDescent="0.2">
      <c r="A805" t="s">
        <v>16</v>
      </c>
      <c r="C805" t="s">
        <v>17</v>
      </c>
      <c r="G805">
        <v>44.096699999999998</v>
      </c>
      <c r="I805">
        <v>60.754800000000003</v>
      </c>
      <c r="M805">
        <v>2</v>
      </c>
    </row>
    <row r="806" spans="1:17" x14ac:dyDescent="0.2">
      <c r="A806" t="s">
        <v>55</v>
      </c>
      <c r="B806" t="s">
        <v>19</v>
      </c>
      <c r="C806" t="s">
        <v>17</v>
      </c>
      <c r="D806">
        <v>1.6</v>
      </c>
      <c r="E806">
        <v>0.76100000000000001</v>
      </c>
      <c r="F806">
        <v>6.2899999999999996E-3</v>
      </c>
      <c r="G806">
        <v>2.1040999999999999</v>
      </c>
      <c r="H806">
        <v>2.06E-2</v>
      </c>
      <c r="I806">
        <v>2.0173999999999999</v>
      </c>
      <c r="J806" t="s">
        <v>56</v>
      </c>
      <c r="K806">
        <v>2.8361999999999998</v>
      </c>
      <c r="L806">
        <v>2.7699999999999999E-2</v>
      </c>
      <c r="M806">
        <v>7.0000000000000007E-2</v>
      </c>
      <c r="N806" t="s">
        <v>57</v>
      </c>
      <c r="O806" t="s">
        <v>22</v>
      </c>
      <c r="P806" s="1">
        <v>45565.922175925924</v>
      </c>
    </row>
    <row r="807" spans="1:17" x14ac:dyDescent="0.2">
      <c r="A807" t="s">
        <v>18</v>
      </c>
      <c r="B807" t="s">
        <v>19</v>
      </c>
      <c r="C807" t="s">
        <v>17</v>
      </c>
      <c r="D807">
        <v>3.04</v>
      </c>
      <c r="E807">
        <v>0.751</v>
      </c>
      <c r="F807">
        <v>1.7600000000000001E-2</v>
      </c>
      <c r="G807">
        <v>4.0533000000000001</v>
      </c>
      <c r="H807">
        <v>1.9300000000000001E-2</v>
      </c>
      <c r="I807">
        <v>3.6749999999999998</v>
      </c>
      <c r="J807" t="s">
        <v>20</v>
      </c>
      <c r="K807">
        <v>6.7206999999999999</v>
      </c>
      <c r="L807">
        <v>3.2000000000000001E-2</v>
      </c>
      <c r="M807">
        <v>0.12</v>
      </c>
      <c r="N807" t="s">
        <v>21</v>
      </c>
      <c r="O807" t="s">
        <v>22</v>
      </c>
      <c r="P807" s="1">
        <v>45517.833379629628</v>
      </c>
    </row>
    <row r="808" spans="1:17" x14ac:dyDescent="0.2">
      <c r="A808" t="s">
        <v>46</v>
      </c>
      <c r="B808" t="s">
        <v>19</v>
      </c>
      <c r="C808" t="s">
        <v>17</v>
      </c>
      <c r="D808">
        <v>5.47</v>
      </c>
      <c r="E808">
        <v>0.73</v>
      </c>
      <c r="F808">
        <v>3.9309999999999998E-2</v>
      </c>
      <c r="G808">
        <v>7.4926000000000004</v>
      </c>
      <c r="H808">
        <v>2.2499999999999999E-2</v>
      </c>
      <c r="I808">
        <v>6.1211000000000002</v>
      </c>
      <c r="J808" t="s">
        <v>49</v>
      </c>
      <c r="K808">
        <v>14.156700000000001</v>
      </c>
      <c r="L808">
        <v>4.24E-2</v>
      </c>
      <c r="M808">
        <v>0.2</v>
      </c>
      <c r="N808" t="s">
        <v>49</v>
      </c>
      <c r="O808" t="s">
        <v>27</v>
      </c>
    </row>
    <row r="809" spans="1:17" x14ac:dyDescent="0.2">
      <c r="A809" t="s">
        <v>23</v>
      </c>
      <c r="B809" t="s">
        <v>19</v>
      </c>
      <c r="C809" t="s">
        <v>17</v>
      </c>
      <c r="D809">
        <v>27.45</v>
      </c>
      <c r="E809">
        <v>1.149</v>
      </c>
      <c r="F809">
        <v>0.14233000000000001</v>
      </c>
      <c r="G809">
        <v>23.884799999999998</v>
      </c>
      <c r="H809">
        <v>3.5999999999999997E-2</v>
      </c>
      <c r="I809">
        <v>18.7456</v>
      </c>
      <c r="J809" t="s">
        <v>24</v>
      </c>
      <c r="K809">
        <v>51.096400000000003</v>
      </c>
      <c r="L809">
        <v>7.6999999999999999E-2</v>
      </c>
      <c r="M809">
        <v>0.62</v>
      </c>
      <c r="N809" t="s">
        <v>21</v>
      </c>
      <c r="O809" t="s">
        <v>22</v>
      </c>
      <c r="P809" s="1">
        <v>45517.833414351851</v>
      </c>
    </row>
    <row r="810" spans="1:17" x14ac:dyDescent="0.2">
      <c r="A810" t="s">
        <v>78</v>
      </c>
      <c r="B810" t="s">
        <v>19</v>
      </c>
      <c r="C810" t="s">
        <v>17</v>
      </c>
      <c r="D810">
        <v>0.12</v>
      </c>
      <c r="E810">
        <v>0.73099999999999998</v>
      </c>
      <c r="F810">
        <v>1.0200000000000001E-3</v>
      </c>
      <c r="G810">
        <v>0.16159999999999999</v>
      </c>
      <c r="H810">
        <v>8.6999999999999994E-3</v>
      </c>
      <c r="I810">
        <v>0.1111</v>
      </c>
      <c r="J810" t="s">
        <v>79</v>
      </c>
      <c r="K810">
        <v>0.40350000000000003</v>
      </c>
      <c r="L810">
        <v>2.1700000000000001E-2</v>
      </c>
      <c r="M810">
        <v>0</v>
      </c>
      <c r="N810" t="s">
        <v>80</v>
      </c>
      <c r="O810" t="s">
        <v>27</v>
      </c>
    </row>
    <row r="811" spans="1:17" x14ac:dyDescent="0.2">
      <c r="A811" t="s">
        <v>58</v>
      </c>
      <c r="B811" t="s">
        <v>19</v>
      </c>
      <c r="C811" t="s">
        <v>17</v>
      </c>
      <c r="D811">
        <v>0.17</v>
      </c>
      <c r="E811">
        <v>1.0229999999999999</v>
      </c>
      <c r="F811">
        <v>1.3799999999999999E-3</v>
      </c>
      <c r="G811">
        <v>0.16950000000000001</v>
      </c>
      <c r="H811">
        <v>8.8000000000000005E-3</v>
      </c>
      <c r="I811">
        <v>9.5500000000000002E-2</v>
      </c>
      <c r="J811" t="s">
        <v>59</v>
      </c>
      <c r="K811">
        <v>0.2041</v>
      </c>
      <c r="L811">
        <v>1.06E-2</v>
      </c>
      <c r="M811">
        <v>0</v>
      </c>
      <c r="N811" t="s">
        <v>60</v>
      </c>
      <c r="O811" t="s">
        <v>22</v>
      </c>
      <c r="P811" s="1">
        <v>45567.822025462963</v>
      </c>
    </row>
    <row r="812" spans="1:17" x14ac:dyDescent="0.2">
      <c r="A812" t="s">
        <v>38</v>
      </c>
      <c r="B812" t="s">
        <v>19</v>
      </c>
      <c r="C812" t="s">
        <v>17</v>
      </c>
      <c r="D812">
        <v>7.65</v>
      </c>
      <c r="E812">
        <v>1.004</v>
      </c>
      <c r="F812">
        <v>6.5640000000000004E-2</v>
      </c>
      <c r="G812">
        <v>7.6135999999999999</v>
      </c>
      <c r="H812">
        <v>2.1899999999999999E-2</v>
      </c>
      <c r="I812">
        <v>4.1872999999999996</v>
      </c>
      <c r="J812" t="s">
        <v>39</v>
      </c>
      <c r="K812">
        <v>10.652799999999999</v>
      </c>
      <c r="L812">
        <v>3.0700000000000002E-2</v>
      </c>
      <c r="M812">
        <v>0.14000000000000001</v>
      </c>
      <c r="N812" t="s">
        <v>40</v>
      </c>
      <c r="O812" t="s">
        <v>22</v>
      </c>
      <c r="P812" s="1">
        <v>45517.833564814813</v>
      </c>
    </row>
    <row r="813" spans="1:17" x14ac:dyDescent="0.2">
      <c r="A813" t="s">
        <v>47</v>
      </c>
      <c r="B813" t="s">
        <v>19</v>
      </c>
      <c r="C813" t="s">
        <v>17</v>
      </c>
      <c r="D813">
        <v>0.94</v>
      </c>
      <c r="E813">
        <v>0.80600000000000005</v>
      </c>
      <c r="F813">
        <v>9.4199999999999996E-3</v>
      </c>
      <c r="G813">
        <v>1.1688000000000001</v>
      </c>
      <c r="H813">
        <v>1.4500000000000001E-2</v>
      </c>
      <c r="I813">
        <v>0.53790000000000004</v>
      </c>
      <c r="J813" t="s">
        <v>51</v>
      </c>
      <c r="K813">
        <v>1.9496</v>
      </c>
      <c r="L813">
        <v>2.41E-2</v>
      </c>
      <c r="M813">
        <v>0.02</v>
      </c>
      <c r="N813" t="s">
        <v>47</v>
      </c>
      <c r="O813" t="s">
        <v>27</v>
      </c>
    </row>
    <row r="814" spans="1:17" x14ac:dyDescent="0.2">
      <c r="A814" t="s">
        <v>25</v>
      </c>
      <c r="B814" t="s">
        <v>19</v>
      </c>
      <c r="C814" t="s">
        <v>17</v>
      </c>
      <c r="D814">
        <v>0.15</v>
      </c>
      <c r="E814">
        <v>0.81399999999999995</v>
      </c>
      <c r="F814">
        <v>1.47E-3</v>
      </c>
      <c r="G814">
        <v>0.18079999999999999</v>
      </c>
      <c r="H814">
        <v>1.46E-2</v>
      </c>
      <c r="I814">
        <v>7.2499999999999995E-2</v>
      </c>
      <c r="J814" t="s">
        <v>26</v>
      </c>
      <c r="K814">
        <v>0.2334</v>
      </c>
      <c r="L814">
        <v>1.8800000000000001E-2</v>
      </c>
      <c r="M814">
        <v>0</v>
      </c>
      <c r="N814" t="s">
        <v>25</v>
      </c>
      <c r="O814" t="s">
        <v>27</v>
      </c>
    </row>
    <row r="815" spans="1:17" x14ac:dyDescent="0.2">
      <c r="A815" t="s">
        <v>28</v>
      </c>
      <c r="B815" t="s">
        <v>19</v>
      </c>
      <c r="C815" t="s">
        <v>17</v>
      </c>
      <c r="D815">
        <v>8.56</v>
      </c>
      <c r="E815">
        <v>0.91800000000000004</v>
      </c>
      <c r="F815">
        <v>7.782E-2</v>
      </c>
      <c r="G815">
        <v>9.3280999999999992</v>
      </c>
      <c r="H815">
        <v>3.6600000000000001E-2</v>
      </c>
      <c r="I815">
        <v>3.6818</v>
      </c>
      <c r="J815" t="s">
        <v>29</v>
      </c>
      <c r="K815">
        <v>12.000400000000001</v>
      </c>
      <c r="L815">
        <v>4.7100000000000003E-2</v>
      </c>
      <c r="M815">
        <v>0.12</v>
      </c>
      <c r="N815" t="s">
        <v>30</v>
      </c>
      <c r="O815" t="s">
        <v>22</v>
      </c>
      <c r="P815" s="1">
        <v>45517.833124999997</v>
      </c>
    </row>
    <row r="816" spans="1:17" x14ac:dyDescent="0.2">
      <c r="A816" t="s">
        <v>33</v>
      </c>
      <c r="G816">
        <v>100.2538</v>
      </c>
      <c r="I816">
        <v>100</v>
      </c>
      <c r="K816">
        <v>100.2538</v>
      </c>
      <c r="M816" t="s">
        <v>83</v>
      </c>
    </row>
    <row r="819" spans="1:17" x14ac:dyDescent="0.2">
      <c r="A819" t="s">
        <v>386</v>
      </c>
    </row>
    <row r="820" spans="1:17" x14ac:dyDescent="0.2">
      <c r="A820" t="s">
        <v>0</v>
      </c>
      <c r="B820" t="s">
        <v>1</v>
      </c>
      <c r="C820" t="s">
        <v>2</v>
      </c>
      <c r="D820" t="s">
        <v>3</v>
      </c>
      <c r="E820" t="s">
        <v>4</v>
      </c>
      <c r="F820" t="s">
        <v>5</v>
      </c>
      <c r="G820" t="s">
        <v>6</v>
      </c>
      <c r="H820" t="s">
        <v>7</v>
      </c>
      <c r="I820" t="s">
        <v>8</v>
      </c>
      <c r="J820" t="s">
        <v>9</v>
      </c>
      <c r="K820" t="s">
        <v>10</v>
      </c>
      <c r="L820" t="s">
        <v>11</v>
      </c>
      <c r="M820" t="s">
        <v>71</v>
      </c>
      <c r="N820" t="s">
        <v>12</v>
      </c>
      <c r="O820" t="s">
        <v>13</v>
      </c>
      <c r="P820" t="s">
        <v>14</v>
      </c>
      <c r="Q820" t="s">
        <v>15</v>
      </c>
    </row>
    <row r="821" spans="1:17" x14ac:dyDescent="0.2">
      <c r="A821" t="s">
        <v>16</v>
      </c>
      <c r="C821" t="s">
        <v>17</v>
      </c>
      <c r="G821">
        <v>44.070999999999998</v>
      </c>
      <c r="I821">
        <v>60.747900000000001</v>
      </c>
      <c r="M821">
        <v>2</v>
      </c>
    </row>
    <row r="822" spans="1:17" x14ac:dyDescent="0.2">
      <c r="A822" t="s">
        <v>55</v>
      </c>
      <c r="B822" t="s">
        <v>19</v>
      </c>
      <c r="C822" t="s">
        <v>17</v>
      </c>
      <c r="D822">
        <v>1.6</v>
      </c>
      <c r="E822">
        <v>0.76100000000000001</v>
      </c>
      <c r="F822">
        <v>6.2899999999999996E-3</v>
      </c>
      <c r="G822">
        <v>2.1040999999999999</v>
      </c>
      <c r="H822">
        <v>2.06E-2</v>
      </c>
      <c r="I822">
        <v>2.0183</v>
      </c>
      <c r="J822" t="s">
        <v>56</v>
      </c>
      <c r="K822">
        <v>2.8361999999999998</v>
      </c>
      <c r="L822">
        <v>2.7699999999999999E-2</v>
      </c>
      <c r="M822">
        <v>7.0000000000000007E-2</v>
      </c>
      <c r="N822" t="s">
        <v>57</v>
      </c>
      <c r="O822" t="s">
        <v>22</v>
      </c>
      <c r="P822" s="1">
        <v>45565.922175925924</v>
      </c>
    </row>
    <row r="823" spans="1:17" x14ac:dyDescent="0.2">
      <c r="A823" t="s">
        <v>18</v>
      </c>
      <c r="B823" t="s">
        <v>19</v>
      </c>
      <c r="C823" t="s">
        <v>17</v>
      </c>
      <c r="D823">
        <v>3.04</v>
      </c>
      <c r="E823">
        <v>0.751</v>
      </c>
      <c r="F823">
        <v>1.7600000000000001E-2</v>
      </c>
      <c r="G823">
        <v>4.0533000000000001</v>
      </c>
      <c r="H823">
        <v>1.9300000000000001E-2</v>
      </c>
      <c r="I823">
        <v>3.6766999999999999</v>
      </c>
      <c r="J823" t="s">
        <v>20</v>
      </c>
      <c r="K823">
        <v>6.7206000000000001</v>
      </c>
      <c r="L823">
        <v>3.2000000000000001E-2</v>
      </c>
      <c r="M823">
        <v>0.12</v>
      </c>
      <c r="N823" t="s">
        <v>21</v>
      </c>
      <c r="O823" t="s">
        <v>22</v>
      </c>
      <c r="P823" s="1">
        <v>45517.833379629628</v>
      </c>
    </row>
    <row r="824" spans="1:17" x14ac:dyDescent="0.2">
      <c r="A824" t="s">
        <v>46</v>
      </c>
      <c r="B824" t="s">
        <v>19</v>
      </c>
      <c r="C824" t="s">
        <v>17</v>
      </c>
      <c r="D824">
        <v>5.47</v>
      </c>
      <c r="E824">
        <v>0.73</v>
      </c>
      <c r="F824">
        <v>3.9309999999999998E-2</v>
      </c>
      <c r="G824">
        <v>7.4930000000000003</v>
      </c>
      <c r="H824">
        <v>2.2499999999999999E-2</v>
      </c>
      <c r="I824">
        <v>6.1242000000000001</v>
      </c>
      <c r="J824" t="s">
        <v>49</v>
      </c>
      <c r="K824">
        <v>14.157400000000001</v>
      </c>
      <c r="L824">
        <v>4.24E-2</v>
      </c>
      <c r="M824">
        <v>0.2</v>
      </c>
      <c r="N824" t="s">
        <v>49</v>
      </c>
      <c r="O824" t="s">
        <v>27</v>
      </c>
    </row>
    <row r="825" spans="1:17" x14ac:dyDescent="0.2">
      <c r="A825" t="s">
        <v>23</v>
      </c>
      <c r="B825" t="s">
        <v>19</v>
      </c>
      <c r="C825" t="s">
        <v>17</v>
      </c>
      <c r="D825">
        <v>27.45</v>
      </c>
      <c r="E825">
        <v>1.149</v>
      </c>
      <c r="F825">
        <v>0.14233000000000001</v>
      </c>
      <c r="G825">
        <v>23.886700000000001</v>
      </c>
      <c r="H825">
        <v>3.5999999999999997E-2</v>
      </c>
      <c r="I825">
        <v>18.755800000000001</v>
      </c>
      <c r="J825" t="s">
        <v>24</v>
      </c>
      <c r="K825">
        <v>51.1004</v>
      </c>
      <c r="L825">
        <v>7.6999999999999999E-2</v>
      </c>
      <c r="M825">
        <v>0.62</v>
      </c>
      <c r="N825" t="s">
        <v>21</v>
      </c>
      <c r="O825" t="s">
        <v>22</v>
      </c>
      <c r="P825" s="1">
        <v>45517.833414351851</v>
      </c>
    </row>
    <row r="826" spans="1:17" x14ac:dyDescent="0.2">
      <c r="A826" t="s">
        <v>78</v>
      </c>
      <c r="B826" t="s">
        <v>117</v>
      </c>
      <c r="C826" t="s">
        <v>118</v>
      </c>
      <c r="D826">
        <v>0.12</v>
      </c>
      <c r="E826">
        <v>0.86299999999999999</v>
      </c>
      <c r="F826">
        <v>9.5E-4</v>
      </c>
      <c r="G826">
        <v>0.14299999999999999</v>
      </c>
      <c r="H826">
        <v>3.2000000000000002E-3</v>
      </c>
      <c r="I826">
        <v>9.8299999999999998E-2</v>
      </c>
      <c r="J826" t="s">
        <v>79</v>
      </c>
      <c r="K826">
        <v>0.35699999999999998</v>
      </c>
      <c r="L826">
        <v>8.0999999999999996E-3</v>
      </c>
      <c r="M826">
        <v>0</v>
      </c>
      <c r="N826" t="s">
        <v>119</v>
      </c>
      <c r="O826" t="s">
        <v>22</v>
      </c>
      <c r="P826" s="1">
        <v>45615.43891203704</v>
      </c>
      <c r="Q826">
        <v>100.065</v>
      </c>
    </row>
    <row r="827" spans="1:17" x14ac:dyDescent="0.2">
      <c r="A827" t="s">
        <v>58</v>
      </c>
      <c r="B827" t="s">
        <v>19</v>
      </c>
      <c r="C827" t="s">
        <v>17</v>
      </c>
      <c r="D827">
        <v>0.17</v>
      </c>
      <c r="E827">
        <v>1.0229999999999999</v>
      </c>
      <c r="F827">
        <v>1.3799999999999999E-3</v>
      </c>
      <c r="G827">
        <v>0.1694</v>
      </c>
      <c r="H827">
        <v>8.8000000000000005E-3</v>
      </c>
      <c r="I827">
        <v>9.5600000000000004E-2</v>
      </c>
      <c r="J827" t="s">
        <v>59</v>
      </c>
      <c r="K827">
        <v>0.2041</v>
      </c>
      <c r="L827">
        <v>1.06E-2</v>
      </c>
      <c r="M827">
        <v>0</v>
      </c>
      <c r="N827" t="s">
        <v>60</v>
      </c>
      <c r="O827" t="s">
        <v>22</v>
      </c>
      <c r="P827" s="1">
        <v>45567.822025462963</v>
      </c>
    </row>
    <row r="828" spans="1:17" x14ac:dyDescent="0.2">
      <c r="A828" t="s">
        <v>38</v>
      </c>
      <c r="B828" t="s">
        <v>19</v>
      </c>
      <c r="C828" t="s">
        <v>17</v>
      </c>
      <c r="D828">
        <v>7.65</v>
      </c>
      <c r="E828">
        <v>1.0049999999999999</v>
      </c>
      <c r="F828">
        <v>6.5640000000000004E-2</v>
      </c>
      <c r="G828">
        <v>7.6132999999999997</v>
      </c>
      <c r="H828">
        <v>2.1899999999999999E-2</v>
      </c>
      <c r="I828">
        <v>4.1890000000000001</v>
      </c>
      <c r="J828" t="s">
        <v>39</v>
      </c>
      <c r="K828">
        <v>10.6523</v>
      </c>
      <c r="L828">
        <v>3.0700000000000002E-2</v>
      </c>
      <c r="M828">
        <v>0.14000000000000001</v>
      </c>
      <c r="N828" t="s">
        <v>40</v>
      </c>
      <c r="O828" t="s">
        <v>22</v>
      </c>
      <c r="P828" s="1">
        <v>45517.833564814813</v>
      </c>
    </row>
    <row r="829" spans="1:17" x14ac:dyDescent="0.2">
      <c r="A829" t="s">
        <v>47</v>
      </c>
      <c r="B829" t="s">
        <v>19</v>
      </c>
      <c r="C829" t="s">
        <v>17</v>
      </c>
      <c r="D829">
        <v>0.94</v>
      </c>
      <c r="E829">
        <v>0.80600000000000005</v>
      </c>
      <c r="F829">
        <v>9.4199999999999996E-3</v>
      </c>
      <c r="G829">
        <v>1.1688000000000001</v>
      </c>
      <c r="H829">
        <v>1.4500000000000001E-2</v>
      </c>
      <c r="I829">
        <v>0.53810000000000002</v>
      </c>
      <c r="J829" t="s">
        <v>51</v>
      </c>
      <c r="K829">
        <v>1.9495</v>
      </c>
      <c r="L829">
        <v>2.41E-2</v>
      </c>
      <c r="M829">
        <v>0.02</v>
      </c>
      <c r="N829" t="s">
        <v>47</v>
      </c>
      <c r="O829" t="s">
        <v>27</v>
      </c>
    </row>
    <row r="830" spans="1:17" x14ac:dyDescent="0.2">
      <c r="A830" t="s">
        <v>25</v>
      </c>
      <c r="B830" t="s">
        <v>19</v>
      </c>
      <c r="C830" t="s">
        <v>17</v>
      </c>
      <c r="D830">
        <v>0.15</v>
      </c>
      <c r="E830">
        <v>0.81399999999999995</v>
      </c>
      <c r="F830">
        <v>1.47E-3</v>
      </c>
      <c r="G830">
        <v>0.1807</v>
      </c>
      <c r="H830">
        <v>1.46E-2</v>
      </c>
      <c r="I830">
        <v>7.2599999999999998E-2</v>
      </c>
      <c r="J830" t="s">
        <v>26</v>
      </c>
      <c r="K830">
        <v>0.2334</v>
      </c>
      <c r="L830">
        <v>1.8800000000000001E-2</v>
      </c>
      <c r="M830">
        <v>0</v>
      </c>
      <c r="N830" t="s">
        <v>25</v>
      </c>
      <c r="O830" t="s">
        <v>27</v>
      </c>
    </row>
    <row r="831" spans="1:17" x14ac:dyDescent="0.2">
      <c r="A831" t="s">
        <v>28</v>
      </c>
      <c r="B831" t="s">
        <v>19</v>
      </c>
      <c r="C831" t="s">
        <v>17</v>
      </c>
      <c r="D831">
        <v>8.56</v>
      </c>
      <c r="E831">
        <v>0.91800000000000004</v>
      </c>
      <c r="F831">
        <v>7.782E-2</v>
      </c>
      <c r="G831">
        <v>9.3278999999999996</v>
      </c>
      <c r="H831">
        <v>3.6600000000000001E-2</v>
      </c>
      <c r="I831">
        <v>3.6833999999999998</v>
      </c>
      <c r="J831" t="s">
        <v>29</v>
      </c>
      <c r="K831">
        <v>12.0001</v>
      </c>
      <c r="L831">
        <v>4.7100000000000003E-2</v>
      </c>
      <c r="M831">
        <v>0.12</v>
      </c>
      <c r="N831" t="s">
        <v>30</v>
      </c>
      <c r="O831" t="s">
        <v>22</v>
      </c>
      <c r="P831" s="1">
        <v>45517.833124999997</v>
      </c>
    </row>
    <row r="832" spans="1:17" x14ac:dyDescent="0.2">
      <c r="A832" t="s">
        <v>33</v>
      </c>
      <c r="G832">
        <v>100.2111</v>
      </c>
      <c r="I832">
        <v>100</v>
      </c>
      <c r="K832">
        <v>100.2111</v>
      </c>
      <c r="M832" t="s">
        <v>83</v>
      </c>
    </row>
    <row r="840" spans="1:17" x14ac:dyDescent="0.2">
      <c r="A840" t="s">
        <v>387</v>
      </c>
    </row>
    <row r="841" spans="1:17" x14ac:dyDescent="0.2">
      <c r="A841" t="s">
        <v>0</v>
      </c>
      <c r="B841" t="s">
        <v>1</v>
      </c>
      <c r="C841" t="s">
        <v>2</v>
      </c>
      <c r="D841" t="s">
        <v>3</v>
      </c>
      <c r="E841" t="s">
        <v>4</v>
      </c>
      <c r="F841" t="s">
        <v>5</v>
      </c>
      <c r="G841" t="s">
        <v>6</v>
      </c>
      <c r="H841" t="s">
        <v>7</v>
      </c>
      <c r="I841" t="s">
        <v>8</v>
      </c>
      <c r="J841" t="s">
        <v>9</v>
      </c>
      <c r="K841" t="s">
        <v>10</v>
      </c>
      <c r="L841" t="s">
        <v>11</v>
      </c>
      <c r="M841" t="s">
        <v>71</v>
      </c>
      <c r="N841" t="s">
        <v>12</v>
      </c>
      <c r="O841" t="s">
        <v>13</v>
      </c>
      <c r="P841" t="s">
        <v>14</v>
      </c>
      <c r="Q841" t="s">
        <v>15</v>
      </c>
    </row>
    <row r="842" spans="1:17" x14ac:dyDescent="0.2">
      <c r="A842" t="s">
        <v>16</v>
      </c>
      <c r="C842" t="s">
        <v>17</v>
      </c>
      <c r="G842">
        <v>43.984499999999997</v>
      </c>
      <c r="I842">
        <v>60.753300000000003</v>
      </c>
      <c r="M842">
        <v>2</v>
      </c>
    </row>
    <row r="843" spans="1:17" x14ac:dyDescent="0.2">
      <c r="A843" t="s">
        <v>55</v>
      </c>
      <c r="B843" t="s">
        <v>19</v>
      </c>
      <c r="C843" t="s">
        <v>17</v>
      </c>
      <c r="D843">
        <v>1.59</v>
      </c>
      <c r="E843">
        <v>0.76</v>
      </c>
      <c r="F843">
        <v>6.2399999999999999E-3</v>
      </c>
      <c r="G843">
        <v>2.0901000000000001</v>
      </c>
      <c r="H843">
        <v>2.0500000000000001E-2</v>
      </c>
      <c r="I843">
        <v>2.0089999999999999</v>
      </c>
      <c r="J843" t="s">
        <v>56</v>
      </c>
      <c r="K843">
        <v>2.8172999999999999</v>
      </c>
      <c r="L843">
        <v>2.7699999999999999E-2</v>
      </c>
      <c r="M843">
        <v>7.0000000000000007E-2</v>
      </c>
      <c r="N843" t="s">
        <v>57</v>
      </c>
      <c r="O843" t="s">
        <v>22</v>
      </c>
      <c r="P843" s="1">
        <v>45565.922175925924</v>
      </c>
    </row>
    <row r="844" spans="1:17" x14ac:dyDescent="0.2">
      <c r="A844" t="s">
        <v>18</v>
      </c>
      <c r="B844" t="s">
        <v>19</v>
      </c>
      <c r="C844" t="s">
        <v>17</v>
      </c>
      <c r="D844">
        <v>3.02</v>
      </c>
      <c r="E844">
        <v>0.75</v>
      </c>
      <c r="F844">
        <v>1.7469999999999999E-2</v>
      </c>
      <c r="G844">
        <v>4.0265000000000004</v>
      </c>
      <c r="H844">
        <v>1.9300000000000001E-2</v>
      </c>
      <c r="I844">
        <v>3.6598999999999999</v>
      </c>
      <c r="J844" t="s">
        <v>20</v>
      </c>
      <c r="K844">
        <v>6.6763000000000003</v>
      </c>
      <c r="L844">
        <v>3.2000000000000001E-2</v>
      </c>
      <c r="M844">
        <v>0.12</v>
      </c>
      <c r="N844" t="s">
        <v>21</v>
      </c>
      <c r="O844" t="s">
        <v>22</v>
      </c>
      <c r="P844" s="1">
        <v>45517.833379629628</v>
      </c>
    </row>
    <row r="845" spans="1:17" x14ac:dyDescent="0.2">
      <c r="A845" t="s">
        <v>46</v>
      </c>
      <c r="B845" t="s">
        <v>19</v>
      </c>
      <c r="C845" t="s">
        <v>17</v>
      </c>
      <c r="D845">
        <v>5.47</v>
      </c>
      <c r="E845">
        <v>0.73</v>
      </c>
      <c r="F845">
        <v>3.9260000000000003E-2</v>
      </c>
      <c r="G845">
        <v>7.4842000000000004</v>
      </c>
      <c r="H845">
        <v>2.2499999999999999E-2</v>
      </c>
      <c r="I845">
        <v>6.1296999999999997</v>
      </c>
      <c r="J845" t="s">
        <v>49</v>
      </c>
      <c r="K845">
        <v>14.1409</v>
      </c>
      <c r="L845">
        <v>4.2500000000000003E-2</v>
      </c>
      <c r="M845">
        <v>0.2</v>
      </c>
      <c r="N845" t="s">
        <v>49</v>
      </c>
      <c r="O845" t="s">
        <v>27</v>
      </c>
    </row>
    <row r="846" spans="1:17" x14ac:dyDescent="0.2">
      <c r="A846" t="s">
        <v>23</v>
      </c>
      <c r="B846" t="s">
        <v>19</v>
      </c>
      <c r="C846" t="s">
        <v>17</v>
      </c>
      <c r="D846">
        <v>27.4</v>
      </c>
      <c r="E846">
        <v>1.149</v>
      </c>
      <c r="F846">
        <v>0.14207</v>
      </c>
      <c r="G846">
        <v>23.845600000000001</v>
      </c>
      <c r="H846">
        <v>3.5999999999999997E-2</v>
      </c>
      <c r="I846">
        <v>18.7621</v>
      </c>
      <c r="J846" t="s">
        <v>24</v>
      </c>
      <c r="K846">
        <v>51.012599999999999</v>
      </c>
      <c r="L846">
        <v>7.6999999999999999E-2</v>
      </c>
      <c r="M846">
        <v>0.62</v>
      </c>
      <c r="N846" t="s">
        <v>21</v>
      </c>
      <c r="O846" t="s">
        <v>22</v>
      </c>
      <c r="P846" s="1">
        <v>45517.833414351851</v>
      </c>
    </row>
    <row r="847" spans="1:17" x14ac:dyDescent="0.2">
      <c r="A847" t="s">
        <v>78</v>
      </c>
      <c r="B847" t="s">
        <v>19</v>
      </c>
      <c r="C847" t="s">
        <v>17</v>
      </c>
      <c r="D847">
        <v>0.1</v>
      </c>
      <c r="E847">
        <v>0.73099999999999998</v>
      </c>
      <c r="F847">
        <v>8.8000000000000003E-4</v>
      </c>
      <c r="G847">
        <v>0.13930000000000001</v>
      </c>
      <c r="H847">
        <v>8.6999999999999994E-3</v>
      </c>
      <c r="I847">
        <v>9.6000000000000002E-2</v>
      </c>
      <c r="J847" t="s">
        <v>79</v>
      </c>
      <c r="K847">
        <v>0.34789999999999999</v>
      </c>
      <c r="L847">
        <v>2.1700000000000001E-2</v>
      </c>
      <c r="M847">
        <v>0</v>
      </c>
      <c r="N847" t="s">
        <v>80</v>
      </c>
      <c r="O847" t="s">
        <v>27</v>
      </c>
    </row>
    <row r="848" spans="1:17" x14ac:dyDescent="0.2">
      <c r="A848" t="s">
        <v>58</v>
      </c>
      <c r="B848" t="s">
        <v>19</v>
      </c>
      <c r="C848" t="s">
        <v>17</v>
      </c>
      <c r="D848">
        <v>0.18</v>
      </c>
      <c r="E848">
        <v>1.0229999999999999</v>
      </c>
      <c r="F848">
        <v>1.4400000000000001E-3</v>
      </c>
      <c r="G848">
        <v>0.17660000000000001</v>
      </c>
      <c r="H848">
        <v>8.8000000000000005E-3</v>
      </c>
      <c r="I848">
        <v>9.98E-2</v>
      </c>
      <c r="J848" t="s">
        <v>59</v>
      </c>
      <c r="K848">
        <v>0.21279999999999999</v>
      </c>
      <c r="L848">
        <v>1.06E-2</v>
      </c>
      <c r="M848">
        <v>0</v>
      </c>
      <c r="N848" t="s">
        <v>60</v>
      </c>
      <c r="O848" t="s">
        <v>22</v>
      </c>
      <c r="P848" s="1">
        <v>45567.822025462963</v>
      </c>
    </row>
    <row r="849" spans="1:17" x14ac:dyDescent="0.2">
      <c r="A849" t="s">
        <v>38</v>
      </c>
      <c r="B849" t="s">
        <v>19</v>
      </c>
      <c r="C849" t="s">
        <v>17</v>
      </c>
      <c r="D849">
        <v>7.59</v>
      </c>
      <c r="E849">
        <v>1.0049999999999999</v>
      </c>
      <c r="F849">
        <v>6.5180000000000002E-2</v>
      </c>
      <c r="G849">
        <v>7.5598000000000001</v>
      </c>
      <c r="H849">
        <v>2.1899999999999999E-2</v>
      </c>
      <c r="I849">
        <v>4.1681999999999997</v>
      </c>
      <c r="J849" t="s">
        <v>39</v>
      </c>
      <c r="K849">
        <v>10.577500000000001</v>
      </c>
      <c r="L849">
        <v>3.0700000000000002E-2</v>
      </c>
      <c r="M849">
        <v>0.14000000000000001</v>
      </c>
      <c r="N849" t="s">
        <v>40</v>
      </c>
      <c r="O849" t="s">
        <v>22</v>
      </c>
      <c r="P849" s="1">
        <v>45517.833564814813</v>
      </c>
    </row>
    <row r="850" spans="1:17" x14ac:dyDescent="0.2">
      <c r="A850" t="s">
        <v>47</v>
      </c>
      <c r="B850" t="s">
        <v>19</v>
      </c>
      <c r="C850" t="s">
        <v>17</v>
      </c>
      <c r="D850">
        <v>0.95</v>
      </c>
      <c r="E850">
        <v>0.80600000000000005</v>
      </c>
      <c r="F850">
        <v>9.4800000000000006E-3</v>
      </c>
      <c r="G850">
        <v>1.175</v>
      </c>
      <c r="H850">
        <v>1.4500000000000001E-2</v>
      </c>
      <c r="I850">
        <v>0.54210000000000003</v>
      </c>
      <c r="J850" t="s">
        <v>51</v>
      </c>
      <c r="K850">
        <v>1.9598</v>
      </c>
      <c r="L850">
        <v>2.41E-2</v>
      </c>
      <c r="M850">
        <v>0.02</v>
      </c>
      <c r="N850" t="s">
        <v>47</v>
      </c>
      <c r="O850" t="s">
        <v>27</v>
      </c>
      <c r="P850" s="1"/>
    </row>
    <row r="851" spans="1:17" x14ac:dyDescent="0.2">
      <c r="A851" t="s">
        <v>25</v>
      </c>
      <c r="B851" t="s">
        <v>19</v>
      </c>
      <c r="C851" t="s">
        <v>17</v>
      </c>
      <c r="D851">
        <v>0.13</v>
      </c>
      <c r="E851">
        <v>0.81399999999999995</v>
      </c>
      <c r="F851">
        <v>1.2700000000000001E-3</v>
      </c>
      <c r="G851">
        <v>0.15540000000000001</v>
      </c>
      <c r="H851">
        <v>1.46E-2</v>
      </c>
      <c r="I851">
        <v>6.25E-2</v>
      </c>
      <c r="J851" t="s">
        <v>26</v>
      </c>
      <c r="K851">
        <v>0.20069999999999999</v>
      </c>
      <c r="L851">
        <v>1.8800000000000001E-2</v>
      </c>
      <c r="M851">
        <v>0</v>
      </c>
      <c r="N851" t="s">
        <v>25</v>
      </c>
      <c r="O851" t="s">
        <v>27</v>
      </c>
    </row>
    <row r="852" spans="1:17" x14ac:dyDescent="0.2">
      <c r="A852" t="s">
        <v>28</v>
      </c>
      <c r="B852" t="s">
        <v>19</v>
      </c>
      <c r="C852" t="s">
        <v>17</v>
      </c>
      <c r="D852">
        <v>8.6199999999999992</v>
      </c>
      <c r="E852">
        <v>0.91800000000000004</v>
      </c>
      <c r="F852">
        <v>7.8390000000000001E-2</v>
      </c>
      <c r="G852">
        <v>9.3943999999999992</v>
      </c>
      <c r="H852">
        <v>3.6600000000000001E-2</v>
      </c>
      <c r="I852">
        <v>3.7172999999999998</v>
      </c>
      <c r="J852" t="s">
        <v>29</v>
      </c>
      <c r="K852">
        <v>12.085699999999999</v>
      </c>
      <c r="L852">
        <v>4.7100000000000003E-2</v>
      </c>
      <c r="M852">
        <v>0.12</v>
      </c>
      <c r="N852" t="s">
        <v>30</v>
      </c>
      <c r="O852" t="s">
        <v>22</v>
      </c>
      <c r="P852" s="1">
        <v>45517.833124999997</v>
      </c>
    </row>
    <row r="853" spans="1:17" x14ac:dyDescent="0.2">
      <c r="A853" t="s">
        <v>33</v>
      </c>
      <c r="G853">
        <v>100.03149999999999</v>
      </c>
      <c r="I853">
        <v>100</v>
      </c>
      <c r="K853">
        <v>100.03149999999999</v>
      </c>
      <c r="M853" t="s">
        <v>83</v>
      </c>
      <c r="P853" s="1"/>
    </row>
    <row r="861" spans="1:17" x14ac:dyDescent="0.2">
      <c r="A861" t="s">
        <v>388</v>
      </c>
    </row>
    <row r="862" spans="1:17" x14ac:dyDescent="0.2">
      <c r="A862" t="s">
        <v>0</v>
      </c>
      <c r="B862" t="s">
        <v>1</v>
      </c>
      <c r="C862" t="s">
        <v>2</v>
      </c>
      <c r="D862" t="s">
        <v>3</v>
      </c>
      <c r="E862" t="s">
        <v>4</v>
      </c>
      <c r="F862" t="s">
        <v>5</v>
      </c>
      <c r="G862" t="s">
        <v>6</v>
      </c>
      <c r="H862" t="s">
        <v>7</v>
      </c>
      <c r="I862" t="s">
        <v>8</v>
      </c>
      <c r="J862" t="s">
        <v>9</v>
      </c>
      <c r="K862" t="s">
        <v>10</v>
      </c>
      <c r="L862" t="s">
        <v>11</v>
      </c>
      <c r="M862" t="s">
        <v>71</v>
      </c>
      <c r="N862" t="s">
        <v>12</v>
      </c>
      <c r="O862" t="s">
        <v>13</v>
      </c>
      <c r="P862" t="s">
        <v>14</v>
      </c>
      <c r="Q862" t="s">
        <v>15</v>
      </c>
    </row>
    <row r="863" spans="1:17" x14ac:dyDescent="0.2">
      <c r="A863" t="s">
        <v>16</v>
      </c>
      <c r="C863" t="s">
        <v>17</v>
      </c>
      <c r="G863">
        <v>43.994300000000003</v>
      </c>
      <c r="I863">
        <v>60.756</v>
      </c>
      <c r="M863">
        <v>2</v>
      </c>
    </row>
    <row r="864" spans="1:17" x14ac:dyDescent="0.2">
      <c r="A864" t="s">
        <v>55</v>
      </c>
      <c r="B864" t="s">
        <v>19</v>
      </c>
      <c r="C864" t="s">
        <v>17</v>
      </c>
      <c r="D864">
        <v>1.59</v>
      </c>
      <c r="E864">
        <v>0.76</v>
      </c>
      <c r="F864">
        <v>6.2399999999999999E-3</v>
      </c>
      <c r="G864">
        <v>2.0901000000000001</v>
      </c>
      <c r="H864">
        <v>2.0500000000000001E-2</v>
      </c>
      <c r="I864">
        <v>2.0087000000000002</v>
      </c>
      <c r="J864" t="s">
        <v>56</v>
      </c>
      <c r="K864">
        <v>2.8172999999999999</v>
      </c>
      <c r="L864">
        <v>2.7699999999999999E-2</v>
      </c>
      <c r="M864">
        <v>7.0000000000000007E-2</v>
      </c>
      <c r="N864" t="s">
        <v>57</v>
      </c>
      <c r="O864" t="s">
        <v>22</v>
      </c>
      <c r="P864" s="1">
        <v>45565.922175925924</v>
      </c>
    </row>
    <row r="865" spans="1:17" x14ac:dyDescent="0.2">
      <c r="A865" t="s">
        <v>18</v>
      </c>
      <c r="B865" t="s">
        <v>19</v>
      </c>
      <c r="C865" t="s">
        <v>17</v>
      </c>
      <c r="D865">
        <v>3.02</v>
      </c>
      <c r="E865">
        <v>0.75</v>
      </c>
      <c r="F865">
        <v>1.7469999999999999E-2</v>
      </c>
      <c r="G865">
        <v>4.0265000000000004</v>
      </c>
      <c r="H865">
        <v>1.9300000000000001E-2</v>
      </c>
      <c r="I865">
        <v>3.6593</v>
      </c>
      <c r="J865" t="s">
        <v>20</v>
      </c>
      <c r="K865">
        <v>6.6763000000000003</v>
      </c>
      <c r="L865">
        <v>3.2000000000000001E-2</v>
      </c>
      <c r="M865">
        <v>0.12</v>
      </c>
      <c r="N865" t="s">
        <v>21</v>
      </c>
      <c r="O865" t="s">
        <v>22</v>
      </c>
      <c r="P865" s="1">
        <v>45517.833379629628</v>
      </c>
    </row>
    <row r="866" spans="1:17" x14ac:dyDescent="0.2">
      <c r="A866" t="s">
        <v>46</v>
      </c>
      <c r="B866" t="s">
        <v>19</v>
      </c>
      <c r="C866" t="s">
        <v>17</v>
      </c>
      <c r="D866">
        <v>5.47</v>
      </c>
      <c r="E866">
        <v>0.73</v>
      </c>
      <c r="F866">
        <v>3.9260000000000003E-2</v>
      </c>
      <c r="G866">
        <v>7.4840999999999998</v>
      </c>
      <c r="H866">
        <v>2.2499999999999999E-2</v>
      </c>
      <c r="I866">
        <v>6.1284999999999998</v>
      </c>
      <c r="J866" t="s">
        <v>49</v>
      </c>
      <c r="K866">
        <v>14.140700000000001</v>
      </c>
      <c r="L866">
        <v>4.2500000000000003E-2</v>
      </c>
      <c r="M866">
        <v>0.2</v>
      </c>
      <c r="N866" t="s">
        <v>49</v>
      </c>
      <c r="O866" t="s">
        <v>27</v>
      </c>
    </row>
    <row r="867" spans="1:17" x14ac:dyDescent="0.2">
      <c r="A867" t="s">
        <v>23</v>
      </c>
      <c r="B867" t="s">
        <v>19</v>
      </c>
      <c r="C867" t="s">
        <v>17</v>
      </c>
      <c r="D867">
        <v>27.4</v>
      </c>
      <c r="E867">
        <v>1.149</v>
      </c>
      <c r="F867">
        <v>0.14207</v>
      </c>
      <c r="G867">
        <v>23.844999999999999</v>
      </c>
      <c r="H867">
        <v>3.5999999999999997E-2</v>
      </c>
      <c r="I867">
        <v>18.758299999999998</v>
      </c>
      <c r="J867" t="s">
        <v>24</v>
      </c>
      <c r="K867">
        <v>51.011200000000002</v>
      </c>
      <c r="L867">
        <v>7.6999999999999999E-2</v>
      </c>
      <c r="M867">
        <v>0.62</v>
      </c>
      <c r="N867" t="s">
        <v>21</v>
      </c>
      <c r="O867" t="s">
        <v>22</v>
      </c>
      <c r="P867" s="1">
        <v>45517.833414351851</v>
      </c>
    </row>
    <row r="868" spans="1:17" x14ac:dyDescent="0.2">
      <c r="A868" t="s">
        <v>78</v>
      </c>
      <c r="B868" t="s">
        <v>117</v>
      </c>
      <c r="C868" t="s">
        <v>118</v>
      </c>
      <c r="D868">
        <v>0.13</v>
      </c>
      <c r="E868">
        <v>0.86299999999999999</v>
      </c>
      <c r="F868">
        <v>9.7999999999999997E-4</v>
      </c>
      <c r="G868">
        <v>0.1464</v>
      </c>
      <c r="H868">
        <v>3.3E-3</v>
      </c>
      <c r="I868">
        <v>0.1009</v>
      </c>
      <c r="J868" t="s">
        <v>79</v>
      </c>
      <c r="K868">
        <v>0.36549999999999999</v>
      </c>
      <c r="L868">
        <v>8.0999999999999996E-3</v>
      </c>
      <c r="M868">
        <v>0</v>
      </c>
      <c r="N868" t="s">
        <v>119</v>
      </c>
      <c r="O868" t="s">
        <v>22</v>
      </c>
      <c r="P868" s="1">
        <v>45615.43891203704</v>
      </c>
      <c r="Q868">
        <v>100.003</v>
      </c>
    </row>
    <row r="869" spans="1:17" x14ac:dyDescent="0.2">
      <c r="A869" t="s">
        <v>58</v>
      </c>
      <c r="B869" t="s">
        <v>19</v>
      </c>
      <c r="C869" t="s">
        <v>17</v>
      </c>
      <c r="D869">
        <v>0.18</v>
      </c>
      <c r="E869">
        <v>1.0229999999999999</v>
      </c>
      <c r="F869">
        <v>1.4400000000000001E-3</v>
      </c>
      <c r="G869">
        <v>0.17660000000000001</v>
      </c>
      <c r="H869">
        <v>8.8000000000000005E-3</v>
      </c>
      <c r="I869">
        <v>9.98E-2</v>
      </c>
      <c r="J869" t="s">
        <v>59</v>
      </c>
      <c r="K869">
        <v>0.2127</v>
      </c>
      <c r="L869">
        <v>1.06E-2</v>
      </c>
      <c r="M869">
        <v>0</v>
      </c>
      <c r="N869" t="s">
        <v>60</v>
      </c>
      <c r="O869" t="s">
        <v>22</v>
      </c>
      <c r="P869" s="1">
        <v>45567.822025462963</v>
      </c>
    </row>
    <row r="870" spans="1:17" x14ac:dyDescent="0.2">
      <c r="A870" t="s">
        <v>38</v>
      </c>
      <c r="B870" t="s">
        <v>19</v>
      </c>
      <c r="C870" t="s">
        <v>17</v>
      </c>
      <c r="D870">
        <v>7.59</v>
      </c>
      <c r="E870">
        <v>1.0049999999999999</v>
      </c>
      <c r="F870">
        <v>6.5180000000000002E-2</v>
      </c>
      <c r="G870">
        <v>7.5598999999999998</v>
      </c>
      <c r="H870">
        <v>2.1899999999999999E-2</v>
      </c>
      <c r="I870">
        <v>4.1675000000000004</v>
      </c>
      <c r="J870" t="s">
        <v>39</v>
      </c>
      <c r="K870">
        <v>10.5776</v>
      </c>
      <c r="L870">
        <v>3.0700000000000002E-2</v>
      </c>
      <c r="M870">
        <v>0.14000000000000001</v>
      </c>
      <c r="N870" t="s">
        <v>40</v>
      </c>
      <c r="O870" t="s">
        <v>22</v>
      </c>
      <c r="P870" s="1">
        <v>45517.833564814813</v>
      </c>
    </row>
    <row r="871" spans="1:17" x14ac:dyDescent="0.2">
      <c r="A871" t="s">
        <v>47</v>
      </c>
      <c r="B871" t="s">
        <v>19</v>
      </c>
      <c r="C871" t="s">
        <v>17</v>
      </c>
      <c r="D871">
        <v>0.95</v>
      </c>
      <c r="E871">
        <v>0.80600000000000005</v>
      </c>
      <c r="F871">
        <v>9.4800000000000006E-3</v>
      </c>
      <c r="G871">
        <v>1.175</v>
      </c>
      <c r="H871">
        <v>1.4500000000000001E-2</v>
      </c>
      <c r="I871">
        <v>0.54200000000000004</v>
      </c>
      <c r="J871" t="s">
        <v>51</v>
      </c>
      <c r="K871">
        <v>1.9599</v>
      </c>
      <c r="L871">
        <v>2.41E-2</v>
      </c>
      <c r="M871">
        <v>0.02</v>
      </c>
      <c r="N871" t="s">
        <v>47</v>
      </c>
      <c r="O871" t="s">
        <v>27</v>
      </c>
    </row>
    <row r="872" spans="1:17" x14ac:dyDescent="0.2">
      <c r="A872" t="s">
        <v>25</v>
      </c>
      <c r="B872" t="s">
        <v>19</v>
      </c>
      <c r="C872" t="s">
        <v>17</v>
      </c>
      <c r="D872">
        <v>0.13</v>
      </c>
      <c r="E872">
        <v>0.81399999999999995</v>
      </c>
      <c r="F872">
        <v>1.2700000000000001E-3</v>
      </c>
      <c r="G872">
        <v>0.15540000000000001</v>
      </c>
      <c r="H872">
        <v>1.46E-2</v>
      </c>
      <c r="I872">
        <v>6.25E-2</v>
      </c>
      <c r="J872" t="s">
        <v>26</v>
      </c>
      <c r="K872">
        <v>0.20069999999999999</v>
      </c>
      <c r="L872">
        <v>1.8800000000000001E-2</v>
      </c>
      <c r="M872">
        <v>0</v>
      </c>
      <c r="N872" t="s">
        <v>25</v>
      </c>
      <c r="O872" t="s">
        <v>27</v>
      </c>
    </row>
    <row r="873" spans="1:17" x14ac:dyDescent="0.2">
      <c r="A873" t="s">
        <v>28</v>
      </c>
      <c r="B873" t="s">
        <v>19</v>
      </c>
      <c r="C873" t="s">
        <v>17</v>
      </c>
      <c r="D873">
        <v>8.6199999999999992</v>
      </c>
      <c r="E873">
        <v>0.91800000000000004</v>
      </c>
      <c r="F873">
        <v>7.8390000000000001E-2</v>
      </c>
      <c r="G873">
        <v>9.3945000000000007</v>
      </c>
      <c r="H873">
        <v>3.6600000000000001E-2</v>
      </c>
      <c r="I873">
        <v>3.7166999999999999</v>
      </c>
      <c r="J873" t="s">
        <v>29</v>
      </c>
      <c r="K873">
        <v>12.085800000000001</v>
      </c>
      <c r="L873">
        <v>4.7100000000000003E-2</v>
      </c>
      <c r="M873">
        <v>0.12</v>
      </c>
      <c r="N873" t="s">
        <v>30</v>
      </c>
      <c r="O873" t="s">
        <v>22</v>
      </c>
      <c r="P873" s="1">
        <v>45517.833124999997</v>
      </c>
    </row>
    <row r="874" spans="1:17" x14ac:dyDescent="0.2">
      <c r="A874" t="s">
        <v>33</v>
      </c>
      <c r="G874">
        <v>100.04770000000001</v>
      </c>
      <c r="I874">
        <v>100</v>
      </c>
      <c r="K874">
        <v>100.04770000000001</v>
      </c>
      <c r="M874" t="s">
        <v>83</v>
      </c>
    </row>
    <row r="883" spans="1:17" x14ac:dyDescent="0.2">
      <c r="A883" t="s">
        <v>440</v>
      </c>
    </row>
    <row r="884" spans="1:17" x14ac:dyDescent="0.2">
      <c r="A884" t="s">
        <v>0</v>
      </c>
      <c r="B884" t="s">
        <v>1</v>
      </c>
      <c r="C884" t="s">
        <v>2</v>
      </c>
      <c r="D884" t="s">
        <v>3</v>
      </c>
      <c r="E884" t="s">
        <v>4</v>
      </c>
      <c r="F884" t="s">
        <v>5</v>
      </c>
      <c r="G884" t="s">
        <v>6</v>
      </c>
      <c r="H884" t="s">
        <v>7</v>
      </c>
      <c r="I884" t="s">
        <v>8</v>
      </c>
      <c r="J884" t="s">
        <v>9</v>
      </c>
      <c r="K884" t="s">
        <v>10</v>
      </c>
      <c r="L884" t="s">
        <v>11</v>
      </c>
      <c r="M884" t="s">
        <v>71</v>
      </c>
      <c r="N884" t="s">
        <v>12</v>
      </c>
      <c r="O884" t="s">
        <v>13</v>
      </c>
      <c r="P884" t="s">
        <v>14</v>
      </c>
      <c r="Q884" t="s">
        <v>15</v>
      </c>
    </row>
    <row r="885" spans="1:17" x14ac:dyDescent="0.2">
      <c r="A885" t="s">
        <v>16</v>
      </c>
      <c r="C885" t="s">
        <v>17</v>
      </c>
      <c r="G885">
        <v>44.147100000000002</v>
      </c>
      <c r="I885">
        <v>60.781100000000002</v>
      </c>
      <c r="M885">
        <v>2</v>
      </c>
    </row>
    <row r="886" spans="1:17" x14ac:dyDescent="0.2">
      <c r="A886" t="s">
        <v>55</v>
      </c>
      <c r="B886" t="s">
        <v>19</v>
      </c>
      <c r="C886" t="s">
        <v>17</v>
      </c>
      <c r="D886">
        <v>1.55</v>
      </c>
      <c r="E886">
        <v>0.76100000000000001</v>
      </c>
      <c r="F886">
        <v>6.0699999999999999E-3</v>
      </c>
      <c r="G886">
        <v>2.0314000000000001</v>
      </c>
      <c r="H886">
        <v>2.0500000000000001E-2</v>
      </c>
      <c r="I886">
        <v>1.9462999999999999</v>
      </c>
      <c r="J886" t="s">
        <v>56</v>
      </c>
      <c r="K886">
        <v>2.7383000000000002</v>
      </c>
      <c r="L886">
        <v>2.76E-2</v>
      </c>
      <c r="M886">
        <v>0.06</v>
      </c>
      <c r="N886" t="s">
        <v>57</v>
      </c>
      <c r="O886" t="s">
        <v>22</v>
      </c>
      <c r="P886" s="1">
        <v>45565.922175925924</v>
      </c>
    </row>
    <row r="887" spans="1:17" x14ac:dyDescent="0.2">
      <c r="A887" t="s">
        <v>18</v>
      </c>
      <c r="B887" t="s">
        <v>19</v>
      </c>
      <c r="C887" t="s">
        <v>17</v>
      </c>
      <c r="D887">
        <v>3.07</v>
      </c>
      <c r="E887">
        <v>0.752</v>
      </c>
      <c r="F887">
        <v>1.7780000000000001E-2</v>
      </c>
      <c r="G887">
        <v>4.0891999999999999</v>
      </c>
      <c r="H887">
        <v>1.9300000000000001E-2</v>
      </c>
      <c r="I887">
        <v>3.7048999999999999</v>
      </c>
      <c r="J887" t="s">
        <v>20</v>
      </c>
      <c r="K887">
        <v>6.7801</v>
      </c>
      <c r="L887">
        <v>3.2099999999999997E-2</v>
      </c>
      <c r="M887">
        <v>0.12</v>
      </c>
      <c r="N887" t="s">
        <v>21</v>
      </c>
      <c r="O887" t="s">
        <v>22</v>
      </c>
      <c r="P887" s="1">
        <v>45517.833379629628</v>
      </c>
    </row>
    <row r="888" spans="1:17" x14ac:dyDescent="0.2">
      <c r="A888" t="s">
        <v>46</v>
      </c>
      <c r="B888" t="s">
        <v>19</v>
      </c>
      <c r="C888" t="s">
        <v>17</v>
      </c>
      <c r="D888">
        <v>5.47</v>
      </c>
      <c r="E888">
        <v>0.73099999999999998</v>
      </c>
      <c r="F888">
        <v>3.9289999999999999E-2</v>
      </c>
      <c r="G888">
        <v>7.4861000000000004</v>
      </c>
      <c r="H888">
        <v>2.2499999999999999E-2</v>
      </c>
      <c r="I888">
        <v>6.1113999999999997</v>
      </c>
      <c r="J888" t="s">
        <v>49</v>
      </c>
      <c r="K888">
        <v>14.144500000000001</v>
      </c>
      <c r="L888">
        <v>4.2500000000000003E-2</v>
      </c>
      <c r="M888">
        <v>0.2</v>
      </c>
      <c r="N888" t="s">
        <v>49</v>
      </c>
      <c r="O888" t="s">
        <v>27</v>
      </c>
    </row>
    <row r="889" spans="1:17" x14ac:dyDescent="0.2">
      <c r="A889" t="s">
        <v>23</v>
      </c>
      <c r="B889" t="s">
        <v>19</v>
      </c>
      <c r="C889" t="s">
        <v>17</v>
      </c>
      <c r="D889">
        <v>27.5</v>
      </c>
      <c r="E889">
        <v>1.1499999999999999</v>
      </c>
      <c r="F889">
        <v>0.14258000000000001</v>
      </c>
      <c r="G889">
        <v>23.916599999999999</v>
      </c>
      <c r="H889">
        <v>3.5999999999999997E-2</v>
      </c>
      <c r="I889">
        <v>18.757200000000001</v>
      </c>
      <c r="J889" t="s">
        <v>24</v>
      </c>
      <c r="K889">
        <v>51.164499999999997</v>
      </c>
      <c r="L889">
        <v>7.6999999999999999E-2</v>
      </c>
      <c r="M889">
        <v>0.62</v>
      </c>
      <c r="N889" t="s">
        <v>21</v>
      </c>
      <c r="O889" t="s">
        <v>22</v>
      </c>
      <c r="P889" s="1">
        <v>45517.833414351851</v>
      </c>
    </row>
    <row r="890" spans="1:17" x14ac:dyDescent="0.2">
      <c r="A890" t="s">
        <v>78</v>
      </c>
      <c r="B890" t="s">
        <v>19</v>
      </c>
      <c r="C890" t="s">
        <v>17</v>
      </c>
      <c r="D890">
        <v>0.12</v>
      </c>
      <c r="E890">
        <v>0.73099999999999998</v>
      </c>
      <c r="F890">
        <v>1.0300000000000001E-3</v>
      </c>
      <c r="G890">
        <v>0.16400000000000001</v>
      </c>
      <c r="H890">
        <v>8.6999999999999994E-3</v>
      </c>
      <c r="I890">
        <v>0.11260000000000001</v>
      </c>
      <c r="J890" t="s">
        <v>79</v>
      </c>
      <c r="K890">
        <v>0.40939999999999999</v>
      </c>
      <c r="L890">
        <v>2.18E-2</v>
      </c>
      <c r="M890">
        <v>0</v>
      </c>
      <c r="N890" t="s">
        <v>80</v>
      </c>
      <c r="O890" t="s">
        <v>27</v>
      </c>
    </row>
    <row r="891" spans="1:17" x14ac:dyDescent="0.2">
      <c r="A891" t="s">
        <v>58</v>
      </c>
      <c r="B891" t="s">
        <v>19</v>
      </c>
      <c r="C891" t="s">
        <v>17</v>
      </c>
      <c r="D891">
        <v>0.19</v>
      </c>
      <c r="E891">
        <v>1.0229999999999999</v>
      </c>
      <c r="F891">
        <v>1.47E-3</v>
      </c>
      <c r="G891">
        <v>0.18129999999999999</v>
      </c>
      <c r="H891">
        <v>8.8000000000000005E-3</v>
      </c>
      <c r="I891">
        <v>0.1021</v>
      </c>
      <c r="J891" t="s">
        <v>59</v>
      </c>
      <c r="K891">
        <v>0.21840000000000001</v>
      </c>
      <c r="L891">
        <v>1.06E-2</v>
      </c>
      <c r="M891">
        <v>0</v>
      </c>
      <c r="N891" t="s">
        <v>60</v>
      </c>
      <c r="O891" t="s">
        <v>22</v>
      </c>
      <c r="P891" s="1">
        <v>45567.822025462963</v>
      </c>
    </row>
    <row r="892" spans="1:17" x14ac:dyDescent="0.2">
      <c r="A892" t="s">
        <v>38</v>
      </c>
      <c r="B892" t="s">
        <v>19</v>
      </c>
      <c r="C892" t="s">
        <v>17</v>
      </c>
      <c r="D892">
        <v>7.66</v>
      </c>
      <c r="E892">
        <v>1.004</v>
      </c>
      <c r="F892">
        <v>6.5750000000000003E-2</v>
      </c>
      <c r="G892">
        <v>7.6273</v>
      </c>
      <c r="H892">
        <v>2.1899999999999999E-2</v>
      </c>
      <c r="I892">
        <v>4.1917999999999997</v>
      </c>
      <c r="J892" t="s">
        <v>39</v>
      </c>
      <c r="K892">
        <v>10.671900000000001</v>
      </c>
      <c r="L892">
        <v>3.0700000000000002E-2</v>
      </c>
      <c r="M892">
        <v>0.14000000000000001</v>
      </c>
      <c r="N892" t="s">
        <v>40</v>
      </c>
      <c r="O892" t="s">
        <v>22</v>
      </c>
      <c r="P892" s="1">
        <v>45517.833564814813</v>
      </c>
    </row>
    <row r="893" spans="1:17" x14ac:dyDescent="0.2">
      <c r="A893" t="s">
        <v>47</v>
      </c>
      <c r="B893" t="s">
        <v>19</v>
      </c>
      <c r="C893" t="s">
        <v>17</v>
      </c>
      <c r="D893">
        <v>0.96</v>
      </c>
      <c r="E893">
        <v>0.80600000000000005</v>
      </c>
      <c r="F893">
        <v>9.6100000000000005E-3</v>
      </c>
      <c r="G893">
        <v>1.1920999999999999</v>
      </c>
      <c r="H893">
        <v>1.4500000000000001E-2</v>
      </c>
      <c r="I893">
        <v>0.54820000000000002</v>
      </c>
      <c r="J893" t="s">
        <v>51</v>
      </c>
      <c r="K893">
        <v>1.9883999999999999</v>
      </c>
      <c r="L893">
        <v>2.4199999999999999E-2</v>
      </c>
      <c r="M893">
        <v>0.02</v>
      </c>
      <c r="N893" t="s">
        <v>47</v>
      </c>
      <c r="O893" t="s">
        <v>27</v>
      </c>
    </row>
    <row r="894" spans="1:17" x14ac:dyDescent="0.2">
      <c r="A894" t="s">
        <v>25</v>
      </c>
      <c r="B894" t="s">
        <v>19</v>
      </c>
      <c r="C894" t="s">
        <v>17</v>
      </c>
      <c r="D894">
        <v>0.13</v>
      </c>
      <c r="E894">
        <v>0.81399999999999995</v>
      </c>
      <c r="F894">
        <v>1.2700000000000001E-3</v>
      </c>
      <c r="G894">
        <v>0.15629999999999999</v>
      </c>
      <c r="H894">
        <v>1.4500000000000001E-2</v>
      </c>
      <c r="I894">
        <v>6.2700000000000006E-2</v>
      </c>
      <c r="J894" t="s">
        <v>26</v>
      </c>
      <c r="K894">
        <v>0.20180000000000001</v>
      </c>
      <c r="L894">
        <v>1.8700000000000001E-2</v>
      </c>
      <c r="M894">
        <v>0</v>
      </c>
      <c r="N894" t="s">
        <v>25</v>
      </c>
      <c r="O894" t="s">
        <v>27</v>
      </c>
    </row>
    <row r="895" spans="1:17" x14ac:dyDescent="0.2">
      <c r="A895" t="s">
        <v>28</v>
      </c>
      <c r="B895" t="s">
        <v>19</v>
      </c>
      <c r="C895" t="s">
        <v>17</v>
      </c>
      <c r="D895">
        <v>8.57</v>
      </c>
      <c r="E895">
        <v>0.91800000000000004</v>
      </c>
      <c r="F895">
        <v>7.7869999999999995E-2</v>
      </c>
      <c r="G895">
        <v>9.3343000000000007</v>
      </c>
      <c r="H895">
        <v>3.6600000000000001E-2</v>
      </c>
      <c r="I895">
        <v>3.6816</v>
      </c>
      <c r="J895" t="s">
        <v>29</v>
      </c>
      <c r="K895">
        <v>12.0083</v>
      </c>
      <c r="L895">
        <v>4.7100000000000003E-2</v>
      </c>
      <c r="M895">
        <v>0.12</v>
      </c>
      <c r="N895" t="s">
        <v>30</v>
      </c>
      <c r="O895" t="s">
        <v>22</v>
      </c>
      <c r="P895" s="1">
        <v>45517.833124999997</v>
      </c>
    </row>
    <row r="896" spans="1:17" x14ac:dyDescent="0.2">
      <c r="A896" t="s">
        <v>33</v>
      </c>
      <c r="G896">
        <v>100.3257</v>
      </c>
      <c r="I896">
        <v>100</v>
      </c>
      <c r="K896">
        <v>100.3257</v>
      </c>
      <c r="M896" t="s">
        <v>83</v>
      </c>
    </row>
    <row r="905" spans="1:17" x14ac:dyDescent="0.2">
      <c r="A905" t="s">
        <v>439</v>
      </c>
    </row>
    <row r="906" spans="1:17" x14ac:dyDescent="0.2">
      <c r="A906" t="s">
        <v>0</v>
      </c>
      <c r="B906" t="s">
        <v>1</v>
      </c>
      <c r="C906" t="s">
        <v>2</v>
      </c>
      <c r="D906" t="s">
        <v>3</v>
      </c>
      <c r="E906" t="s">
        <v>4</v>
      </c>
      <c r="F906" t="s">
        <v>5</v>
      </c>
      <c r="G906" t="s">
        <v>6</v>
      </c>
      <c r="H906" t="s">
        <v>7</v>
      </c>
      <c r="I906" t="s">
        <v>8</v>
      </c>
      <c r="J906" t="s">
        <v>9</v>
      </c>
      <c r="K906" t="s">
        <v>10</v>
      </c>
      <c r="L906" t="s">
        <v>11</v>
      </c>
      <c r="M906" t="s">
        <v>71</v>
      </c>
      <c r="N906" t="s">
        <v>12</v>
      </c>
      <c r="O906" t="s">
        <v>13</v>
      </c>
      <c r="P906" t="s">
        <v>14</v>
      </c>
      <c r="Q906" t="s">
        <v>15</v>
      </c>
    </row>
    <row r="907" spans="1:17" x14ac:dyDescent="0.2">
      <c r="A907" t="s">
        <v>16</v>
      </c>
      <c r="C907" t="s">
        <v>17</v>
      </c>
      <c r="G907">
        <v>44.1111</v>
      </c>
      <c r="I907">
        <v>60.7712</v>
      </c>
      <c r="M907">
        <v>2</v>
      </c>
    </row>
    <row r="908" spans="1:17" x14ac:dyDescent="0.2">
      <c r="A908" t="s">
        <v>55</v>
      </c>
      <c r="B908" t="s">
        <v>19</v>
      </c>
      <c r="C908" t="s">
        <v>17</v>
      </c>
      <c r="D908">
        <v>1.55</v>
      </c>
      <c r="E908">
        <v>0.76100000000000001</v>
      </c>
      <c r="F908">
        <v>6.0699999999999999E-3</v>
      </c>
      <c r="G908">
        <v>2.0312999999999999</v>
      </c>
      <c r="H908">
        <v>2.0500000000000001E-2</v>
      </c>
      <c r="I908">
        <v>1.9475</v>
      </c>
      <c r="J908" t="s">
        <v>56</v>
      </c>
      <c r="K908">
        <v>2.7382</v>
      </c>
      <c r="L908">
        <v>2.76E-2</v>
      </c>
      <c r="M908">
        <v>0.06</v>
      </c>
      <c r="N908" t="s">
        <v>57</v>
      </c>
      <c r="O908" t="s">
        <v>22</v>
      </c>
      <c r="P908" s="1">
        <v>45565.922175925924</v>
      </c>
    </row>
    <row r="909" spans="1:17" x14ac:dyDescent="0.2">
      <c r="A909" t="s">
        <v>18</v>
      </c>
      <c r="B909" t="s">
        <v>19</v>
      </c>
      <c r="C909" t="s">
        <v>17</v>
      </c>
      <c r="D909">
        <v>3.07</v>
      </c>
      <c r="E909">
        <v>0.752</v>
      </c>
      <c r="F909">
        <v>1.7780000000000001E-2</v>
      </c>
      <c r="G909">
        <v>4.0891999999999999</v>
      </c>
      <c r="H909">
        <v>1.9300000000000001E-2</v>
      </c>
      <c r="I909">
        <v>3.7073999999999998</v>
      </c>
      <c r="J909" t="s">
        <v>20</v>
      </c>
      <c r="K909">
        <v>6.7803000000000004</v>
      </c>
      <c r="L909">
        <v>3.2099999999999997E-2</v>
      </c>
      <c r="M909">
        <v>0.12</v>
      </c>
      <c r="N909" t="s">
        <v>21</v>
      </c>
      <c r="O909" t="s">
        <v>22</v>
      </c>
      <c r="P909" s="1">
        <v>45517.833379629628</v>
      </c>
    </row>
    <row r="910" spans="1:17" x14ac:dyDescent="0.2">
      <c r="A910" t="s">
        <v>46</v>
      </c>
      <c r="B910" t="s">
        <v>19</v>
      </c>
      <c r="C910" t="s">
        <v>17</v>
      </c>
      <c r="D910">
        <v>5.47</v>
      </c>
      <c r="E910">
        <v>0.73099999999999998</v>
      </c>
      <c r="F910">
        <v>3.9289999999999999E-2</v>
      </c>
      <c r="G910">
        <v>7.4866000000000001</v>
      </c>
      <c r="H910">
        <v>2.2499999999999999E-2</v>
      </c>
      <c r="I910">
        <v>6.1158000000000001</v>
      </c>
      <c r="J910" t="s">
        <v>49</v>
      </c>
      <c r="K910">
        <v>14.1454</v>
      </c>
      <c r="L910">
        <v>4.2500000000000003E-2</v>
      </c>
      <c r="M910">
        <v>0.2</v>
      </c>
      <c r="N910" t="s">
        <v>49</v>
      </c>
      <c r="O910" t="s">
        <v>27</v>
      </c>
    </row>
    <row r="911" spans="1:17" x14ac:dyDescent="0.2">
      <c r="A911" t="s">
        <v>23</v>
      </c>
      <c r="B911" t="s">
        <v>19</v>
      </c>
      <c r="C911" t="s">
        <v>17</v>
      </c>
      <c r="D911">
        <v>27.5</v>
      </c>
      <c r="E911">
        <v>1.1499999999999999</v>
      </c>
      <c r="F911">
        <v>0.14258000000000001</v>
      </c>
      <c r="G911">
        <v>23.9193</v>
      </c>
      <c r="H911">
        <v>3.5999999999999997E-2</v>
      </c>
      <c r="I911">
        <v>18.771599999999999</v>
      </c>
      <c r="J911" t="s">
        <v>24</v>
      </c>
      <c r="K911">
        <v>51.170200000000001</v>
      </c>
      <c r="L911">
        <v>7.6999999999999999E-2</v>
      </c>
      <c r="M911">
        <v>0.62</v>
      </c>
      <c r="N911" t="s">
        <v>21</v>
      </c>
      <c r="O911" t="s">
        <v>22</v>
      </c>
      <c r="P911" s="1">
        <v>45517.833414351851</v>
      </c>
    </row>
    <row r="912" spans="1:17" x14ac:dyDescent="0.2">
      <c r="A912" t="s">
        <v>78</v>
      </c>
      <c r="B912" t="s">
        <v>117</v>
      </c>
      <c r="C912" t="s">
        <v>118</v>
      </c>
      <c r="D912">
        <v>0.12</v>
      </c>
      <c r="E912">
        <v>0.86299999999999999</v>
      </c>
      <c r="F912">
        <v>9.2000000000000003E-4</v>
      </c>
      <c r="G912">
        <v>0.1376</v>
      </c>
      <c r="H912">
        <v>3.2000000000000002E-3</v>
      </c>
      <c r="I912">
        <v>9.4600000000000004E-2</v>
      </c>
      <c r="J912" t="s">
        <v>79</v>
      </c>
      <c r="K912">
        <v>0.34360000000000002</v>
      </c>
      <c r="L912">
        <v>8.0000000000000002E-3</v>
      </c>
      <c r="M912">
        <v>0</v>
      </c>
      <c r="N912" t="s">
        <v>119</v>
      </c>
      <c r="O912" t="s">
        <v>22</v>
      </c>
      <c r="P912" s="1">
        <v>45615.43891203704</v>
      </c>
      <c r="Q912">
        <v>99.923000000000002</v>
      </c>
    </row>
    <row r="913" spans="1:16" x14ac:dyDescent="0.2">
      <c r="A913" t="s">
        <v>58</v>
      </c>
      <c r="B913" t="s">
        <v>19</v>
      </c>
      <c r="C913" t="s">
        <v>17</v>
      </c>
      <c r="D913">
        <v>0.19</v>
      </c>
      <c r="E913">
        <v>1.0229999999999999</v>
      </c>
      <c r="F913">
        <v>1.47E-3</v>
      </c>
      <c r="G913">
        <v>0.18129999999999999</v>
      </c>
      <c r="H913">
        <v>8.8000000000000005E-3</v>
      </c>
      <c r="I913">
        <v>0.1022</v>
      </c>
      <c r="J913" t="s">
        <v>59</v>
      </c>
      <c r="K913">
        <v>0.21840000000000001</v>
      </c>
      <c r="L913">
        <v>1.06E-2</v>
      </c>
      <c r="M913">
        <v>0</v>
      </c>
      <c r="N913" t="s">
        <v>60</v>
      </c>
      <c r="O913" t="s">
        <v>22</v>
      </c>
      <c r="P913" s="1">
        <v>45567.822025462963</v>
      </c>
    </row>
    <row r="914" spans="1:16" x14ac:dyDescent="0.2">
      <c r="A914" t="s">
        <v>38</v>
      </c>
      <c r="B914" t="s">
        <v>19</v>
      </c>
      <c r="C914" t="s">
        <v>17</v>
      </c>
      <c r="D914">
        <v>7.66</v>
      </c>
      <c r="E914">
        <v>1.004</v>
      </c>
      <c r="F914">
        <v>6.5750000000000003E-2</v>
      </c>
      <c r="G914">
        <v>7.6269</v>
      </c>
      <c r="H914">
        <v>2.1899999999999999E-2</v>
      </c>
      <c r="I914">
        <v>4.1943000000000001</v>
      </c>
      <c r="J914" t="s">
        <v>39</v>
      </c>
      <c r="K914">
        <v>10.6714</v>
      </c>
      <c r="L914">
        <v>3.0700000000000002E-2</v>
      </c>
      <c r="M914">
        <v>0.14000000000000001</v>
      </c>
      <c r="N914" t="s">
        <v>40</v>
      </c>
      <c r="O914" t="s">
        <v>22</v>
      </c>
      <c r="P914" s="1">
        <v>45517.833564814813</v>
      </c>
    </row>
    <row r="915" spans="1:16" x14ac:dyDescent="0.2">
      <c r="A915" t="s">
        <v>47</v>
      </c>
      <c r="B915" t="s">
        <v>19</v>
      </c>
      <c r="C915" t="s">
        <v>17</v>
      </c>
      <c r="D915">
        <v>0.96</v>
      </c>
      <c r="E915">
        <v>0.80600000000000005</v>
      </c>
      <c r="F915">
        <v>9.6100000000000005E-3</v>
      </c>
      <c r="G915">
        <v>1.1921999999999999</v>
      </c>
      <c r="H915">
        <v>1.4500000000000001E-2</v>
      </c>
      <c r="I915">
        <v>0.54859999999999998</v>
      </c>
      <c r="J915" t="s">
        <v>51</v>
      </c>
      <c r="K915">
        <v>1.9885999999999999</v>
      </c>
      <c r="L915">
        <v>2.4199999999999999E-2</v>
      </c>
      <c r="M915">
        <v>0.02</v>
      </c>
      <c r="N915" t="s">
        <v>47</v>
      </c>
      <c r="O915" t="s">
        <v>27</v>
      </c>
    </row>
    <row r="916" spans="1:16" x14ac:dyDescent="0.2">
      <c r="A916" t="s">
        <v>25</v>
      </c>
      <c r="B916" t="s">
        <v>19</v>
      </c>
      <c r="C916" t="s">
        <v>17</v>
      </c>
      <c r="D916">
        <v>0.13</v>
      </c>
      <c r="E916">
        <v>0.81399999999999995</v>
      </c>
      <c r="F916">
        <v>1.2700000000000001E-3</v>
      </c>
      <c r="G916">
        <v>0.15629999999999999</v>
      </c>
      <c r="H916">
        <v>1.4500000000000001E-2</v>
      </c>
      <c r="I916">
        <v>6.2700000000000006E-2</v>
      </c>
      <c r="J916" t="s">
        <v>26</v>
      </c>
      <c r="K916">
        <v>0.20180000000000001</v>
      </c>
      <c r="L916">
        <v>1.8700000000000001E-2</v>
      </c>
      <c r="M916">
        <v>0</v>
      </c>
      <c r="N916" t="s">
        <v>25</v>
      </c>
      <c r="O916" t="s">
        <v>27</v>
      </c>
    </row>
    <row r="917" spans="1:16" x14ac:dyDescent="0.2">
      <c r="A917" t="s">
        <v>28</v>
      </c>
      <c r="B917" t="s">
        <v>19</v>
      </c>
      <c r="C917" t="s">
        <v>17</v>
      </c>
      <c r="D917">
        <v>8.57</v>
      </c>
      <c r="E917">
        <v>0.91800000000000004</v>
      </c>
      <c r="F917">
        <v>7.7869999999999995E-2</v>
      </c>
      <c r="G917">
        <v>9.3340999999999994</v>
      </c>
      <c r="H917">
        <v>3.6600000000000001E-2</v>
      </c>
      <c r="I917">
        <v>3.6840000000000002</v>
      </c>
      <c r="J917" t="s">
        <v>29</v>
      </c>
      <c r="K917">
        <v>12.008100000000001</v>
      </c>
      <c r="L917">
        <v>4.7100000000000003E-2</v>
      </c>
      <c r="M917">
        <v>0.12</v>
      </c>
      <c r="N917" t="s">
        <v>30</v>
      </c>
      <c r="O917" t="s">
        <v>22</v>
      </c>
      <c r="P917" s="1">
        <v>45517.833124999997</v>
      </c>
    </row>
    <row r="918" spans="1:16" x14ac:dyDescent="0.2">
      <c r="A918" t="s">
        <v>33</v>
      </c>
      <c r="G918">
        <v>100.2659</v>
      </c>
      <c r="I918">
        <v>100</v>
      </c>
      <c r="K918">
        <v>100.2659</v>
      </c>
      <c r="M918" t="s">
        <v>83</v>
      </c>
    </row>
    <row r="928" spans="1:16" x14ac:dyDescent="0.2">
      <c r="A928" t="s">
        <v>441</v>
      </c>
    </row>
    <row r="929" spans="1:17" x14ac:dyDescent="0.2">
      <c r="A929" t="s">
        <v>0</v>
      </c>
      <c r="B929" t="s">
        <v>1</v>
      </c>
      <c r="C929" t="s">
        <v>2</v>
      </c>
      <c r="D929" t="s">
        <v>3</v>
      </c>
      <c r="E929" t="s">
        <v>4</v>
      </c>
      <c r="F929" t="s">
        <v>5</v>
      </c>
      <c r="G929" t="s">
        <v>6</v>
      </c>
      <c r="H929" t="s">
        <v>7</v>
      </c>
      <c r="I929" t="s">
        <v>8</v>
      </c>
      <c r="J929" t="s">
        <v>9</v>
      </c>
      <c r="K929" t="s">
        <v>10</v>
      </c>
      <c r="L929" t="s">
        <v>11</v>
      </c>
      <c r="M929" t="s">
        <v>71</v>
      </c>
      <c r="N929" t="s">
        <v>12</v>
      </c>
      <c r="O929" t="s">
        <v>13</v>
      </c>
      <c r="P929" t="s">
        <v>14</v>
      </c>
      <c r="Q929" t="s">
        <v>15</v>
      </c>
    </row>
    <row r="930" spans="1:17" x14ac:dyDescent="0.2">
      <c r="A930" t="s">
        <v>16</v>
      </c>
      <c r="C930" t="s">
        <v>17</v>
      </c>
      <c r="G930">
        <v>44.042900000000003</v>
      </c>
      <c r="I930">
        <v>60.7624</v>
      </c>
      <c r="M930">
        <v>2</v>
      </c>
    </row>
    <row r="931" spans="1:17" x14ac:dyDescent="0.2">
      <c r="A931" t="s">
        <v>55</v>
      </c>
      <c r="B931" t="s">
        <v>19</v>
      </c>
      <c r="C931" t="s">
        <v>17</v>
      </c>
      <c r="D931">
        <v>1.58</v>
      </c>
      <c r="E931">
        <v>0.76100000000000001</v>
      </c>
      <c r="F931">
        <v>6.1999999999999998E-3</v>
      </c>
      <c r="G931">
        <v>2.0735000000000001</v>
      </c>
      <c r="H931">
        <v>2.0500000000000001E-2</v>
      </c>
      <c r="I931">
        <v>1.9906999999999999</v>
      </c>
      <c r="J931" t="s">
        <v>56</v>
      </c>
      <c r="K931">
        <v>2.7949999999999999</v>
      </c>
      <c r="L931">
        <v>2.76E-2</v>
      </c>
      <c r="M931">
        <v>7.0000000000000007E-2</v>
      </c>
      <c r="N931" t="s">
        <v>57</v>
      </c>
      <c r="O931" t="s">
        <v>22</v>
      </c>
      <c r="P931" s="1">
        <v>45565.922175925924</v>
      </c>
    </row>
    <row r="932" spans="1:17" x14ac:dyDescent="0.2">
      <c r="A932" t="s">
        <v>18</v>
      </c>
      <c r="B932" t="s">
        <v>19</v>
      </c>
      <c r="C932" t="s">
        <v>17</v>
      </c>
      <c r="D932">
        <v>3.06</v>
      </c>
      <c r="E932">
        <v>0.751</v>
      </c>
      <c r="F932">
        <v>1.771E-2</v>
      </c>
      <c r="G932">
        <v>4.0762</v>
      </c>
      <c r="H932">
        <v>1.9300000000000001E-2</v>
      </c>
      <c r="I932">
        <v>3.7006999999999999</v>
      </c>
      <c r="J932" t="s">
        <v>20</v>
      </c>
      <c r="K932">
        <v>6.7586000000000004</v>
      </c>
      <c r="L932">
        <v>3.2000000000000001E-2</v>
      </c>
      <c r="M932">
        <v>0.12</v>
      </c>
      <c r="N932" t="s">
        <v>21</v>
      </c>
      <c r="O932" t="s">
        <v>22</v>
      </c>
      <c r="P932" s="1">
        <v>45517.833379629628</v>
      </c>
    </row>
    <row r="933" spans="1:17" x14ac:dyDescent="0.2">
      <c r="A933" t="s">
        <v>46</v>
      </c>
      <c r="B933" t="s">
        <v>19</v>
      </c>
      <c r="C933" t="s">
        <v>17</v>
      </c>
      <c r="D933">
        <v>5.45</v>
      </c>
      <c r="E933">
        <v>0.73</v>
      </c>
      <c r="F933">
        <v>3.916E-2</v>
      </c>
      <c r="G933">
        <v>7.4657</v>
      </c>
      <c r="H933">
        <v>2.2499999999999999E-2</v>
      </c>
      <c r="I933">
        <v>6.1073000000000004</v>
      </c>
      <c r="J933" t="s">
        <v>49</v>
      </c>
      <c r="K933">
        <v>14.1058</v>
      </c>
      <c r="L933">
        <v>4.24E-2</v>
      </c>
      <c r="M933">
        <v>0.2</v>
      </c>
      <c r="N933" t="s">
        <v>49</v>
      </c>
      <c r="O933" t="s">
        <v>27</v>
      </c>
    </row>
    <row r="934" spans="1:17" x14ac:dyDescent="0.2">
      <c r="A934" t="s">
        <v>23</v>
      </c>
      <c r="B934" t="s">
        <v>19</v>
      </c>
      <c r="C934" t="s">
        <v>17</v>
      </c>
      <c r="D934">
        <v>27.45</v>
      </c>
      <c r="E934">
        <v>1.149</v>
      </c>
      <c r="F934">
        <v>0.14235999999999999</v>
      </c>
      <c r="G934">
        <v>23.886800000000001</v>
      </c>
      <c r="H934">
        <v>3.5999999999999997E-2</v>
      </c>
      <c r="I934">
        <v>18.772400000000001</v>
      </c>
      <c r="J934" t="s">
        <v>24</v>
      </c>
      <c r="K934">
        <v>51.100700000000003</v>
      </c>
      <c r="L934">
        <v>7.6999999999999999E-2</v>
      </c>
      <c r="M934">
        <v>0.62</v>
      </c>
      <c r="N934" t="s">
        <v>21</v>
      </c>
      <c r="O934" t="s">
        <v>22</v>
      </c>
      <c r="P934" s="1">
        <v>45517.833414351851</v>
      </c>
    </row>
    <row r="935" spans="1:17" x14ac:dyDescent="0.2">
      <c r="A935" t="s">
        <v>78</v>
      </c>
      <c r="B935" t="s">
        <v>19</v>
      </c>
      <c r="C935" t="s">
        <v>17</v>
      </c>
      <c r="D935">
        <v>0.11</v>
      </c>
      <c r="E935">
        <v>0.73099999999999998</v>
      </c>
      <c r="F935">
        <v>9.3999999999999997E-4</v>
      </c>
      <c r="G935">
        <v>0.14960000000000001</v>
      </c>
      <c r="H935">
        <v>8.6999999999999994E-3</v>
      </c>
      <c r="I935">
        <v>0.10299999999999999</v>
      </c>
      <c r="J935" t="s">
        <v>79</v>
      </c>
      <c r="K935">
        <v>0.37369999999999998</v>
      </c>
      <c r="L935">
        <v>2.1700000000000001E-2</v>
      </c>
      <c r="M935">
        <v>0</v>
      </c>
      <c r="N935" t="s">
        <v>80</v>
      </c>
      <c r="O935" t="s">
        <v>27</v>
      </c>
    </row>
    <row r="936" spans="1:17" x14ac:dyDescent="0.2">
      <c r="A936" t="s">
        <v>58</v>
      </c>
      <c r="B936" t="s">
        <v>19</v>
      </c>
      <c r="C936" t="s">
        <v>17</v>
      </c>
      <c r="D936">
        <v>0.17</v>
      </c>
      <c r="E936">
        <v>1.0229999999999999</v>
      </c>
      <c r="F936">
        <v>1.39E-3</v>
      </c>
      <c r="G936">
        <v>0.1711</v>
      </c>
      <c r="H936">
        <v>8.8000000000000005E-3</v>
      </c>
      <c r="I936">
        <v>9.6600000000000005E-2</v>
      </c>
      <c r="J936" t="s">
        <v>59</v>
      </c>
      <c r="K936">
        <v>0.20610000000000001</v>
      </c>
      <c r="L936">
        <v>1.06E-2</v>
      </c>
      <c r="M936">
        <v>0</v>
      </c>
      <c r="N936" t="s">
        <v>60</v>
      </c>
      <c r="O936" t="s">
        <v>22</v>
      </c>
      <c r="P936" s="1">
        <v>45567.822025462963</v>
      </c>
    </row>
    <row r="937" spans="1:17" x14ac:dyDescent="0.2">
      <c r="A937" t="s">
        <v>38</v>
      </c>
      <c r="B937" t="s">
        <v>19</v>
      </c>
      <c r="C937" t="s">
        <v>17</v>
      </c>
      <c r="D937">
        <v>7.61</v>
      </c>
      <c r="E937">
        <v>1.004</v>
      </c>
      <c r="F937">
        <v>6.5280000000000005E-2</v>
      </c>
      <c r="G937">
        <v>7.5724999999999998</v>
      </c>
      <c r="H937">
        <v>2.1899999999999999E-2</v>
      </c>
      <c r="I937">
        <v>4.1703000000000001</v>
      </c>
      <c r="J937" t="s">
        <v>39</v>
      </c>
      <c r="K937">
        <v>10.5953</v>
      </c>
      <c r="L937">
        <v>3.0599999999999999E-2</v>
      </c>
      <c r="M937">
        <v>0.14000000000000001</v>
      </c>
      <c r="N937" t="s">
        <v>40</v>
      </c>
      <c r="O937" t="s">
        <v>22</v>
      </c>
      <c r="P937" s="1">
        <v>45517.833564814813</v>
      </c>
    </row>
    <row r="938" spans="1:17" x14ac:dyDescent="0.2">
      <c r="A938" t="s">
        <v>47</v>
      </c>
      <c r="B938" t="s">
        <v>19</v>
      </c>
      <c r="C938" t="s">
        <v>17</v>
      </c>
      <c r="D938">
        <v>0.94</v>
      </c>
      <c r="E938">
        <v>0.80600000000000005</v>
      </c>
      <c r="F938">
        <v>9.3900000000000008E-3</v>
      </c>
      <c r="G938">
        <v>1.1640999999999999</v>
      </c>
      <c r="H938">
        <v>1.44E-2</v>
      </c>
      <c r="I938">
        <v>0.53639999999999999</v>
      </c>
      <c r="J938" t="s">
        <v>51</v>
      </c>
      <c r="K938">
        <v>1.9417</v>
      </c>
      <c r="L938">
        <v>2.4E-2</v>
      </c>
      <c r="M938">
        <v>0.02</v>
      </c>
      <c r="N938" t="s">
        <v>47</v>
      </c>
      <c r="O938" t="s">
        <v>27</v>
      </c>
    </row>
    <row r="939" spans="1:17" x14ac:dyDescent="0.2">
      <c r="A939" t="s">
        <v>25</v>
      </c>
      <c r="B939" t="s">
        <v>19</v>
      </c>
      <c r="C939" t="s">
        <v>17</v>
      </c>
      <c r="D939">
        <v>0.14000000000000001</v>
      </c>
      <c r="E939">
        <v>0.81399999999999995</v>
      </c>
      <c r="F939">
        <v>1.3600000000000001E-3</v>
      </c>
      <c r="G939">
        <v>0.16700000000000001</v>
      </c>
      <c r="H939">
        <v>1.4500000000000001E-2</v>
      </c>
      <c r="I939">
        <v>6.7100000000000007E-2</v>
      </c>
      <c r="J939" t="s">
        <v>26</v>
      </c>
      <c r="K939">
        <v>0.21560000000000001</v>
      </c>
      <c r="L939">
        <v>1.8700000000000001E-2</v>
      </c>
      <c r="M939">
        <v>0</v>
      </c>
      <c r="N939" t="s">
        <v>25</v>
      </c>
      <c r="O939" t="s">
        <v>27</v>
      </c>
    </row>
    <row r="940" spans="1:17" x14ac:dyDescent="0.2">
      <c r="A940" t="s">
        <v>28</v>
      </c>
      <c r="B940" t="s">
        <v>19</v>
      </c>
      <c r="C940" t="s">
        <v>17</v>
      </c>
      <c r="D940">
        <v>8.58</v>
      </c>
      <c r="E940">
        <v>0.91800000000000004</v>
      </c>
      <c r="F940">
        <v>7.7960000000000002E-2</v>
      </c>
      <c r="G940">
        <v>9.3439999999999994</v>
      </c>
      <c r="H940">
        <v>3.6600000000000001E-2</v>
      </c>
      <c r="I940">
        <v>3.6930000000000001</v>
      </c>
      <c r="J940" t="s">
        <v>29</v>
      </c>
      <c r="K940">
        <v>12.020899999999999</v>
      </c>
      <c r="L940">
        <v>4.7100000000000003E-2</v>
      </c>
      <c r="M940">
        <v>0.12</v>
      </c>
      <c r="N940" t="s">
        <v>30</v>
      </c>
      <c r="O940" t="s">
        <v>22</v>
      </c>
      <c r="P940" s="1">
        <v>45517.833124999997</v>
      </c>
    </row>
    <row r="941" spans="1:17" x14ac:dyDescent="0.2">
      <c r="A941" t="s">
        <v>33</v>
      </c>
      <c r="G941">
        <v>100.1134</v>
      </c>
      <c r="I941">
        <v>100</v>
      </c>
      <c r="K941">
        <v>100.1134</v>
      </c>
      <c r="M941" t="s">
        <v>83</v>
      </c>
    </row>
    <row r="950" spans="1:17" x14ac:dyDescent="0.2">
      <c r="A950" t="s">
        <v>442</v>
      </c>
    </row>
    <row r="951" spans="1:17" x14ac:dyDescent="0.2">
      <c r="A951" t="s">
        <v>0</v>
      </c>
      <c r="B951" t="s">
        <v>1</v>
      </c>
      <c r="C951" t="s">
        <v>2</v>
      </c>
      <c r="D951" t="s">
        <v>3</v>
      </c>
      <c r="E951" t="s">
        <v>4</v>
      </c>
      <c r="F951" t="s">
        <v>5</v>
      </c>
      <c r="G951" t="s">
        <v>6</v>
      </c>
      <c r="H951" t="s">
        <v>7</v>
      </c>
      <c r="I951" t="s">
        <v>8</v>
      </c>
      <c r="J951" t="s">
        <v>9</v>
      </c>
      <c r="K951" t="s">
        <v>10</v>
      </c>
      <c r="L951" t="s">
        <v>11</v>
      </c>
      <c r="M951" t="s">
        <v>71</v>
      </c>
      <c r="N951" t="s">
        <v>12</v>
      </c>
      <c r="O951" t="s">
        <v>13</v>
      </c>
      <c r="P951" t="s">
        <v>14</v>
      </c>
      <c r="Q951" t="s">
        <v>15</v>
      </c>
    </row>
    <row r="952" spans="1:17" x14ac:dyDescent="0.2">
      <c r="A952" t="s">
        <v>16</v>
      </c>
      <c r="C952" t="s">
        <v>17</v>
      </c>
      <c r="G952">
        <v>44.034799999999997</v>
      </c>
      <c r="I952">
        <v>60.760199999999998</v>
      </c>
      <c r="M952">
        <v>2</v>
      </c>
    </row>
    <row r="953" spans="1:17" x14ac:dyDescent="0.2">
      <c r="A953" t="s">
        <v>55</v>
      </c>
      <c r="B953" t="s">
        <v>19</v>
      </c>
      <c r="C953" t="s">
        <v>17</v>
      </c>
      <c r="D953">
        <v>1.58</v>
      </c>
      <c r="E953">
        <v>0.76100000000000001</v>
      </c>
      <c r="F953">
        <v>6.1999999999999998E-3</v>
      </c>
      <c r="G953">
        <v>2.0735000000000001</v>
      </c>
      <c r="H953">
        <v>2.0500000000000001E-2</v>
      </c>
      <c r="I953">
        <v>1.9910000000000001</v>
      </c>
      <c r="J953" t="s">
        <v>56</v>
      </c>
      <c r="K953">
        <v>2.7949999999999999</v>
      </c>
      <c r="L953">
        <v>2.76E-2</v>
      </c>
      <c r="M953">
        <v>7.0000000000000007E-2</v>
      </c>
      <c r="N953" t="s">
        <v>57</v>
      </c>
      <c r="O953" t="s">
        <v>22</v>
      </c>
      <c r="P953" s="1">
        <v>45565.922175925924</v>
      </c>
    </row>
    <row r="954" spans="1:17" x14ac:dyDescent="0.2">
      <c r="A954" t="s">
        <v>18</v>
      </c>
      <c r="B954" t="s">
        <v>19</v>
      </c>
      <c r="C954" t="s">
        <v>17</v>
      </c>
      <c r="D954">
        <v>3.06</v>
      </c>
      <c r="E954">
        <v>0.751</v>
      </c>
      <c r="F954">
        <v>1.771E-2</v>
      </c>
      <c r="G954">
        <v>4.0762</v>
      </c>
      <c r="H954">
        <v>1.9300000000000001E-2</v>
      </c>
      <c r="I954">
        <v>3.7012999999999998</v>
      </c>
      <c r="J954" t="s">
        <v>20</v>
      </c>
      <c r="K954">
        <v>6.7586000000000004</v>
      </c>
      <c r="L954">
        <v>3.2000000000000001E-2</v>
      </c>
      <c r="M954">
        <v>0.12</v>
      </c>
      <c r="N954" t="s">
        <v>21</v>
      </c>
      <c r="O954" t="s">
        <v>22</v>
      </c>
      <c r="P954" s="1">
        <v>45517.833379629628</v>
      </c>
    </row>
    <row r="955" spans="1:17" x14ac:dyDescent="0.2">
      <c r="A955" t="s">
        <v>46</v>
      </c>
      <c r="B955" t="s">
        <v>19</v>
      </c>
      <c r="C955" t="s">
        <v>17</v>
      </c>
      <c r="D955">
        <v>5.45</v>
      </c>
      <c r="E955">
        <v>0.73</v>
      </c>
      <c r="F955">
        <v>3.916E-2</v>
      </c>
      <c r="G955">
        <v>7.4657</v>
      </c>
      <c r="H955">
        <v>2.2499999999999999E-2</v>
      </c>
      <c r="I955">
        <v>6.1082000000000001</v>
      </c>
      <c r="J955" t="s">
        <v>49</v>
      </c>
      <c r="K955">
        <v>14.106</v>
      </c>
      <c r="L955">
        <v>4.24E-2</v>
      </c>
      <c r="M955">
        <v>0.2</v>
      </c>
      <c r="N955" t="s">
        <v>49</v>
      </c>
      <c r="O955" t="s">
        <v>27</v>
      </c>
    </row>
    <row r="956" spans="1:17" x14ac:dyDescent="0.2">
      <c r="A956" t="s">
        <v>23</v>
      </c>
      <c r="B956" t="s">
        <v>19</v>
      </c>
      <c r="C956" t="s">
        <v>17</v>
      </c>
      <c r="D956">
        <v>27.45</v>
      </c>
      <c r="E956">
        <v>1.149</v>
      </c>
      <c r="F956">
        <v>0.14235999999999999</v>
      </c>
      <c r="G956">
        <v>23.8874</v>
      </c>
      <c r="H956">
        <v>3.5999999999999997E-2</v>
      </c>
      <c r="I956">
        <v>18.775700000000001</v>
      </c>
      <c r="J956" t="s">
        <v>24</v>
      </c>
      <c r="K956">
        <v>51.1021</v>
      </c>
      <c r="L956">
        <v>7.6999999999999999E-2</v>
      </c>
      <c r="M956">
        <v>0.62</v>
      </c>
      <c r="N956" t="s">
        <v>21</v>
      </c>
      <c r="O956" t="s">
        <v>22</v>
      </c>
      <c r="P956" s="1">
        <v>45517.833414351851</v>
      </c>
    </row>
    <row r="957" spans="1:17" x14ac:dyDescent="0.2">
      <c r="A957" t="s">
        <v>78</v>
      </c>
      <c r="B957" t="s">
        <v>117</v>
      </c>
      <c r="C957" t="s">
        <v>118</v>
      </c>
      <c r="D957">
        <v>0.12</v>
      </c>
      <c r="E957">
        <v>0.86299999999999999</v>
      </c>
      <c r="F957">
        <v>9.6000000000000002E-4</v>
      </c>
      <c r="G957">
        <v>0.14380000000000001</v>
      </c>
      <c r="H957">
        <v>3.2000000000000002E-3</v>
      </c>
      <c r="I957">
        <v>9.9000000000000005E-2</v>
      </c>
      <c r="J957" t="s">
        <v>79</v>
      </c>
      <c r="K957">
        <v>0.35899999999999999</v>
      </c>
      <c r="L957">
        <v>8.0999999999999996E-3</v>
      </c>
      <c r="M957">
        <v>0</v>
      </c>
      <c r="N957" t="s">
        <v>119</v>
      </c>
      <c r="O957" t="s">
        <v>22</v>
      </c>
      <c r="P957" s="1">
        <v>45615.43891203704</v>
      </c>
      <c r="Q957">
        <v>99.962000000000003</v>
      </c>
    </row>
    <row r="958" spans="1:17" x14ac:dyDescent="0.2">
      <c r="A958" t="s">
        <v>58</v>
      </c>
      <c r="B958" t="s">
        <v>19</v>
      </c>
      <c r="C958" t="s">
        <v>17</v>
      </c>
      <c r="D958">
        <v>0.17</v>
      </c>
      <c r="E958">
        <v>1.0229999999999999</v>
      </c>
      <c r="F958">
        <v>1.39E-3</v>
      </c>
      <c r="G958">
        <v>0.1711</v>
      </c>
      <c r="H958">
        <v>8.8000000000000005E-3</v>
      </c>
      <c r="I958">
        <v>9.6600000000000005E-2</v>
      </c>
      <c r="J958" t="s">
        <v>59</v>
      </c>
      <c r="K958">
        <v>0.20610000000000001</v>
      </c>
      <c r="L958">
        <v>1.06E-2</v>
      </c>
      <c r="M958">
        <v>0</v>
      </c>
      <c r="N958" t="s">
        <v>60</v>
      </c>
      <c r="O958" t="s">
        <v>22</v>
      </c>
      <c r="P958" s="1">
        <v>45567.822025462963</v>
      </c>
    </row>
    <row r="959" spans="1:17" x14ac:dyDescent="0.2">
      <c r="A959" t="s">
        <v>38</v>
      </c>
      <c r="B959" t="s">
        <v>19</v>
      </c>
      <c r="C959" t="s">
        <v>17</v>
      </c>
      <c r="D959">
        <v>7.61</v>
      </c>
      <c r="E959">
        <v>1.004</v>
      </c>
      <c r="F959">
        <v>6.5280000000000005E-2</v>
      </c>
      <c r="G959">
        <v>7.5724</v>
      </c>
      <c r="H959">
        <v>2.1899999999999999E-2</v>
      </c>
      <c r="I959">
        <v>4.1707999999999998</v>
      </c>
      <c r="J959" t="s">
        <v>39</v>
      </c>
      <c r="K959">
        <v>10.5951</v>
      </c>
      <c r="L959">
        <v>3.0599999999999999E-2</v>
      </c>
      <c r="M959">
        <v>0.14000000000000001</v>
      </c>
      <c r="N959" t="s">
        <v>40</v>
      </c>
      <c r="O959" t="s">
        <v>22</v>
      </c>
      <c r="P959" s="1">
        <v>45517.833564814813</v>
      </c>
    </row>
    <row r="960" spans="1:17" x14ac:dyDescent="0.2">
      <c r="A960" t="s">
        <v>47</v>
      </c>
      <c r="B960" t="s">
        <v>19</v>
      </c>
      <c r="C960" t="s">
        <v>17</v>
      </c>
      <c r="D960">
        <v>0.94</v>
      </c>
      <c r="E960">
        <v>0.80600000000000005</v>
      </c>
      <c r="F960">
        <v>9.3900000000000008E-3</v>
      </c>
      <c r="G960">
        <v>1.1640999999999999</v>
      </c>
      <c r="H960">
        <v>1.44E-2</v>
      </c>
      <c r="I960">
        <v>0.53649999999999998</v>
      </c>
      <c r="J960" t="s">
        <v>51</v>
      </c>
      <c r="K960">
        <v>1.9417</v>
      </c>
      <c r="L960">
        <v>2.4E-2</v>
      </c>
      <c r="M960">
        <v>0.02</v>
      </c>
      <c r="N960" t="s">
        <v>47</v>
      </c>
      <c r="O960" t="s">
        <v>27</v>
      </c>
    </row>
    <row r="961" spans="1:17" x14ac:dyDescent="0.2">
      <c r="A961" t="s">
        <v>25</v>
      </c>
      <c r="B961" t="s">
        <v>19</v>
      </c>
      <c r="C961" t="s">
        <v>17</v>
      </c>
      <c r="D961">
        <v>0.14000000000000001</v>
      </c>
      <c r="E961">
        <v>0.81399999999999995</v>
      </c>
      <c r="F961">
        <v>1.3600000000000001E-3</v>
      </c>
      <c r="G961">
        <v>0.16700000000000001</v>
      </c>
      <c r="H961">
        <v>1.4500000000000001E-2</v>
      </c>
      <c r="I961">
        <v>6.7100000000000007E-2</v>
      </c>
      <c r="J961" t="s">
        <v>26</v>
      </c>
      <c r="K961">
        <v>0.2157</v>
      </c>
      <c r="L961">
        <v>1.8700000000000001E-2</v>
      </c>
      <c r="M961">
        <v>0</v>
      </c>
      <c r="N961" t="s">
        <v>25</v>
      </c>
      <c r="O961" t="s">
        <v>27</v>
      </c>
    </row>
    <row r="962" spans="1:17" x14ac:dyDescent="0.2">
      <c r="A962" t="s">
        <v>28</v>
      </c>
      <c r="B962" t="s">
        <v>19</v>
      </c>
      <c r="C962" t="s">
        <v>17</v>
      </c>
      <c r="D962">
        <v>8.58</v>
      </c>
      <c r="E962">
        <v>0.91800000000000004</v>
      </c>
      <c r="F962">
        <v>7.7960000000000002E-2</v>
      </c>
      <c r="G962">
        <v>9.3439999999999994</v>
      </c>
      <c r="H962">
        <v>3.6600000000000001E-2</v>
      </c>
      <c r="I962">
        <v>3.6936</v>
      </c>
      <c r="J962" t="s">
        <v>29</v>
      </c>
      <c r="K962">
        <v>12.020799999999999</v>
      </c>
      <c r="L962">
        <v>4.7100000000000003E-2</v>
      </c>
      <c r="M962">
        <v>0.12</v>
      </c>
      <c r="N962" t="s">
        <v>30</v>
      </c>
      <c r="O962" t="s">
        <v>22</v>
      </c>
      <c r="P962" s="1">
        <v>45517.833124999997</v>
      </c>
    </row>
    <row r="963" spans="1:17" x14ac:dyDescent="0.2">
      <c r="A963" t="s">
        <v>33</v>
      </c>
      <c r="G963">
        <v>100.1001</v>
      </c>
      <c r="I963">
        <v>100</v>
      </c>
      <c r="K963">
        <v>100.1001</v>
      </c>
      <c r="M963" t="s">
        <v>83</v>
      </c>
    </row>
    <row r="965" spans="1:17" x14ac:dyDescent="0.2">
      <c r="A965" t="s">
        <v>389</v>
      </c>
    </row>
    <row r="966" spans="1:17" x14ac:dyDescent="0.2">
      <c r="A966" t="s">
        <v>0</v>
      </c>
      <c r="B966" t="s">
        <v>1</v>
      </c>
      <c r="C966" t="s">
        <v>2</v>
      </c>
      <c r="D966" t="s">
        <v>3</v>
      </c>
      <c r="E966" t="s">
        <v>4</v>
      </c>
      <c r="F966" t="s">
        <v>5</v>
      </c>
      <c r="G966" t="s">
        <v>6</v>
      </c>
      <c r="H966" t="s">
        <v>7</v>
      </c>
      <c r="I966" t="s">
        <v>8</v>
      </c>
      <c r="J966" t="s">
        <v>9</v>
      </c>
      <c r="K966" t="s">
        <v>10</v>
      </c>
      <c r="L966" t="s">
        <v>11</v>
      </c>
      <c r="M966" t="s">
        <v>71</v>
      </c>
      <c r="N966" t="s">
        <v>12</v>
      </c>
      <c r="O966" t="s">
        <v>13</v>
      </c>
      <c r="P966" t="s">
        <v>14</v>
      </c>
      <c r="Q966" t="s">
        <v>15</v>
      </c>
    </row>
    <row r="967" spans="1:17" x14ac:dyDescent="0.2">
      <c r="A967" t="s">
        <v>16</v>
      </c>
      <c r="C967" t="s">
        <v>17</v>
      </c>
      <c r="G967">
        <v>44.147100000000002</v>
      </c>
      <c r="I967">
        <v>60.781100000000002</v>
      </c>
      <c r="M967">
        <v>2</v>
      </c>
    </row>
    <row r="968" spans="1:17" x14ac:dyDescent="0.2">
      <c r="A968" t="s">
        <v>55</v>
      </c>
      <c r="B968" t="s">
        <v>19</v>
      </c>
      <c r="C968" t="s">
        <v>17</v>
      </c>
      <c r="D968">
        <v>1.55</v>
      </c>
      <c r="E968">
        <v>0.76100000000000001</v>
      </c>
      <c r="F968">
        <v>6.0699999999999999E-3</v>
      </c>
      <c r="G968">
        <v>2.0314000000000001</v>
      </c>
      <c r="H968">
        <v>2.0500000000000001E-2</v>
      </c>
      <c r="I968">
        <v>1.9462999999999999</v>
      </c>
      <c r="J968" t="s">
        <v>56</v>
      </c>
      <c r="K968">
        <v>2.7383000000000002</v>
      </c>
      <c r="L968">
        <v>2.76E-2</v>
      </c>
      <c r="M968">
        <v>0.06</v>
      </c>
      <c r="N968" t="s">
        <v>57</v>
      </c>
      <c r="O968" t="s">
        <v>22</v>
      </c>
      <c r="P968" s="1">
        <v>45565.922175925924</v>
      </c>
    </row>
    <row r="969" spans="1:17" x14ac:dyDescent="0.2">
      <c r="A969" t="s">
        <v>18</v>
      </c>
      <c r="B969" t="s">
        <v>19</v>
      </c>
      <c r="C969" t="s">
        <v>17</v>
      </c>
      <c r="D969">
        <v>3.07</v>
      </c>
      <c r="E969">
        <v>0.752</v>
      </c>
      <c r="F969">
        <v>1.7780000000000001E-2</v>
      </c>
      <c r="G969">
        <v>4.0891999999999999</v>
      </c>
      <c r="H969">
        <v>1.9300000000000001E-2</v>
      </c>
      <c r="I969">
        <v>3.7048999999999999</v>
      </c>
      <c r="J969" t="s">
        <v>20</v>
      </c>
      <c r="K969">
        <v>6.7801</v>
      </c>
      <c r="L969">
        <v>3.2099999999999997E-2</v>
      </c>
      <c r="M969">
        <v>0.12</v>
      </c>
      <c r="N969" t="s">
        <v>21</v>
      </c>
      <c r="O969" t="s">
        <v>22</v>
      </c>
      <c r="P969" s="1">
        <v>45517.833379629628</v>
      </c>
    </row>
    <row r="970" spans="1:17" x14ac:dyDescent="0.2">
      <c r="A970" t="s">
        <v>46</v>
      </c>
      <c r="B970" t="s">
        <v>19</v>
      </c>
      <c r="C970" t="s">
        <v>17</v>
      </c>
      <c r="D970">
        <v>5.47</v>
      </c>
      <c r="E970">
        <v>0.73099999999999998</v>
      </c>
      <c r="F970">
        <v>3.9289999999999999E-2</v>
      </c>
      <c r="G970">
        <v>7.4861000000000004</v>
      </c>
      <c r="H970">
        <v>2.2499999999999999E-2</v>
      </c>
      <c r="I970">
        <v>6.1113999999999997</v>
      </c>
      <c r="J970" t="s">
        <v>49</v>
      </c>
      <c r="K970">
        <v>14.144500000000001</v>
      </c>
      <c r="L970">
        <v>4.2500000000000003E-2</v>
      </c>
      <c r="M970">
        <v>0.2</v>
      </c>
      <c r="N970" t="s">
        <v>49</v>
      </c>
      <c r="O970" t="s">
        <v>27</v>
      </c>
    </row>
    <row r="971" spans="1:17" x14ac:dyDescent="0.2">
      <c r="A971" t="s">
        <v>23</v>
      </c>
      <c r="B971" t="s">
        <v>19</v>
      </c>
      <c r="C971" t="s">
        <v>17</v>
      </c>
      <c r="D971">
        <v>27.5</v>
      </c>
      <c r="E971">
        <v>1.1499999999999999</v>
      </c>
      <c r="F971">
        <v>0.14258000000000001</v>
      </c>
      <c r="G971">
        <v>23.916599999999999</v>
      </c>
      <c r="H971">
        <v>3.5999999999999997E-2</v>
      </c>
      <c r="I971">
        <v>18.757200000000001</v>
      </c>
      <c r="J971" t="s">
        <v>24</v>
      </c>
      <c r="K971">
        <v>51.164499999999997</v>
      </c>
      <c r="L971">
        <v>7.6999999999999999E-2</v>
      </c>
      <c r="M971">
        <v>0.62</v>
      </c>
      <c r="N971" t="s">
        <v>21</v>
      </c>
      <c r="O971" t="s">
        <v>22</v>
      </c>
      <c r="P971" s="1">
        <v>45517.833414351851</v>
      </c>
    </row>
    <row r="972" spans="1:17" x14ac:dyDescent="0.2">
      <c r="A972" t="s">
        <v>78</v>
      </c>
      <c r="B972" t="s">
        <v>19</v>
      </c>
      <c r="C972" t="s">
        <v>17</v>
      </c>
      <c r="D972">
        <v>0.12</v>
      </c>
      <c r="E972">
        <v>0.73099999999999998</v>
      </c>
      <c r="F972">
        <v>1.0300000000000001E-3</v>
      </c>
      <c r="G972">
        <v>0.16400000000000001</v>
      </c>
      <c r="H972">
        <v>8.6999999999999994E-3</v>
      </c>
      <c r="I972">
        <v>0.11260000000000001</v>
      </c>
      <c r="J972" t="s">
        <v>79</v>
      </c>
      <c r="K972">
        <v>0.40939999999999999</v>
      </c>
      <c r="L972">
        <v>2.18E-2</v>
      </c>
      <c r="M972">
        <v>0</v>
      </c>
      <c r="N972" t="s">
        <v>80</v>
      </c>
      <c r="O972" t="s">
        <v>27</v>
      </c>
    </row>
    <row r="973" spans="1:17" x14ac:dyDescent="0.2">
      <c r="A973" t="s">
        <v>58</v>
      </c>
      <c r="B973" t="s">
        <v>19</v>
      </c>
      <c r="C973" t="s">
        <v>17</v>
      </c>
      <c r="D973">
        <v>0.19</v>
      </c>
      <c r="E973">
        <v>1.0229999999999999</v>
      </c>
      <c r="F973">
        <v>1.47E-3</v>
      </c>
      <c r="G973">
        <v>0.18129999999999999</v>
      </c>
      <c r="H973">
        <v>8.8000000000000005E-3</v>
      </c>
      <c r="I973">
        <v>0.1021</v>
      </c>
      <c r="J973" t="s">
        <v>59</v>
      </c>
      <c r="K973">
        <v>0.21840000000000001</v>
      </c>
      <c r="L973">
        <v>1.06E-2</v>
      </c>
      <c r="M973">
        <v>0</v>
      </c>
      <c r="N973" t="s">
        <v>60</v>
      </c>
      <c r="O973" t="s">
        <v>22</v>
      </c>
      <c r="P973" s="1">
        <v>45567.822025462963</v>
      </c>
    </row>
    <row r="974" spans="1:17" x14ac:dyDescent="0.2">
      <c r="A974" t="s">
        <v>38</v>
      </c>
      <c r="B974" t="s">
        <v>19</v>
      </c>
      <c r="C974" t="s">
        <v>17</v>
      </c>
      <c r="D974">
        <v>7.66</v>
      </c>
      <c r="E974">
        <v>1.004</v>
      </c>
      <c r="F974">
        <v>6.5750000000000003E-2</v>
      </c>
      <c r="G974">
        <v>7.6273</v>
      </c>
      <c r="H974">
        <v>2.1899999999999999E-2</v>
      </c>
      <c r="I974">
        <v>4.1917999999999997</v>
      </c>
      <c r="J974" t="s">
        <v>39</v>
      </c>
      <c r="K974">
        <v>10.671900000000001</v>
      </c>
      <c r="L974">
        <v>3.0700000000000002E-2</v>
      </c>
      <c r="M974">
        <v>0.14000000000000001</v>
      </c>
      <c r="N974" t="s">
        <v>40</v>
      </c>
      <c r="O974" t="s">
        <v>22</v>
      </c>
      <c r="P974" s="1">
        <v>45517.833564814813</v>
      </c>
    </row>
    <row r="975" spans="1:17" x14ac:dyDescent="0.2">
      <c r="A975" t="s">
        <v>47</v>
      </c>
      <c r="B975" t="s">
        <v>19</v>
      </c>
      <c r="C975" t="s">
        <v>17</v>
      </c>
      <c r="D975">
        <v>0.96</v>
      </c>
      <c r="E975">
        <v>0.80600000000000005</v>
      </c>
      <c r="F975">
        <v>9.6100000000000005E-3</v>
      </c>
      <c r="G975">
        <v>1.1920999999999999</v>
      </c>
      <c r="H975">
        <v>1.4500000000000001E-2</v>
      </c>
      <c r="I975">
        <v>0.54820000000000002</v>
      </c>
      <c r="J975" t="s">
        <v>51</v>
      </c>
      <c r="K975">
        <v>1.9883999999999999</v>
      </c>
      <c r="L975">
        <v>2.4199999999999999E-2</v>
      </c>
      <c r="M975">
        <v>0.02</v>
      </c>
      <c r="N975" t="s">
        <v>47</v>
      </c>
      <c r="O975" t="s">
        <v>27</v>
      </c>
    </row>
    <row r="976" spans="1:17" x14ac:dyDescent="0.2">
      <c r="A976" t="s">
        <v>25</v>
      </c>
      <c r="B976" t="s">
        <v>19</v>
      </c>
      <c r="C976" t="s">
        <v>17</v>
      </c>
      <c r="D976">
        <v>0.13</v>
      </c>
      <c r="E976">
        <v>0.81399999999999995</v>
      </c>
      <c r="F976">
        <v>1.2700000000000001E-3</v>
      </c>
      <c r="G976">
        <v>0.15629999999999999</v>
      </c>
      <c r="H976">
        <v>1.4500000000000001E-2</v>
      </c>
      <c r="I976">
        <v>6.2700000000000006E-2</v>
      </c>
      <c r="J976" t="s">
        <v>26</v>
      </c>
      <c r="K976">
        <v>0.20180000000000001</v>
      </c>
      <c r="L976">
        <v>1.8700000000000001E-2</v>
      </c>
      <c r="M976">
        <v>0</v>
      </c>
      <c r="N976" t="s">
        <v>25</v>
      </c>
      <c r="O976" t="s">
        <v>27</v>
      </c>
    </row>
    <row r="977" spans="1:17" x14ac:dyDescent="0.2">
      <c r="A977" t="s">
        <v>28</v>
      </c>
      <c r="B977" t="s">
        <v>19</v>
      </c>
      <c r="C977" t="s">
        <v>17</v>
      </c>
      <c r="D977">
        <v>8.57</v>
      </c>
      <c r="E977">
        <v>0.91800000000000004</v>
      </c>
      <c r="F977">
        <v>7.7869999999999995E-2</v>
      </c>
      <c r="G977">
        <v>9.3343000000000007</v>
      </c>
      <c r="H977">
        <v>3.6600000000000001E-2</v>
      </c>
      <c r="I977">
        <v>3.6816</v>
      </c>
      <c r="J977" t="s">
        <v>29</v>
      </c>
      <c r="K977">
        <v>12.0083</v>
      </c>
      <c r="L977">
        <v>4.7100000000000003E-2</v>
      </c>
      <c r="M977">
        <v>0.12</v>
      </c>
      <c r="N977" t="s">
        <v>30</v>
      </c>
      <c r="O977" t="s">
        <v>22</v>
      </c>
      <c r="P977" s="1">
        <v>45517.833124999997</v>
      </c>
    </row>
    <row r="978" spans="1:17" x14ac:dyDescent="0.2">
      <c r="A978" t="s">
        <v>33</v>
      </c>
      <c r="G978">
        <v>100.3257</v>
      </c>
      <c r="I978">
        <v>100</v>
      </c>
      <c r="K978">
        <v>100.3257</v>
      </c>
      <c r="M978" t="s">
        <v>83</v>
      </c>
      <c r="P978" s="1"/>
    </row>
    <row r="981" spans="1:17" x14ac:dyDescent="0.2">
      <c r="A981" t="s">
        <v>390</v>
      </c>
    </row>
    <row r="982" spans="1:17" x14ac:dyDescent="0.2">
      <c r="A982" t="s">
        <v>0</v>
      </c>
      <c r="B982" t="s">
        <v>1</v>
      </c>
      <c r="C982" t="s">
        <v>2</v>
      </c>
      <c r="D982" t="s">
        <v>3</v>
      </c>
      <c r="E982" t="s">
        <v>4</v>
      </c>
      <c r="F982" t="s">
        <v>5</v>
      </c>
      <c r="G982" t="s">
        <v>6</v>
      </c>
      <c r="H982" t="s">
        <v>7</v>
      </c>
      <c r="I982" t="s">
        <v>8</v>
      </c>
      <c r="J982" t="s">
        <v>9</v>
      </c>
      <c r="K982" t="s">
        <v>10</v>
      </c>
      <c r="L982" t="s">
        <v>11</v>
      </c>
      <c r="M982" t="s">
        <v>71</v>
      </c>
      <c r="N982" t="s">
        <v>12</v>
      </c>
      <c r="O982" t="s">
        <v>13</v>
      </c>
      <c r="P982" t="s">
        <v>14</v>
      </c>
      <c r="Q982" t="s">
        <v>15</v>
      </c>
    </row>
    <row r="983" spans="1:17" x14ac:dyDescent="0.2">
      <c r="A983" t="s">
        <v>16</v>
      </c>
      <c r="C983" t="s">
        <v>17</v>
      </c>
      <c r="G983">
        <v>44.116199999999999</v>
      </c>
      <c r="I983">
        <v>60.772599999999997</v>
      </c>
      <c r="M983">
        <v>2</v>
      </c>
    </row>
    <row r="984" spans="1:17" x14ac:dyDescent="0.2">
      <c r="A984" t="s">
        <v>55</v>
      </c>
      <c r="B984" t="s">
        <v>19</v>
      </c>
      <c r="C984" t="s">
        <v>17</v>
      </c>
      <c r="D984">
        <v>1.55</v>
      </c>
      <c r="E984">
        <v>0.76100000000000001</v>
      </c>
      <c r="F984">
        <v>6.0699999999999999E-3</v>
      </c>
      <c r="G984">
        <v>2.0312999999999999</v>
      </c>
      <c r="H984">
        <v>2.0500000000000001E-2</v>
      </c>
      <c r="I984">
        <v>1.9474</v>
      </c>
      <c r="J984" t="s">
        <v>56</v>
      </c>
      <c r="K984">
        <v>2.7382</v>
      </c>
      <c r="L984">
        <v>2.76E-2</v>
      </c>
      <c r="M984">
        <v>0.06</v>
      </c>
      <c r="N984" t="s">
        <v>57</v>
      </c>
      <c r="O984" t="s">
        <v>22</v>
      </c>
      <c r="P984" s="1">
        <v>45565.922175925924</v>
      </c>
    </row>
    <row r="985" spans="1:17" x14ac:dyDescent="0.2">
      <c r="A985" t="s">
        <v>18</v>
      </c>
      <c r="B985" t="s">
        <v>19</v>
      </c>
      <c r="C985" t="s">
        <v>17</v>
      </c>
      <c r="D985">
        <v>3.07</v>
      </c>
      <c r="E985">
        <v>0.752</v>
      </c>
      <c r="F985">
        <v>1.7780000000000001E-2</v>
      </c>
      <c r="G985">
        <v>4.0891999999999999</v>
      </c>
      <c r="H985">
        <v>1.9300000000000001E-2</v>
      </c>
      <c r="I985">
        <v>3.7069999999999999</v>
      </c>
      <c r="J985" t="s">
        <v>20</v>
      </c>
      <c r="K985">
        <v>6.7803000000000004</v>
      </c>
      <c r="L985">
        <v>3.2099999999999997E-2</v>
      </c>
      <c r="M985">
        <v>0.12</v>
      </c>
      <c r="N985" t="s">
        <v>21</v>
      </c>
      <c r="O985" t="s">
        <v>22</v>
      </c>
      <c r="P985" s="1">
        <v>45517.833379629628</v>
      </c>
    </row>
    <row r="986" spans="1:17" x14ac:dyDescent="0.2">
      <c r="A986" t="s">
        <v>46</v>
      </c>
      <c r="B986" t="s">
        <v>19</v>
      </c>
      <c r="C986" t="s">
        <v>17</v>
      </c>
      <c r="D986">
        <v>5.47</v>
      </c>
      <c r="E986">
        <v>0.73099999999999998</v>
      </c>
      <c r="F986">
        <v>3.9289999999999999E-2</v>
      </c>
      <c r="G986">
        <v>7.4865000000000004</v>
      </c>
      <c r="H986">
        <v>2.2499999999999999E-2</v>
      </c>
      <c r="I986">
        <v>6.1151999999999997</v>
      </c>
      <c r="J986" t="s">
        <v>49</v>
      </c>
      <c r="K986">
        <v>14.145300000000001</v>
      </c>
      <c r="L986">
        <v>4.2500000000000003E-2</v>
      </c>
      <c r="M986">
        <v>0.2</v>
      </c>
      <c r="N986" t="s">
        <v>49</v>
      </c>
      <c r="O986" t="s">
        <v>27</v>
      </c>
    </row>
    <row r="987" spans="1:17" x14ac:dyDescent="0.2">
      <c r="A987" t="s">
        <v>23</v>
      </c>
      <c r="B987" t="s">
        <v>19</v>
      </c>
      <c r="C987" t="s">
        <v>17</v>
      </c>
      <c r="D987">
        <v>27.5</v>
      </c>
      <c r="E987">
        <v>1.1499999999999999</v>
      </c>
      <c r="F987">
        <v>0.14258000000000001</v>
      </c>
      <c r="G987">
        <v>23.918900000000001</v>
      </c>
      <c r="H987">
        <v>3.5999999999999997E-2</v>
      </c>
      <c r="I987">
        <v>18.769500000000001</v>
      </c>
      <c r="J987" t="s">
        <v>24</v>
      </c>
      <c r="K987">
        <v>51.1693</v>
      </c>
      <c r="L987">
        <v>7.6999999999999999E-2</v>
      </c>
      <c r="M987">
        <v>0.62</v>
      </c>
      <c r="N987" t="s">
        <v>21</v>
      </c>
      <c r="O987" t="s">
        <v>22</v>
      </c>
      <c r="P987" s="1">
        <v>45517.833414351851</v>
      </c>
    </row>
    <row r="988" spans="1:17" x14ac:dyDescent="0.2">
      <c r="A988" t="s">
        <v>78</v>
      </c>
      <c r="B988" t="s">
        <v>117</v>
      </c>
      <c r="C988" t="s">
        <v>118</v>
      </c>
      <c r="D988">
        <v>0.12</v>
      </c>
      <c r="E988">
        <v>0.86299999999999999</v>
      </c>
      <c r="F988">
        <v>9.3999999999999997E-4</v>
      </c>
      <c r="G988">
        <v>0.1414</v>
      </c>
      <c r="H988">
        <v>3.2000000000000002E-3</v>
      </c>
      <c r="I988">
        <v>9.7199999999999995E-2</v>
      </c>
      <c r="J988" t="s">
        <v>79</v>
      </c>
      <c r="K988">
        <v>0.35299999999999998</v>
      </c>
      <c r="L988">
        <v>8.0999999999999996E-3</v>
      </c>
      <c r="M988">
        <v>0</v>
      </c>
      <c r="N988" t="s">
        <v>119</v>
      </c>
      <c r="O988" t="s">
        <v>22</v>
      </c>
      <c r="P988" s="1">
        <v>45615.43891203704</v>
      </c>
      <c r="Q988">
        <v>100.233</v>
      </c>
    </row>
    <row r="989" spans="1:17" x14ac:dyDescent="0.2">
      <c r="A989" t="s">
        <v>58</v>
      </c>
      <c r="B989" t="s">
        <v>19</v>
      </c>
      <c r="C989" t="s">
        <v>17</v>
      </c>
      <c r="D989">
        <v>0.19</v>
      </c>
      <c r="E989">
        <v>1.0229999999999999</v>
      </c>
      <c r="F989">
        <v>1.47E-3</v>
      </c>
      <c r="G989">
        <v>0.18129999999999999</v>
      </c>
      <c r="H989">
        <v>8.8000000000000005E-3</v>
      </c>
      <c r="I989">
        <v>0.1022</v>
      </c>
      <c r="J989" t="s">
        <v>59</v>
      </c>
      <c r="K989">
        <v>0.21840000000000001</v>
      </c>
      <c r="L989">
        <v>1.06E-2</v>
      </c>
      <c r="M989">
        <v>0</v>
      </c>
      <c r="N989" t="s">
        <v>60</v>
      </c>
      <c r="O989" t="s">
        <v>22</v>
      </c>
      <c r="P989" s="1">
        <v>45567.822025462963</v>
      </c>
    </row>
    <row r="990" spans="1:17" x14ac:dyDescent="0.2">
      <c r="A990" t="s">
        <v>38</v>
      </c>
      <c r="B990" t="s">
        <v>19</v>
      </c>
      <c r="C990" t="s">
        <v>17</v>
      </c>
      <c r="D990">
        <v>7.66</v>
      </c>
      <c r="E990">
        <v>1.004</v>
      </c>
      <c r="F990">
        <v>6.5750000000000003E-2</v>
      </c>
      <c r="G990">
        <v>7.6269999999999998</v>
      </c>
      <c r="H990">
        <v>2.1899999999999999E-2</v>
      </c>
      <c r="I990">
        <v>4.194</v>
      </c>
      <c r="J990" t="s">
        <v>39</v>
      </c>
      <c r="K990">
        <v>10.6715</v>
      </c>
      <c r="L990">
        <v>3.0700000000000002E-2</v>
      </c>
      <c r="M990">
        <v>0.14000000000000001</v>
      </c>
      <c r="N990" t="s">
        <v>40</v>
      </c>
      <c r="O990" t="s">
        <v>22</v>
      </c>
      <c r="P990" s="1">
        <v>45517.833564814813</v>
      </c>
    </row>
    <row r="991" spans="1:17" x14ac:dyDescent="0.2">
      <c r="A991" t="s">
        <v>47</v>
      </c>
      <c r="B991" t="s">
        <v>19</v>
      </c>
      <c r="C991" t="s">
        <v>17</v>
      </c>
      <c r="D991">
        <v>0.96</v>
      </c>
      <c r="E991">
        <v>0.80600000000000005</v>
      </c>
      <c r="F991">
        <v>9.6100000000000005E-3</v>
      </c>
      <c r="G991">
        <v>1.1921999999999999</v>
      </c>
      <c r="H991">
        <v>1.4500000000000001E-2</v>
      </c>
      <c r="I991">
        <v>0.54849999999999999</v>
      </c>
      <c r="J991" t="s">
        <v>51</v>
      </c>
      <c r="K991">
        <v>1.9885999999999999</v>
      </c>
      <c r="L991">
        <v>2.4199999999999999E-2</v>
      </c>
      <c r="M991">
        <v>0.02</v>
      </c>
      <c r="N991" t="s">
        <v>47</v>
      </c>
      <c r="O991" t="s">
        <v>27</v>
      </c>
    </row>
    <row r="992" spans="1:17" x14ac:dyDescent="0.2">
      <c r="A992" t="s">
        <v>25</v>
      </c>
      <c r="B992" t="s">
        <v>19</v>
      </c>
      <c r="C992" t="s">
        <v>17</v>
      </c>
      <c r="D992">
        <v>0.13</v>
      </c>
      <c r="E992">
        <v>0.81399999999999995</v>
      </c>
      <c r="F992">
        <v>1.2700000000000001E-3</v>
      </c>
      <c r="G992">
        <v>0.15629999999999999</v>
      </c>
      <c r="H992">
        <v>1.4500000000000001E-2</v>
      </c>
      <c r="I992">
        <v>6.2700000000000006E-2</v>
      </c>
      <c r="J992" t="s">
        <v>26</v>
      </c>
      <c r="K992">
        <v>0.20180000000000001</v>
      </c>
      <c r="L992">
        <v>1.8700000000000001E-2</v>
      </c>
      <c r="M992">
        <v>0</v>
      </c>
      <c r="N992" t="s">
        <v>25</v>
      </c>
      <c r="O992" t="s">
        <v>27</v>
      </c>
    </row>
    <row r="993" spans="1:17" x14ac:dyDescent="0.2">
      <c r="A993" t="s">
        <v>28</v>
      </c>
      <c r="B993" t="s">
        <v>19</v>
      </c>
      <c r="C993" t="s">
        <v>17</v>
      </c>
      <c r="D993">
        <v>8.57</v>
      </c>
      <c r="E993">
        <v>0.91800000000000004</v>
      </c>
      <c r="F993">
        <v>7.7869999999999995E-2</v>
      </c>
      <c r="G993">
        <v>9.3340999999999994</v>
      </c>
      <c r="H993">
        <v>3.6600000000000001E-2</v>
      </c>
      <c r="I993">
        <v>3.6836000000000002</v>
      </c>
      <c r="J993" t="s">
        <v>29</v>
      </c>
      <c r="K993">
        <v>12.0082</v>
      </c>
      <c r="L993">
        <v>4.7100000000000003E-2</v>
      </c>
      <c r="M993">
        <v>0.12</v>
      </c>
      <c r="N993" t="s">
        <v>30</v>
      </c>
      <c r="O993" t="s">
        <v>22</v>
      </c>
      <c r="P993" s="1">
        <v>45517.833124999997</v>
      </c>
    </row>
    <row r="994" spans="1:17" x14ac:dyDescent="0.2">
      <c r="A994" t="s">
        <v>33</v>
      </c>
      <c r="G994">
        <v>100.2745</v>
      </c>
      <c r="I994">
        <v>100</v>
      </c>
      <c r="K994">
        <v>100.2745</v>
      </c>
      <c r="M994" t="s">
        <v>83</v>
      </c>
      <c r="P994" s="1"/>
    </row>
    <row r="1001" spans="1:17" x14ac:dyDescent="0.2">
      <c r="A1001" t="s">
        <v>391</v>
      </c>
    </row>
    <row r="1002" spans="1:17" x14ac:dyDescent="0.2">
      <c r="A1002" t="s">
        <v>0</v>
      </c>
      <c r="B1002" t="s">
        <v>1</v>
      </c>
      <c r="C1002" t="s">
        <v>2</v>
      </c>
      <c r="D1002" t="s">
        <v>3</v>
      </c>
      <c r="E1002" t="s">
        <v>4</v>
      </c>
      <c r="F1002" t="s">
        <v>5</v>
      </c>
      <c r="G1002" t="s">
        <v>6</v>
      </c>
      <c r="H1002" t="s">
        <v>7</v>
      </c>
      <c r="I1002" t="s">
        <v>8</v>
      </c>
      <c r="J1002" t="s">
        <v>9</v>
      </c>
      <c r="K1002" t="s">
        <v>10</v>
      </c>
      <c r="L1002" t="s">
        <v>11</v>
      </c>
      <c r="M1002" t="s">
        <v>71</v>
      </c>
      <c r="N1002" t="s">
        <v>12</v>
      </c>
      <c r="O1002" t="s">
        <v>13</v>
      </c>
      <c r="P1002" t="s">
        <v>14</v>
      </c>
      <c r="Q1002" t="s">
        <v>15</v>
      </c>
    </row>
    <row r="1003" spans="1:17" x14ac:dyDescent="0.2">
      <c r="A1003" t="s">
        <v>16</v>
      </c>
      <c r="C1003" t="s">
        <v>17</v>
      </c>
      <c r="G1003">
        <v>44.042900000000003</v>
      </c>
      <c r="I1003">
        <v>60.7624</v>
      </c>
      <c r="M1003">
        <v>2</v>
      </c>
    </row>
    <row r="1004" spans="1:17" x14ac:dyDescent="0.2">
      <c r="A1004" t="s">
        <v>55</v>
      </c>
      <c r="B1004" t="s">
        <v>19</v>
      </c>
      <c r="C1004" t="s">
        <v>17</v>
      </c>
      <c r="D1004">
        <v>1.58</v>
      </c>
      <c r="E1004">
        <v>0.76100000000000001</v>
      </c>
      <c r="F1004">
        <v>6.1999999999999998E-3</v>
      </c>
      <c r="G1004">
        <v>2.0735000000000001</v>
      </c>
      <c r="H1004">
        <v>2.0500000000000001E-2</v>
      </c>
      <c r="I1004">
        <v>1.9906999999999999</v>
      </c>
      <c r="J1004" t="s">
        <v>56</v>
      </c>
      <c r="K1004">
        <v>2.7949999999999999</v>
      </c>
      <c r="L1004">
        <v>2.76E-2</v>
      </c>
      <c r="M1004">
        <v>7.0000000000000007E-2</v>
      </c>
      <c r="N1004" t="s">
        <v>57</v>
      </c>
      <c r="O1004" t="s">
        <v>22</v>
      </c>
      <c r="P1004" s="1">
        <v>45565.922175925924</v>
      </c>
    </row>
    <row r="1005" spans="1:17" x14ac:dyDescent="0.2">
      <c r="A1005" t="s">
        <v>18</v>
      </c>
      <c r="B1005" t="s">
        <v>19</v>
      </c>
      <c r="C1005" t="s">
        <v>17</v>
      </c>
      <c r="D1005">
        <v>3.06</v>
      </c>
      <c r="E1005">
        <v>0.751</v>
      </c>
      <c r="F1005">
        <v>1.771E-2</v>
      </c>
      <c r="G1005">
        <v>4.0762</v>
      </c>
      <c r="H1005">
        <v>1.9300000000000001E-2</v>
      </c>
      <c r="I1005">
        <v>3.7006999999999999</v>
      </c>
      <c r="J1005" t="s">
        <v>20</v>
      </c>
      <c r="K1005">
        <v>6.7586000000000004</v>
      </c>
      <c r="L1005">
        <v>3.2000000000000001E-2</v>
      </c>
      <c r="M1005">
        <v>0.12</v>
      </c>
      <c r="N1005" t="s">
        <v>21</v>
      </c>
      <c r="O1005" t="s">
        <v>22</v>
      </c>
      <c r="P1005" s="1">
        <v>45517.833379629628</v>
      </c>
    </row>
    <row r="1006" spans="1:17" x14ac:dyDescent="0.2">
      <c r="A1006" t="s">
        <v>46</v>
      </c>
      <c r="B1006" t="s">
        <v>19</v>
      </c>
      <c r="C1006" t="s">
        <v>17</v>
      </c>
      <c r="D1006">
        <v>5.45</v>
      </c>
      <c r="E1006">
        <v>0.73</v>
      </c>
      <c r="F1006">
        <v>3.916E-2</v>
      </c>
      <c r="G1006">
        <v>7.4657</v>
      </c>
      <c r="H1006">
        <v>2.2499999999999999E-2</v>
      </c>
      <c r="I1006">
        <v>6.1073000000000004</v>
      </c>
      <c r="J1006" t="s">
        <v>49</v>
      </c>
      <c r="K1006">
        <v>14.1058</v>
      </c>
      <c r="L1006">
        <v>4.24E-2</v>
      </c>
      <c r="M1006">
        <v>0.2</v>
      </c>
      <c r="N1006" t="s">
        <v>49</v>
      </c>
      <c r="O1006" t="s">
        <v>27</v>
      </c>
    </row>
    <row r="1007" spans="1:17" x14ac:dyDescent="0.2">
      <c r="A1007" t="s">
        <v>23</v>
      </c>
      <c r="B1007" t="s">
        <v>19</v>
      </c>
      <c r="C1007" t="s">
        <v>17</v>
      </c>
      <c r="D1007">
        <v>27.45</v>
      </c>
      <c r="E1007">
        <v>1.149</v>
      </c>
      <c r="F1007">
        <v>0.14235999999999999</v>
      </c>
      <c r="G1007">
        <v>23.886800000000001</v>
      </c>
      <c r="H1007">
        <v>3.5999999999999997E-2</v>
      </c>
      <c r="I1007">
        <v>18.772400000000001</v>
      </c>
      <c r="J1007" t="s">
        <v>24</v>
      </c>
      <c r="K1007">
        <v>51.100700000000003</v>
      </c>
      <c r="L1007">
        <v>7.6999999999999999E-2</v>
      </c>
      <c r="M1007">
        <v>0.62</v>
      </c>
      <c r="N1007" t="s">
        <v>21</v>
      </c>
      <c r="O1007" t="s">
        <v>22</v>
      </c>
      <c r="P1007" s="1">
        <v>45517.833414351851</v>
      </c>
    </row>
    <row r="1008" spans="1:17" x14ac:dyDescent="0.2">
      <c r="A1008" t="s">
        <v>78</v>
      </c>
      <c r="B1008" t="s">
        <v>19</v>
      </c>
      <c r="C1008" t="s">
        <v>17</v>
      </c>
      <c r="D1008">
        <v>0.11</v>
      </c>
      <c r="E1008">
        <v>0.73099999999999998</v>
      </c>
      <c r="F1008">
        <v>9.3999999999999997E-4</v>
      </c>
      <c r="G1008">
        <v>0.14960000000000001</v>
      </c>
      <c r="H1008">
        <v>8.6999999999999994E-3</v>
      </c>
      <c r="I1008">
        <v>0.10299999999999999</v>
      </c>
      <c r="J1008" t="s">
        <v>79</v>
      </c>
      <c r="K1008">
        <v>0.37369999999999998</v>
      </c>
      <c r="L1008">
        <v>2.1700000000000001E-2</v>
      </c>
      <c r="M1008">
        <v>0</v>
      </c>
      <c r="N1008" t="s">
        <v>80</v>
      </c>
      <c r="O1008" t="s">
        <v>27</v>
      </c>
    </row>
    <row r="1009" spans="1:17" x14ac:dyDescent="0.2">
      <c r="A1009" t="s">
        <v>58</v>
      </c>
      <c r="B1009" t="s">
        <v>19</v>
      </c>
      <c r="C1009" t="s">
        <v>17</v>
      </c>
      <c r="D1009">
        <v>0.17</v>
      </c>
      <c r="E1009">
        <v>1.0229999999999999</v>
      </c>
      <c r="F1009">
        <v>1.39E-3</v>
      </c>
      <c r="G1009">
        <v>0.1711</v>
      </c>
      <c r="H1009">
        <v>8.8000000000000005E-3</v>
      </c>
      <c r="I1009">
        <v>9.6600000000000005E-2</v>
      </c>
      <c r="J1009" t="s">
        <v>59</v>
      </c>
      <c r="K1009">
        <v>0.20610000000000001</v>
      </c>
      <c r="L1009">
        <v>1.06E-2</v>
      </c>
      <c r="M1009">
        <v>0</v>
      </c>
      <c r="N1009" t="s">
        <v>60</v>
      </c>
      <c r="O1009" t="s">
        <v>22</v>
      </c>
      <c r="P1009" s="1">
        <v>45567.822025462963</v>
      </c>
    </row>
    <row r="1010" spans="1:17" x14ac:dyDescent="0.2">
      <c r="A1010" t="s">
        <v>38</v>
      </c>
      <c r="B1010" t="s">
        <v>19</v>
      </c>
      <c r="C1010" t="s">
        <v>17</v>
      </c>
      <c r="D1010">
        <v>7.61</v>
      </c>
      <c r="E1010">
        <v>1.004</v>
      </c>
      <c r="F1010">
        <v>6.5280000000000005E-2</v>
      </c>
      <c r="G1010">
        <v>7.5724999999999998</v>
      </c>
      <c r="H1010">
        <v>2.1899999999999999E-2</v>
      </c>
      <c r="I1010">
        <v>4.1703000000000001</v>
      </c>
      <c r="J1010" t="s">
        <v>39</v>
      </c>
      <c r="K1010">
        <v>10.5953</v>
      </c>
      <c r="L1010">
        <v>3.0599999999999999E-2</v>
      </c>
      <c r="M1010">
        <v>0.14000000000000001</v>
      </c>
      <c r="N1010" t="s">
        <v>40</v>
      </c>
      <c r="O1010" t="s">
        <v>22</v>
      </c>
      <c r="P1010" s="1">
        <v>45517.833564814813</v>
      </c>
    </row>
    <row r="1011" spans="1:17" x14ac:dyDescent="0.2">
      <c r="A1011" t="s">
        <v>47</v>
      </c>
      <c r="B1011" t="s">
        <v>19</v>
      </c>
      <c r="C1011" t="s">
        <v>17</v>
      </c>
      <c r="D1011">
        <v>0.94</v>
      </c>
      <c r="E1011">
        <v>0.80600000000000005</v>
      </c>
      <c r="F1011">
        <v>9.3900000000000008E-3</v>
      </c>
      <c r="G1011">
        <v>1.1640999999999999</v>
      </c>
      <c r="H1011">
        <v>1.44E-2</v>
      </c>
      <c r="I1011">
        <v>0.53639999999999999</v>
      </c>
      <c r="J1011" t="s">
        <v>51</v>
      </c>
      <c r="K1011">
        <v>1.9417</v>
      </c>
      <c r="L1011">
        <v>2.4E-2</v>
      </c>
      <c r="M1011">
        <v>0.02</v>
      </c>
      <c r="N1011" t="s">
        <v>47</v>
      </c>
      <c r="O1011" t="s">
        <v>27</v>
      </c>
      <c r="P1011" s="1"/>
    </row>
    <row r="1012" spans="1:17" x14ac:dyDescent="0.2">
      <c r="A1012" t="s">
        <v>25</v>
      </c>
      <c r="B1012" t="s">
        <v>19</v>
      </c>
      <c r="C1012" t="s">
        <v>17</v>
      </c>
      <c r="D1012">
        <v>0.14000000000000001</v>
      </c>
      <c r="E1012">
        <v>0.81399999999999995</v>
      </c>
      <c r="F1012">
        <v>1.3600000000000001E-3</v>
      </c>
      <c r="G1012">
        <v>0.16700000000000001</v>
      </c>
      <c r="H1012">
        <v>1.4500000000000001E-2</v>
      </c>
      <c r="I1012">
        <v>6.7100000000000007E-2</v>
      </c>
      <c r="J1012" t="s">
        <v>26</v>
      </c>
      <c r="K1012">
        <v>0.21560000000000001</v>
      </c>
      <c r="L1012">
        <v>1.8700000000000001E-2</v>
      </c>
      <c r="M1012">
        <v>0</v>
      </c>
      <c r="N1012" t="s">
        <v>25</v>
      </c>
      <c r="O1012" t="s">
        <v>27</v>
      </c>
    </row>
    <row r="1013" spans="1:17" x14ac:dyDescent="0.2">
      <c r="A1013" t="s">
        <v>28</v>
      </c>
      <c r="B1013" t="s">
        <v>19</v>
      </c>
      <c r="C1013" t="s">
        <v>17</v>
      </c>
      <c r="D1013">
        <v>8.58</v>
      </c>
      <c r="E1013">
        <v>0.91800000000000004</v>
      </c>
      <c r="F1013">
        <v>7.7960000000000002E-2</v>
      </c>
      <c r="G1013">
        <v>9.3439999999999994</v>
      </c>
      <c r="H1013">
        <v>3.6600000000000001E-2</v>
      </c>
      <c r="I1013">
        <v>3.6930000000000001</v>
      </c>
      <c r="J1013" t="s">
        <v>29</v>
      </c>
      <c r="K1013">
        <v>12.020899999999999</v>
      </c>
      <c r="L1013">
        <v>4.7100000000000003E-2</v>
      </c>
      <c r="M1013">
        <v>0.12</v>
      </c>
      <c r="N1013" t="s">
        <v>30</v>
      </c>
      <c r="O1013" t="s">
        <v>22</v>
      </c>
      <c r="P1013" s="1">
        <v>45517.833124999997</v>
      </c>
    </row>
    <row r="1014" spans="1:17" x14ac:dyDescent="0.2">
      <c r="A1014" t="s">
        <v>33</v>
      </c>
      <c r="G1014">
        <v>100.1134</v>
      </c>
      <c r="I1014">
        <v>100</v>
      </c>
      <c r="K1014">
        <v>100.1134</v>
      </c>
      <c r="M1014" t="s">
        <v>83</v>
      </c>
      <c r="P1014" s="1"/>
    </row>
    <row r="1019" spans="1:17" x14ac:dyDescent="0.2">
      <c r="A1019" t="s">
        <v>392</v>
      </c>
    </row>
    <row r="1020" spans="1:17" x14ac:dyDescent="0.2">
      <c r="A1020" t="s">
        <v>0</v>
      </c>
      <c r="B1020" t="s">
        <v>1</v>
      </c>
      <c r="C1020" t="s">
        <v>2</v>
      </c>
      <c r="D1020" t="s">
        <v>3</v>
      </c>
      <c r="E1020" t="s">
        <v>4</v>
      </c>
      <c r="F1020" t="s">
        <v>5</v>
      </c>
      <c r="G1020" t="s">
        <v>6</v>
      </c>
      <c r="H1020" t="s">
        <v>7</v>
      </c>
      <c r="I1020" t="s">
        <v>8</v>
      </c>
      <c r="J1020" t="s">
        <v>9</v>
      </c>
      <c r="K1020" t="s">
        <v>10</v>
      </c>
      <c r="L1020" t="s">
        <v>11</v>
      </c>
      <c r="M1020" t="s">
        <v>71</v>
      </c>
      <c r="N1020" t="s">
        <v>12</v>
      </c>
      <c r="O1020" t="s">
        <v>13</v>
      </c>
      <c r="P1020" t="s">
        <v>14</v>
      </c>
      <c r="Q1020" t="s">
        <v>15</v>
      </c>
    </row>
    <row r="1021" spans="1:17" x14ac:dyDescent="0.2">
      <c r="A1021" t="s">
        <v>16</v>
      </c>
      <c r="C1021" t="s">
        <v>17</v>
      </c>
      <c r="G1021">
        <v>44.033799999999999</v>
      </c>
      <c r="I1021">
        <v>60.759900000000002</v>
      </c>
      <c r="M1021">
        <v>2</v>
      </c>
    </row>
    <row r="1022" spans="1:17" x14ac:dyDescent="0.2">
      <c r="A1022" t="s">
        <v>55</v>
      </c>
      <c r="B1022" t="s">
        <v>19</v>
      </c>
      <c r="C1022" t="s">
        <v>17</v>
      </c>
      <c r="D1022">
        <v>1.58</v>
      </c>
      <c r="E1022">
        <v>0.76100000000000001</v>
      </c>
      <c r="F1022">
        <v>6.1999999999999998E-3</v>
      </c>
      <c r="G1022">
        <v>2.0735000000000001</v>
      </c>
      <c r="H1022">
        <v>2.0500000000000001E-2</v>
      </c>
      <c r="I1022">
        <v>1.9911000000000001</v>
      </c>
      <c r="J1022" t="s">
        <v>56</v>
      </c>
      <c r="K1022">
        <v>2.7949999999999999</v>
      </c>
      <c r="L1022">
        <v>2.76E-2</v>
      </c>
      <c r="M1022">
        <v>7.0000000000000007E-2</v>
      </c>
      <c r="N1022" t="s">
        <v>57</v>
      </c>
      <c r="O1022" t="s">
        <v>22</v>
      </c>
      <c r="P1022" s="1">
        <v>45565.922175925924</v>
      </c>
    </row>
    <row r="1023" spans="1:17" x14ac:dyDescent="0.2">
      <c r="A1023" t="s">
        <v>18</v>
      </c>
      <c r="B1023" t="s">
        <v>19</v>
      </c>
      <c r="C1023" t="s">
        <v>17</v>
      </c>
      <c r="D1023">
        <v>3.06</v>
      </c>
      <c r="E1023">
        <v>0.751</v>
      </c>
      <c r="F1023">
        <v>1.771E-2</v>
      </c>
      <c r="G1023">
        <v>4.0762</v>
      </c>
      <c r="H1023">
        <v>1.9300000000000001E-2</v>
      </c>
      <c r="I1023">
        <v>3.7012999999999998</v>
      </c>
      <c r="J1023" t="s">
        <v>20</v>
      </c>
      <c r="K1023">
        <v>6.7586000000000004</v>
      </c>
      <c r="L1023">
        <v>3.2000000000000001E-2</v>
      </c>
      <c r="M1023">
        <v>0.12</v>
      </c>
      <c r="N1023" t="s">
        <v>21</v>
      </c>
      <c r="O1023" t="s">
        <v>22</v>
      </c>
      <c r="P1023" s="1">
        <v>45517.833379629628</v>
      </c>
    </row>
    <row r="1024" spans="1:17" x14ac:dyDescent="0.2">
      <c r="A1024" t="s">
        <v>46</v>
      </c>
      <c r="B1024" t="s">
        <v>19</v>
      </c>
      <c r="C1024" t="s">
        <v>17</v>
      </c>
      <c r="D1024">
        <v>5.45</v>
      </c>
      <c r="E1024">
        <v>0.73</v>
      </c>
      <c r="F1024">
        <v>3.916E-2</v>
      </c>
      <c r="G1024">
        <v>7.4657999999999998</v>
      </c>
      <c r="H1024">
        <v>2.2499999999999999E-2</v>
      </c>
      <c r="I1024">
        <v>6.1083999999999996</v>
      </c>
      <c r="J1024" t="s">
        <v>49</v>
      </c>
      <c r="K1024">
        <v>14.106</v>
      </c>
      <c r="L1024">
        <v>4.24E-2</v>
      </c>
      <c r="M1024">
        <v>0.2</v>
      </c>
      <c r="N1024" t="s">
        <v>49</v>
      </c>
      <c r="O1024" t="s">
        <v>27</v>
      </c>
    </row>
    <row r="1025" spans="1:17" x14ac:dyDescent="0.2">
      <c r="A1025" t="s">
        <v>23</v>
      </c>
      <c r="B1025" t="s">
        <v>19</v>
      </c>
      <c r="C1025" t="s">
        <v>17</v>
      </c>
      <c r="D1025">
        <v>27.45</v>
      </c>
      <c r="E1025">
        <v>1.149</v>
      </c>
      <c r="F1025">
        <v>0.14235999999999999</v>
      </c>
      <c r="G1025">
        <v>23.887499999999999</v>
      </c>
      <c r="H1025">
        <v>3.5999999999999997E-2</v>
      </c>
      <c r="I1025">
        <v>18.7761</v>
      </c>
      <c r="J1025" t="s">
        <v>24</v>
      </c>
      <c r="K1025">
        <v>51.102200000000003</v>
      </c>
      <c r="L1025">
        <v>7.6999999999999999E-2</v>
      </c>
      <c r="M1025">
        <v>0.62</v>
      </c>
      <c r="N1025" t="s">
        <v>21</v>
      </c>
      <c r="O1025" t="s">
        <v>22</v>
      </c>
      <c r="P1025" s="1">
        <v>45517.833414351851</v>
      </c>
    </row>
    <row r="1026" spans="1:17" x14ac:dyDescent="0.2">
      <c r="A1026" t="s">
        <v>78</v>
      </c>
      <c r="B1026" t="s">
        <v>117</v>
      </c>
      <c r="C1026" t="s">
        <v>118</v>
      </c>
      <c r="D1026">
        <v>0.12</v>
      </c>
      <c r="E1026">
        <v>0.86299999999999999</v>
      </c>
      <c r="F1026">
        <v>9.5E-4</v>
      </c>
      <c r="G1026">
        <v>0.14299999999999999</v>
      </c>
      <c r="H1026">
        <v>3.2000000000000002E-3</v>
      </c>
      <c r="I1026">
        <v>9.8400000000000001E-2</v>
      </c>
      <c r="J1026" t="s">
        <v>79</v>
      </c>
      <c r="K1026">
        <v>0.35699999999999998</v>
      </c>
      <c r="L1026">
        <v>8.0000000000000002E-3</v>
      </c>
      <c r="M1026">
        <v>0</v>
      </c>
      <c r="N1026" t="s">
        <v>119</v>
      </c>
      <c r="O1026" t="s">
        <v>22</v>
      </c>
      <c r="P1026" s="1">
        <v>45615.43891203704</v>
      </c>
      <c r="Q1026">
        <v>100.18300000000001</v>
      </c>
    </row>
    <row r="1027" spans="1:17" x14ac:dyDescent="0.2">
      <c r="A1027" t="s">
        <v>58</v>
      </c>
      <c r="B1027" t="s">
        <v>19</v>
      </c>
      <c r="C1027" t="s">
        <v>17</v>
      </c>
      <c r="D1027">
        <v>0.17</v>
      </c>
      <c r="E1027">
        <v>1.0229999999999999</v>
      </c>
      <c r="F1027">
        <v>1.39E-3</v>
      </c>
      <c r="G1027">
        <v>0.1711</v>
      </c>
      <c r="H1027">
        <v>8.8000000000000005E-3</v>
      </c>
      <c r="I1027">
        <v>9.6600000000000005E-2</v>
      </c>
      <c r="J1027" t="s">
        <v>59</v>
      </c>
      <c r="K1027">
        <v>0.20610000000000001</v>
      </c>
      <c r="L1027">
        <v>1.06E-2</v>
      </c>
      <c r="M1027">
        <v>0</v>
      </c>
      <c r="N1027" t="s">
        <v>60</v>
      </c>
      <c r="O1027" t="s">
        <v>22</v>
      </c>
      <c r="P1027" s="1">
        <v>45567.822025462963</v>
      </c>
    </row>
    <row r="1028" spans="1:17" x14ac:dyDescent="0.2">
      <c r="A1028" t="s">
        <v>38</v>
      </c>
      <c r="B1028" t="s">
        <v>19</v>
      </c>
      <c r="C1028" t="s">
        <v>17</v>
      </c>
      <c r="D1028">
        <v>7.61</v>
      </c>
      <c r="E1028">
        <v>1.004</v>
      </c>
      <c r="F1028">
        <v>6.5280000000000005E-2</v>
      </c>
      <c r="G1028">
        <v>7.5724</v>
      </c>
      <c r="H1028">
        <v>2.1899999999999999E-2</v>
      </c>
      <c r="I1028">
        <v>4.1708999999999996</v>
      </c>
      <c r="J1028" t="s">
        <v>39</v>
      </c>
      <c r="K1028">
        <v>10.5951</v>
      </c>
      <c r="L1028">
        <v>3.0599999999999999E-2</v>
      </c>
      <c r="M1028">
        <v>0.14000000000000001</v>
      </c>
      <c r="N1028" t="s">
        <v>40</v>
      </c>
      <c r="O1028" t="s">
        <v>22</v>
      </c>
      <c r="P1028" s="1">
        <v>45517.833564814813</v>
      </c>
    </row>
    <row r="1029" spans="1:17" x14ac:dyDescent="0.2">
      <c r="A1029" t="s">
        <v>47</v>
      </c>
      <c r="B1029" t="s">
        <v>19</v>
      </c>
      <c r="C1029" t="s">
        <v>17</v>
      </c>
      <c r="D1029">
        <v>0.94</v>
      </c>
      <c r="E1029">
        <v>0.80600000000000005</v>
      </c>
      <c r="F1029">
        <v>9.3900000000000008E-3</v>
      </c>
      <c r="G1029">
        <v>1.1640999999999999</v>
      </c>
      <c r="H1029">
        <v>1.44E-2</v>
      </c>
      <c r="I1029">
        <v>0.53649999999999998</v>
      </c>
      <c r="J1029" t="s">
        <v>51</v>
      </c>
      <c r="K1029">
        <v>1.9417</v>
      </c>
      <c r="L1029">
        <v>2.4E-2</v>
      </c>
      <c r="M1029">
        <v>0.02</v>
      </c>
      <c r="N1029" t="s">
        <v>47</v>
      </c>
      <c r="O1029" t="s">
        <v>27</v>
      </c>
    </row>
    <row r="1030" spans="1:17" x14ac:dyDescent="0.2">
      <c r="A1030" t="s">
        <v>25</v>
      </c>
      <c r="B1030" t="s">
        <v>19</v>
      </c>
      <c r="C1030" t="s">
        <v>17</v>
      </c>
      <c r="D1030">
        <v>0.14000000000000001</v>
      </c>
      <c r="E1030">
        <v>0.81399999999999995</v>
      </c>
      <c r="F1030">
        <v>1.3600000000000001E-3</v>
      </c>
      <c r="G1030">
        <v>0.16700000000000001</v>
      </c>
      <c r="H1030">
        <v>1.4500000000000001E-2</v>
      </c>
      <c r="I1030">
        <v>6.7100000000000007E-2</v>
      </c>
      <c r="J1030" t="s">
        <v>26</v>
      </c>
      <c r="K1030">
        <v>0.2157</v>
      </c>
      <c r="L1030">
        <v>1.8700000000000001E-2</v>
      </c>
      <c r="M1030">
        <v>0</v>
      </c>
      <c r="N1030" t="s">
        <v>25</v>
      </c>
      <c r="O1030" t="s">
        <v>27</v>
      </c>
    </row>
    <row r="1031" spans="1:17" x14ac:dyDescent="0.2">
      <c r="A1031" t="s">
        <v>28</v>
      </c>
      <c r="B1031" t="s">
        <v>19</v>
      </c>
      <c r="C1031" t="s">
        <v>17</v>
      </c>
      <c r="D1031">
        <v>8.58</v>
      </c>
      <c r="E1031">
        <v>0.91800000000000004</v>
      </c>
      <c r="F1031">
        <v>7.7960000000000002E-2</v>
      </c>
      <c r="G1031">
        <v>9.3439999999999994</v>
      </c>
      <c r="H1031">
        <v>3.6600000000000001E-2</v>
      </c>
      <c r="I1031">
        <v>3.6936</v>
      </c>
      <c r="J1031" t="s">
        <v>29</v>
      </c>
      <c r="K1031">
        <v>12.020799999999999</v>
      </c>
      <c r="L1031">
        <v>4.7100000000000003E-2</v>
      </c>
      <c r="M1031">
        <v>0.12</v>
      </c>
      <c r="N1031" t="s">
        <v>30</v>
      </c>
      <c r="O1031" t="s">
        <v>22</v>
      </c>
      <c r="P1031" s="1">
        <v>45517.833124999997</v>
      </c>
    </row>
    <row r="1032" spans="1:17" x14ac:dyDescent="0.2">
      <c r="A1032" t="s">
        <v>33</v>
      </c>
      <c r="G1032">
        <v>100.09829999999999</v>
      </c>
      <c r="I1032">
        <v>100</v>
      </c>
      <c r="K1032">
        <v>100.09829999999999</v>
      </c>
      <c r="M1032" t="s">
        <v>83</v>
      </c>
      <c r="P1032" s="1"/>
    </row>
    <row r="1034" spans="1:17" x14ac:dyDescent="0.2">
      <c r="A1034" t="s">
        <v>444</v>
      </c>
    </row>
    <row r="1035" spans="1:17" x14ac:dyDescent="0.2">
      <c r="A1035" t="s">
        <v>0</v>
      </c>
      <c r="B1035" t="s">
        <v>1</v>
      </c>
      <c r="C1035" t="s">
        <v>2</v>
      </c>
      <c r="D1035" t="s">
        <v>3</v>
      </c>
      <c r="E1035" t="s">
        <v>4</v>
      </c>
      <c r="F1035" t="s">
        <v>5</v>
      </c>
      <c r="G1035" t="s">
        <v>6</v>
      </c>
      <c r="H1035" t="s">
        <v>7</v>
      </c>
      <c r="I1035" t="s">
        <v>8</v>
      </c>
      <c r="J1035" t="s">
        <v>9</v>
      </c>
      <c r="K1035" t="s">
        <v>10</v>
      </c>
      <c r="L1035" t="s">
        <v>11</v>
      </c>
      <c r="M1035" t="s">
        <v>71</v>
      </c>
      <c r="N1035" t="s">
        <v>12</v>
      </c>
      <c r="O1035" t="s">
        <v>13</v>
      </c>
      <c r="P1035" t="s">
        <v>14</v>
      </c>
      <c r="Q1035" t="s">
        <v>15</v>
      </c>
    </row>
    <row r="1036" spans="1:17" x14ac:dyDescent="0.2">
      <c r="A1036" t="s">
        <v>16</v>
      </c>
      <c r="C1036" t="s">
        <v>17</v>
      </c>
      <c r="G1036">
        <v>43.772500000000001</v>
      </c>
      <c r="I1036">
        <v>60.754199999999997</v>
      </c>
      <c r="M1036">
        <v>2</v>
      </c>
    </row>
    <row r="1037" spans="1:17" x14ac:dyDescent="0.2">
      <c r="A1037" t="s">
        <v>55</v>
      </c>
      <c r="B1037" t="s">
        <v>19</v>
      </c>
      <c r="C1037" t="s">
        <v>17</v>
      </c>
      <c r="D1037">
        <v>1.6</v>
      </c>
      <c r="E1037">
        <v>0.76100000000000001</v>
      </c>
      <c r="F1037">
        <v>6.2700000000000004E-3</v>
      </c>
      <c r="G1037">
        <v>2.0964</v>
      </c>
      <c r="H1037">
        <v>2.0500000000000001E-2</v>
      </c>
      <c r="I1037">
        <v>2.0249000000000001</v>
      </c>
      <c r="J1037" t="s">
        <v>56</v>
      </c>
      <c r="K1037">
        <v>2.8258999999999999</v>
      </c>
      <c r="L1037">
        <v>2.76E-2</v>
      </c>
      <c r="M1037">
        <v>7.0000000000000007E-2</v>
      </c>
      <c r="N1037" t="s">
        <v>57</v>
      </c>
      <c r="O1037" t="s">
        <v>22</v>
      </c>
      <c r="P1037" s="1">
        <v>45565.922175925924</v>
      </c>
    </row>
    <row r="1038" spans="1:17" x14ac:dyDescent="0.2">
      <c r="A1038" t="s">
        <v>18</v>
      </c>
      <c r="B1038" t="s">
        <v>19</v>
      </c>
      <c r="C1038" t="s">
        <v>17</v>
      </c>
      <c r="D1038">
        <v>3.03</v>
      </c>
      <c r="E1038">
        <v>0.751</v>
      </c>
      <c r="F1038">
        <v>1.7500000000000002E-2</v>
      </c>
      <c r="G1038">
        <v>4.0311000000000003</v>
      </c>
      <c r="H1038">
        <v>1.9300000000000001E-2</v>
      </c>
      <c r="I1038">
        <v>3.6819000000000002</v>
      </c>
      <c r="J1038" t="s">
        <v>20</v>
      </c>
      <c r="K1038">
        <v>6.6839000000000004</v>
      </c>
      <c r="L1038">
        <v>3.1899999999999998E-2</v>
      </c>
      <c r="M1038">
        <v>0.12</v>
      </c>
      <c r="N1038" t="s">
        <v>21</v>
      </c>
      <c r="O1038" t="s">
        <v>22</v>
      </c>
      <c r="P1038" s="1">
        <v>45517.833379629628</v>
      </c>
    </row>
    <row r="1039" spans="1:17" x14ac:dyDescent="0.2">
      <c r="A1039" t="s">
        <v>46</v>
      </c>
      <c r="B1039" t="s">
        <v>19</v>
      </c>
      <c r="C1039" t="s">
        <v>17</v>
      </c>
      <c r="D1039">
        <v>5.42</v>
      </c>
      <c r="E1039">
        <v>0.73</v>
      </c>
      <c r="F1039">
        <v>3.891E-2</v>
      </c>
      <c r="G1039">
        <v>7.4196</v>
      </c>
      <c r="H1039">
        <v>2.24E-2</v>
      </c>
      <c r="I1039">
        <v>6.1062000000000003</v>
      </c>
      <c r="J1039" t="s">
        <v>49</v>
      </c>
      <c r="K1039">
        <v>14.018800000000001</v>
      </c>
      <c r="L1039">
        <v>4.2299999999999997E-2</v>
      </c>
      <c r="M1039">
        <v>0.2</v>
      </c>
      <c r="N1039" t="s">
        <v>49</v>
      </c>
      <c r="O1039" t="s">
        <v>27</v>
      </c>
    </row>
    <row r="1040" spans="1:17" x14ac:dyDescent="0.2">
      <c r="A1040" t="s">
        <v>23</v>
      </c>
      <c r="B1040" t="s">
        <v>19</v>
      </c>
      <c r="C1040" t="s">
        <v>17</v>
      </c>
      <c r="D1040">
        <v>27.24</v>
      </c>
      <c r="E1040">
        <v>1.149</v>
      </c>
      <c r="F1040">
        <v>0.14127000000000001</v>
      </c>
      <c r="G1040">
        <v>23.704599999999999</v>
      </c>
      <c r="H1040">
        <v>3.5799999999999998E-2</v>
      </c>
      <c r="I1040">
        <v>18.741800000000001</v>
      </c>
      <c r="J1040" t="s">
        <v>24</v>
      </c>
      <c r="K1040">
        <v>50.710900000000002</v>
      </c>
      <c r="L1040">
        <v>7.6700000000000004E-2</v>
      </c>
      <c r="M1040">
        <v>0.62</v>
      </c>
      <c r="N1040" t="s">
        <v>21</v>
      </c>
      <c r="O1040" t="s">
        <v>22</v>
      </c>
      <c r="P1040" s="1">
        <v>45517.833414351851</v>
      </c>
    </row>
    <row r="1041" spans="1:17" x14ac:dyDescent="0.2">
      <c r="A1041" t="s">
        <v>78</v>
      </c>
      <c r="B1041" t="s">
        <v>19</v>
      </c>
      <c r="C1041" t="s">
        <v>17</v>
      </c>
      <c r="D1041">
        <v>0.12</v>
      </c>
      <c r="E1041">
        <v>0.73099999999999998</v>
      </c>
      <c r="F1041">
        <v>1.0499999999999999E-3</v>
      </c>
      <c r="G1041">
        <v>0.16719999999999999</v>
      </c>
      <c r="H1041">
        <v>8.6999999999999994E-3</v>
      </c>
      <c r="I1041">
        <v>0.1158</v>
      </c>
      <c r="J1041" t="s">
        <v>79</v>
      </c>
      <c r="K1041">
        <v>0.41739999999999999</v>
      </c>
      <c r="L1041">
        <v>2.1600000000000001E-2</v>
      </c>
      <c r="M1041">
        <v>0</v>
      </c>
      <c r="N1041" t="s">
        <v>80</v>
      </c>
      <c r="O1041" t="s">
        <v>27</v>
      </c>
    </row>
    <row r="1042" spans="1:17" x14ac:dyDescent="0.2">
      <c r="A1042" t="s">
        <v>58</v>
      </c>
      <c r="B1042" t="s">
        <v>19</v>
      </c>
      <c r="C1042" t="s">
        <v>17</v>
      </c>
      <c r="D1042">
        <v>0.17</v>
      </c>
      <c r="E1042">
        <v>1.0229999999999999</v>
      </c>
      <c r="F1042">
        <v>1.3799999999999999E-3</v>
      </c>
      <c r="G1042">
        <v>0.17019999999999999</v>
      </c>
      <c r="H1042">
        <v>8.6999999999999994E-3</v>
      </c>
      <c r="I1042">
        <v>9.6699999999999994E-2</v>
      </c>
      <c r="J1042" t="s">
        <v>59</v>
      </c>
      <c r="K1042">
        <v>0.20499999999999999</v>
      </c>
      <c r="L1042">
        <v>1.0500000000000001E-2</v>
      </c>
      <c r="M1042">
        <v>0</v>
      </c>
      <c r="N1042" t="s">
        <v>60</v>
      </c>
      <c r="O1042" t="s">
        <v>22</v>
      </c>
      <c r="P1042" s="1">
        <v>45567.822025462963</v>
      </c>
    </row>
    <row r="1043" spans="1:17" x14ac:dyDescent="0.2">
      <c r="A1043" t="s">
        <v>38</v>
      </c>
      <c r="B1043" t="s">
        <v>19</v>
      </c>
      <c r="C1043" t="s">
        <v>17</v>
      </c>
      <c r="D1043">
        <v>7.57</v>
      </c>
      <c r="E1043">
        <v>1.004</v>
      </c>
      <c r="F1043">
        <v>6.497E-2</v>
      </c>
      <c r="G1043">
        <v>7.5366999999999997</v>
      </c>
      <c r="H1043">
        <v>2.18E-2</v>
      </c>
      <c r="I1043">
        <v>4.1756000000000002</v>
      </c>
      <c r="J1043" t="s">
        <v>39</v>
      </c>
      <c r="K1043">
        <v>10.545199999999999</v>
      </c>
      <c r="L1043">
        <v>3.0499999999999999E-2</v>
      </c>
      <c r="M1043">
        <v>0.14000000000000001</v>
      </c>
      <c r="N1043" t="s">
        <v>40</v>
      </c>
      <c r="O1043" t="s">
        <v>22</v>
      </c>
      <c r="P1043" s="1">
        <v>45517.833564814813</v>
      </c>
    </row>
    <row r="1044" spans="1:17" x14ac:dyDescent="0.2">
      <c r="A1044" t="s">
        <v>47</v>
      </c>
      <c r="B1044" t="s">
        <v>19</v>
      </c>
      <c r="C1044" t="s">
        <v>17</v>
      </c>
      <c r="D1044">
        <v>0.94</v>
      </c>
      <c r="E1044">
        <v>0.80600000000000005</v>
      </c>
      <c r="F1044">
        <v>9.4400000000000005E-3</v>
      </c>
      <c r="G1044">
        <v>1.1706000000000001</v>
      </c>
      <c r="H1044">
        <v>1.44E-2</v>
      </c>
      <c r="I1044">
        <v>0.54269999999999996</v>
      </c>
      <c r="J1044" t="s">
        <v>51</v>
      </c>
      <c r="K1044">
        <v>1.9525999999999999</v>
      </c>
      <c r="L1044">
        <v>2.4E-2</v>
      </c>
      <c r="M1044">
        <v>0.02</v>
      </c>
      <c r="N1044" t="s">
        <v>47</v>
      </c>
      <c r="O1044" t="s">
        <v>27</v>
      </c>
    </row>
    <row r="1045" spans="1:17" x14ac:dyDescent="0.2">
      <c r="A1045" t="s">
        <v>25</v>
      </c>
      <c r="B1045" t="s">
        <v>19</v>
      </c>
      <c r="C1045" t="s">
        <v>17</v>
      </c>
      <c r="D1045">
        <v>0.14000000000000001</v>
      </c>
      <c r="E1045">
        <v>0.81399999999999995</v>
      </c>
      <c r="F1045">
        <v>1.41E-3</v>
      </c>
      <c r="G1045">
        <v>0.17299999999999999</v>
      </c>
      <c r="H1045">
        <v>1.44E-2</v>
      </c>
      <c r="I1045">
        <v>6.9900000000000004E-2</v>
      </c>
      <c r="J1045" t="s">
        <v>26</v>
      </c>
      <c r="K1045">
        <v>0.2233</v>
      </c>
      <c r="L1045">
        <v>1.8700000000000001E-2</v>
      </c>
      <c r="M1045">
        <v>0</v>
      </c>
      <c r="N1045" t="s">
        <v>25</v>
      </c>
      <c r="O1045" t="s">
        <v>27</v>
      </c>
    </row>
    <row r="1046" spans="1:17" x14ac:dyDescent="0.2">
      <c r="A1046" t="s">
        <v>28</v>
      </c>
      <c r="B1046" t="s">
        <v>19</v>
      </c>
      <c r="C1046" t="s">
        <v>17</v>
      </c>
      <c r="D1046">
        <v>8.52</v>
      </c>
      <c r="E1046">
        <v>0.91800000000000004</v>
      </c>
      <c r="F1046">
        <v>7.7429999999999999E-2</v>
      </c>
      <c r="G1046">
        <v>9.2809000000000008</v>
      </c>
      <c r="H1046">
        <v>3.6400000000000002E-2</v>
      </c>
      <c r="I1046">
        <v>3.6903000000000001</v>
      </c>
      <c r="J1046" t="s">
        <v>29</v>
      </c>
      <c r="K1046">
        <v>11.9397</v>
      </c>
      <c r="L1046">
        <v>4.6899999999999997E-2</v>
      </c>
      <c r="M1046">
        <v>0.12</v>
      </c>
      <c r="N1046" t="s">
        <v>30</v>
      </c>
      <c r="O1046" t="s">
        <v>22</v>
      </c>
      <c r="P1046" s="1">
        <v>45517.833124999997</v>
      </c>
    </row>
    <row r="1047" spans="1:17" x14ac:dyDescent="0.2">
      <c r="A1047" t="s">
        <v>33</v>
      </c>
      <c r="G1047">
        <v>99.522800000000004</v>
      </c>
      <c r="I1047">
        <v>100</v>
      </c>
      <c r="K1047">
        <v>99.522800000000004</v>
      </c>
      <c r="M1047" t="s">
        <v>83</v>
      </c>
    </row>
    <row r="1049" spans="1:17" x14ac:dyDescent="0.2">
      <c r="A1049" t="s">
        <v>445</v>
      </c>
    </row>
    <row r="1050" spans="1:17" x14ac:dyDescent="0.2">
      <c r="A1050" t="s">
        <v>0</v>
      </c>
      <c r="B1050" t="s">
        <v>1</v>
      </c>
      <c r="C1050" t="s">
        <v>2</v>
      </c>
      <c r="D1050" t="s">
        <v>3</v>
      </c>
      <c r="E1050" t="s">
        <v>4</v>
      </c>
      <c r="F1050" t="s">
        <v>5</v>
      </c>
      <c r="G1050" t="s">
        <v>6</v>
      </c>
      <c r="H1050" t="s">
        <v>7</v>
      </c>
      <c r="I1050" t="s">
        <v>8</v>
      </c>
      <c r="J1050" t="s">
        <v>9</v>
      </c>
      <c r="K1050" t="s">
        <v>10</v>
      </c>
      <c r="L1050" t="s">
        <v>11</v>
      </c>
      <c r="M1050" t="s">
        <v>71</v>
      </c>
      <c r="N1050" t="s">
        <v>12</v>
      </c>
      <c r="O1050" t="s">
        <v>13</v>
      </c>
      <c r="P1050" t="s">
        <v>14</v>
      </c>
      <c r="Q1050" t="s">
        <v>15</v>
      </c>
    </row>
    <row r="1051" spans="1:17" x14ac:dyDescent="0.2">
      <c r="A1051" t="s">
        <v>16</v>
      </c>
      <c r="C1051" t="s">
        <v>17</v>
      </c>
      <c r="G1051">
        <v>43.879199999999997</v>
      </c>
      <c r="I1051">
        <v>60.764099999999999</v>
      </c>
      <c r="M1051">
        <v>2</v>
      </c>
    </row>
    <row r="1052" spans="1:17" x14ac:dyDescent="0.2">
      <c r="A1052" t="s">
        <v>55</v>
      </c>
      <c r="B1052" t="s">
        <v>19</v>
      </c>
      <c r="C1052" t="s">
        <v>17</v>
      </c>
      <c r="D1052">
        <v>1.58</v>
      </c>
      <c r="E1052">
        <v>0.76100000000000001</v>
      </c>
      <c r="F1052">
        <v>6.2100000000000002E-3</v>
      </c>
      <c r="G1052">
        <v>2.0771999999999999</v>
      </c>
      <c r="H1052">
        <v>2.0500000000000001E-2</v>
      </c>
      <c r="I1052">
        <v>2.0017999999999998</v>
      </c>
      <c r="J1052" t="s">
        <v>56</v>
      </c>
      <c r="K1052">
        <v>2.7999000000000001</v>
      </c>
      <c r="L1052">
        <v>2.76E-2</v>
      </c>
      <c r="M1052">
        <v>7.0000000000000007E-2</v>
      </c>
      <c r="N1052" t="s">
        <v>57</v>
      </c>
      <c r="O1052" t="s">
        <v>22</v>
      </c>
      <c r="P1052" s="1">
        <v>45565.922175925924</v>
      </c>
    </row>
    <row r="1053" spans="1:17" x14ac:dyDescent="0.2">
      <c r="A1053" t="s">
        <v>18</v>
      </c>
      <c r="B1053" t="s">
        <v>19</v>
      </c>
      <c r="C1053" t="s">
        <v>17</v>
      </c>
      <c r="D1053">
        <v>3.05</v>
      </c>
      <c r="E1053">
        <v>0.751</v>
      </c>
      <c r="F1053">
        <v>1.762E-2</v>
      </c>
      <c r="G1053">
        <v>4.0568</v>
      </c>
      <c r="H1053">
        <v>1.9300000000000001E-2</v>
      </c>
      <c r="I1053">
        <v>3.6968999999999999</v>
      </c>
      <c r="J1053" t="s">
        <v>20</v>
      </c>
      <c r="K1053">
        <v>6.7263999999999999</v>
      </c>
      <c r="L1053">
        <v>3.1899999999999998E-2</v>
      </c>
      <c r="M1053">
        <v>0.12</v>
      </c>
      <c r="N1053" t="s">
        <v>21</v>
      </c>
      <c r="O1053" t="s">
        <v>22</v>
      </c>
      <c r="P1053" s="1">
        <v>45517.833379629628</v>
      </c>
    </row>
    <row r="1054" spans="1:17" x14ac:dyDescent="0.2">
      <c r="A1054" t="s">
        <v>46</v>
      </c>
      <c r="B1054" t="s">
        <v>19</v>
      </c>
      <c r="C1054" t="s">
        <v>17</v>
      </c>
      <c r="D1054">
        <v>5.44</v>
      </c>
      <c r="E1054">
        <v>0.73</v>
      </c>
      <c r="F1054">
        <v>3.909E-2</v>
      </c>
      <c r="G1054">
        <v>7.4527999999999999</v>
      </c>
      <c r="H1054">
        <v>2.24E-2</v>
      </c>
      <c r="I1054">
        <v>6.1196999999999999</v>
      </c>
      <c r="J1054" t="s">
        <v>49</v>
      </c>
      <c r="K1054">
        <v>14.0816</v>
      </c>
      <c r="L1054">
        <v>4.2299999999999997E-2</v>
      </c>
      <c r="M1054">
        <v>0.2</v>
      </c>
      <c r="N1054" t="s">
        <v>49</v>
      </c>
      <c r="O1054" t="s">
        <v>27</v>
      </c>
    </row>
    <row r="1055" spans="1:17" x14ac:dyDescent="0.2">
      <c r="A1055" t="s">
        <v>23</v>
      </c>
      <c r="B1055" t="s">
        <v>19</v>
      </c>
      <c r="C1055" t="s">
        <v>17</v>
      </c>
      <c r="D1055">
        <v>27.27</v>
      </c>
      <c r="E1055">
        <v>1.149</v>
      </c>
      <c r="F1055">
        <v>0.14138999999999999</v>
      </c>
      <c r="G1055">
        <v>23.729800000000001</v>
      </c>
      <c r="H1055">
        <v>3.5799999999999998E-2</v>
      </c>
      <c r="I1055">
        <v>18.719200000000001</v>
      </c>
      <c r="J1055" t="s">
        <v>24</v>
      </c>
      <c r="K1055">
        <v>50.764899999999997</v>
      </c>
      <c r="L1055">
        <v>7.6700000000000004E-2</v>
      </c>
      <c r="M1055">
        <v>0.62</v>
      </c>
      <c r="N1055" t="s">
        <v>21</v>
      </c>
      <c r="O1055" t="s">
        <v>22</v>
      </c>
      <c r="P1055" s="1">
        <v>45517.833414351851</v>
      </c>
    </row>
    <row r="1056" spans="1:17" x14ac:dyDescent="0.2">
      <c r="A1056" t="s">
        <v>78</v>
      </c>
      <c r="B1056" t="s">
        <v>19</v>
      </c>
      <c r="C1056" t="s">
        <v>17</v>
      </c>
      <c r="D1056">
        <v>0.13</v>
      </c>
      <c r="E1056">
        <v>0.73099999999999998</v>
      </c>
      <c r="F1056">
        <v>1.15E-3</v>
      </c>
      <c r="G1056">
        <v>0.183</v>
      </c>
      <c r="H1056">
        <v>8.6999999999999994E-3</v>
      </c>
      <c r="I1056">
        <v>0.1265</v>
      </c>
      <c r="J1056" t="s">
        <v>79</v>
      </c>
      <c r="K1056">
        <v>0.45700000000000002</v>
      </c>
      <c r="L1056">
        <v>2.1600000000000001E-2</v>
      </c>
      <c r="M1056">
        <v>0</v>
      </c>
      <c r="N1056" t="s">
        <v>80</v>
      </c>
      <c r="O1056" t="s">
        <v>27</v>
      </c>
    </row>
    <row r="1057" spans="1:17" x14ac:dyDescent="0.2">
      <c r="A1057" t="s">
        <v>58</v>
      </c>
      <c r="B1057" t="s">
        <v>19</v>
      </c>
      <c r="C1057" t="s">
        <v>17</v>
      </c>
      <c r="D1057">
        <v>0.18</v>
      </c>
      <c r="E1057">
        <v>1.0229999999999999</v>
      </c>
      <c r="F1057">
        <v>1.41E-3</v>
      </c>
      <c r="G1057">
        <v>0.1734</v>
      </c>
      <c r="H1057">
        <v>8.6999999999999994E-3</v>
      </c>
      <c r="I1057">
        <v>9.8299999999999998E-2</v>
      </c>
      <c r="J1057" t="s">
        <v>59</v>
      </c>
      <c r="K1057">
        <v>0.2089</v>
      </c>
      <c r="L1057">
        <v>1.0500000000000001E-2</v>
      </c>
      <c r="M1057">
        <v>0</v>
      </c>
      <c r="N1057" t="s">
        <v>60</v>
      </c>
      <c r="O1057" t="s">
        <v>22</v>
      </c>
      <c r="P1057" s="1">
        <v>45567.822025462963</v>
      </c>
    </row>
    <row r="1058" spans="1:17" x14ac:dyDescent="0.2">
      <c r="A1058" t="s">
        <v>38</v>
      </c>
      <c r="B1058" t="s">
        <v>19</v>
      </c>
      <c r="C1058" t="s">
        <v>17</v>
      </c>
      <c r="D1058">
        <v>7.59</v>
      </c>
      <c r="E1058">
        <v>1.004</v>
      </c>
      <c r="F1058">
        <v>6.5110000000000001E-2</v>
      </c>
      <c r="G1058">
        <v>7.5532000000000004</v>
      </c>
      <c r="H1058">
        <v>2.18E-2</v>
      </c>
      <c r="I1058">
        <v>4.1753</v>
      </c>
      <c r="J1058" t="s">
        <v>39</v>
      </c>
      <c r="K1058">
        <v>10.568300000000001</v>
      </c>
      <c r="L1058">
        <v>3.0499999999999999E-2</v>
      </c>
      <c r="M1058">
        <v>0.14000000000000001</v>
      </c>
      <c r="N1058" t="s">
        <v>40</v>
      </c>
      <c r="O1058" t="s">
        <v>22</v>
      </c>
      <c r="P1058" s="1">
        <v>45517.833564814813</v>
      </c>
    </row>
    <row r="1059" spans="1:17" x14ac:dyDescent="0.2">
      <c r="A1059" t="s">
        <v>47</v>
      </c>
      <c r="B1059" t="s">
        <v>19</v>
      </c>
      <c r="C1059" t="s">
        <v>17</v>
      </c>
      <c r="D1059">
        <v>0.95</v>
      </c>
      <c r="E1059">
        <v>0.80600000000000005</v>
      </c>
      <c r="F1059">
        <v>9.5200000000000007E-3</v>
      </c>
      <c r="G1059">
        <v>1.1811</v>
      </c>
      <c r="H1059">
        <v>1.44E-2</v>
      </c>
      <c r="I1059">
        <v>0.54630000000000001</v>
      </c>
      <c r="J1059" t="s">
        <v>51</v>
      </c>
      <c r="K1059">
        <v>1.9701</v>
      </c>
      <c r="L1059">
        <v>2.4E-2</v>
      </c>
      <c r="M1059">
        <v>0.02</v>
      </c>
      <c r="N1059" t="s">
        <v>47</v>
      </c>
      <c r="O1059" t="s">
        <v>27</v>
      </c>
      <c r="P1059" s="1"/>
    </row>
    <row r="1060" spans="1:17" x14ac:dyDescent="0.2">
      <c r="A1060" t="s">
        <v>25</v>
      </c>
      <c r="B1060" t="s">
        <v>19</v>
      </c>
      <c r="C1060" t="s">
        <v>17</v>
      </c>
      <c r="D1060">
        <v>0.13</v>
      </c>
      <c r="E1060">
        <v>0.81399999999999995</v>
      </c>
      <c r="F1060">
        <v>1.33E-3</v>
      </c>
      <c r="G1060">
        <v>0.16289999999999999</v>
      </c>
      <c r="H1060">
        <v>1.4500000000000001E-2</v>
      </c>
      <c r="I1060">
        <v>6.5699999999999995E-2</v>
      </c>
      <c r="J1060" t="s">
        <v>26</v>
      </c>
      <c r="K1060">
        <v>0.2104</v>
      </c>
      <c r="L1060">
        <v>1.8700000000000001E-2</v>
      </c>
      <c r="M1060">
        <v>0</v>
      </c>
      <c r="N1060" t="s">
        <v>25</v>
      </c>
      <c r="O1060" t="s">
        <v>27</v>
      </c>
    </row>
    <row r="1061" spans="1:17" x14ac:dyDescent="0.2">
      <c r="A1061" t="s">
        <v>28</v>
      </c>
      <c r="B1061" t="s">
        <v>19</v>
      </c>
      <c r="C1061" t="s">
        <v>17</v>
      </c>
      <c r="D1061">
        <v>8.5299999999999994</v>
      </c>
      <c r="E1061">
        <v>0.91800000000000004</v>
      </c>
      <c r="F1061">
        <v>7.7520000000000006E-2</v>
      </c>
      <c r="G1061">
        <v>9.2919</v>
      </c>
      <c r="H1061">
        <v>3.6400000000000002E-2</v>
      </c>
      <c r="I1061">
        <v>3.6861999999999999</v>
      </c>
      <c r="J1061" t="s">
        <v>29</v>
      </c>
      <c r="K1061">
        <v>11.953799999999999</v>
      </c>
      <c r="L1061">
        <v>4.6899999999999997E-2</v>
      </c>
      <c r="M1061">
        <v>0.12</v>
      </c>
      <c r="N1061" t="s">
        <v>30</v>
      </c>
      <c r="O1061" t="s">
        <v>22</v>
      </c>
      <c r="P1061" s="1">
        <v>45517.833124999997</v>
      </c>
    </row>
    <row r="1062" spans="1:17" x14ac:dyDescent="0.2">
      <c r="A1062" t="s">
        <v>33</v>
      </c>
      <c r="G1062">
        <v>99.741399999999999</v>
      </c>
      <c r="I1062">
        <v>100</v>
      </c>
      <c r="K1062">
        <v>99.741399999999999</v>
      </c>
      <c r="M1062" t="s">
        <v>83</v>
      </c>
      <c r="P1062" s="1"/>
    </row>
    <row r="1066" spans="1:17" x14ac:dyDescent="0.2">
      <c r="A1066" t="s">
        <v>446</v>
      </c>
    </row>
    <row r="1067" spans="1:17" x14ac:dyDescent="0.2">
      <c r="A1067" t="s">
        <v>0</v>
      </c>
      <c r="B1067" t="s">
        <v>1</v>
      </c>
      <c r="C1067" t="s">
        <v>2</v>
      </c>
      <c r="D1067" t="s">
        <v>3</v>
      </c>
      <c r="E1067" t="s">
        <v>4</v>
      </c>
      <c r="F1067" t="s">
        <v>5</v>
      </c>
      <c r="G1067" t="s">
        <v>6</v>
      </c>
      <c r="H1067" t="s">
        <v>7</v>
      </c>
      <c r="I1067" t="s">
        <v>8</v>
      </c>
      <c r="J1067" t="s">
        <v>9</v>
      </c>
      <c r="K1067" t="s">
        <v>10</v>
      </c>
      <c r="L1067" t="s">
        <v>11</v>
      </c>
      <c r="M1067" t="s">
        <v>71</v>
      </c>
      <c r="N1067" t="s">
        <v>12</v>
      </c>
      <c r="O1067" t="s">
        <v>13</v>
      </c>
      <c r="P1067" t="s">
        <v>14</v>
      </c>
      <c r="Q1067" t="s">
        <v>15</v>
      </c>
    </row>
    <row r="1068" spans="1:17" x14ac:dyDescent="0.2">
      <c r="A1068" t="s">
        <v>16</v>
      </c>
      <c r="C1068" t="s">
        <v>17</v>
      </c>
      <c r="G1068">
        <v>43.813000000000002</v>
      </c>
      <c r="I1068">
        <v>60.763800000000003</v>
      </c>
      <c r="M1068">
        <v>2</v>
      </c>
    </row>
    <row r="1069" spans="1:17" x14ac:dyDescent="0.2">
      <c r="A1069" t="s">
        <v>55</v>
      </c>
      <c r="B1069" t="s">
        <v>19</v>
      </c>
      <c r="C1069" t="s">
        <v>17</v>
      </c>
      <c r="D1069">
        <v>1.58</v>
      </c>
      <c r="E1069">
        <v>0.76100000000000001</v>
      </c>
      <c r="F1069">
        <v>6.1900000000000002E-3</v>
      </c>
      <c r="G1069">
        <v>2.0722999999999998</v>
      </c>
      <c r="H1069">
        <v>2.0500000000000001E-2</v>
      </c>
      <c r="I1069">
        <v>2</v>
      </c>
      <c r="J1069" t="s">
        <v>56</v>
      </c>
      <c r="K1069">
        <v>2.7932999999999999</v>
      </c>
      <c r="L1069">
        <v>2.7699999999999999E-2</v>
      </c>
      <c r="M1069">
        <v>7.0000000000000007E-2</v>
      </c>
      <c r="N1069" t="s">
        <v>57</v>
      </c>
      <c r="O1069" t="s">
        <v>22</v>
      </c>
      <c r="P1069" s="1">
        <v>45565.922175925924</v>
      </c>
    </row>
    <row r="1070" spans="1:17" x14ac:dyDescent="0.2">
      <c r="A1070" t="s">
        <v>18</v>
      </c>
      <c r="B1070" t="s">
        <v>19</v>
      </c>
      <c r="C1070" t="s">
        <v>17</v>
      </c>
      <c r="D1070">
        <v>3.04</v>
      </c>
      <c r="E1070">
        <v>0.751</v>
      </c>
      <c r="F1070">
        <v>1.7579999999999998E-2</v>
      </c>
      <c r="G1070">
        <v>4.0465999999999998</v>
      </c>
      <c r="H1070">
        <v>1.9300000000000001E-2</v>
      </c>
      <c r="I1070">
        <v>3.6932</v>
      </c>
      <c r="J1070" t="s">
        <v>20</v>
      </c>
      <c r="K1070">
        <v>6.7095000000000002</v>
      </c>
      <c r="L1070">
        <v>3.2000000000000001E-2</v>
      </c>
      <c r="M1070">
        <v>0.12</v>
      </c>
      <c r="N1070" t="s">
        <v>21</v>
      </c>
      <c r="O1070" t="s">
        <v>22</v>
      </c>
      <c r="P1070" s="1">
        <v>45517.833379629628</v>
      </c>
    </row>
    <row r="1071" spans="1:17" x14ac:dyDescent="0.2">
      <c r="A1071" t="s">
        <v>46</v>
      </c>
      <c r="B1071" t="s">
        <v>19</v>
      </c>
      <c r="C1071" t="s">
        <v>17</v>
      </c>
      <c r="D1071">
        <v>5.43</v>
      </c>
      <c r="E1071">
        <v>0.73</v>
      </c>
      <c r="F1071">
        <v>3.8989999999999997E-2</v>
      </c>
      <c r="G1071">
        <v>7.4322999999999997</v>
      </c>
      <c r="H1071">
        <v>2.24E-2</v>
      </c>
      <c r="I1071">
        <v>6.1120000000000001</v>
      </c>
      <c r="J1071" t="s">
        <v>49</v>
      </c>
      <c r="K1071">
        <v>14.042899999999999</v>
      </c>
      <c r="L1071">
        <v>4.2299999999999997E-2</v>
      </c>
      <c r="M1071">
        <v>0.2</v>
      </c>
      <c r="N1071" t="s">
        <v>49</v>
      </c>
      <c r="O1071" t="s">
        <v>27</v>
      </c>
    </row>
    <row r="1072" spans="1:17" x14ac:dyDescent="0.2">
      <c r="A1072" t="s">
        <v>23</v>
      </c>
      <c r="B1072" t="s">
        <v>19</v>
      </c>
      <c r="C1072" t="s">
        <v>17</v>
      </c>
      <c r="D1072">
        <v>27.31</v>
      </c>
      <c r="E1072">
        <v>1.149</v>
      </c>
      <c r="F1072">
        <v>0.14162</v>
      </c>
      <c r="G1072">
        <v>23.762799999999999</v>
      </c>
      <c r="H1072">
        <v>3.5900000000000001E-2</v>
      </c>
      <c r="I1072">
        <v>18.773399999999999</v>
      </c>
      <c r="J1072" t="s">
        <v>24</v>
      </c>
      <c r="K1072">
        <v>50.8354</v>
      </c>
      <c r="L1072">
        <v>7.6700000000000004E-2</v>
      </c>
      <c r="M1072">
        <v>0.62</v>
      </c>
      <c r="N1072" t="s">
        <v>21</v>
      </c>
      <c r="O1072" t="s">
        <v>22</v>
      </c>
      <c r="P1072" s="1">
        <v>45517.833414351851</v>
      </c>
    </row>
    <row r="1073" spans="1:17" x14ac:dyDescent="0.2">
      <c r="A1073" t="s">
        <v>78</v>
      </c>
      <c r="B1073" t="s">
        <v>19</v>
      </c>
      <c r="C1073" t="s">
        <v>17</v>
      </c>
      <c r="D1073">
        <v>0.11</v>
      </c>
      <c r="E1073">
        <v>0.73099999999999998</v>
      </c>
      <c r="F1073">
        <v>9.7000000000000005E-4</v>
      </c>
      <c r="G1073">
        <v>0.1545</v>
      </c>
      <c r="H1073">
        <v>8.6999999999999994E-3</v>
      </c>
      <c r="I1073">
        <v>0.1069</v>
      </c>
      <c r="J1073" t="s">
        <v>79</v>
      </c>
      <c r="K1073">
        <v>0.38569999999999999</v>
      </c>
      <c r="L1073">
        <v>2.1700000000000001E-2</v>
      </c>
      <c r="M1073">
        <v>0</v>
      </c>
      <c r="N1073" t="s">
        <v>80</v>
      </c>
      <c r="O1073" t="s">
        <v>27</v>
      </c>
    </row>
    <row r="1074" spans="1:17" x14ac:dyDescent="0.2">
      <c r="A1074" t="s">
        <v>58</v>
      </c>
      <c r="B1074" t="s">
        <v>19</v>
      </c>
      <c r="C1074" t="s">
        <v>17</v>
      </c>
      <c r="D1074">
        <v>0.18</v>
      </c>
      <c r="E1074">
        <v>1.0229999999999999</v>
      </c>
      <c r="F1074">
        <v>1.4599999999999999E-3</v>
      </c>
      <c r="G1074">
        <v>0.17960000000000001</v>
      </c>
      <c r="H1074">
        <v>8.8000000000000005E-3</v>
      </c>
      <c r="I1074">
        <v>0.1019</v>
      </c>
      <c r="J1074" t="s">
        <v>59</v>
      </c>
      <c r="K1074">
        <v>0.21629999999999999</v>
      </c>
      <c r="L1074">
        <v>1.0500000000000001E-2</v>
      </c>
      <c r="M1074">
        <v>0</v>
      </c>
      <c r="N1074" t="s">
        <v>60</v>
      </c>
      <c r="O1074" t="s">
        <v>22</v>
      </c>
      <c r="P1074" s="1">
        <v>45567.822025462963</v>
      </c>
    </row>
    <row r="1075" spans="1:17" x14ac:dyDescent="0.2">
      <c r="A1075" t="s">
        <v>38</v>
      </c>
      <c r="B1075" t="s">
        <v>19</v>
      </c>
      <c r="C1075" t="s">
        <v>17</v>
      </c>
      <c r="D1075">
        <v>7.53</v>
      </c>
      <c r="E1075">
        <v>1.004</v>
      </c>
      <c r="F1075">
        <v>6.4649999999999999E-2</v>
      </c>
      <c r="G1075">
        <v>7.5007999999999999</v>
      </c>
      <c r="H1075">
        <v>2.18E-2</v>
      </c>
      <c r="I1075">
        <v>4.1525999999999996</v>
      </c>
      <c r="J1075" t="s">
        <v>39</v>
      </c>
      <c r="K1075">
        <v>10.494999999999999</v>
      </c>
      <c r="L1075">
        <v>3.0499999999999999E-2</v>
      </c>
      <c r="M1075">
        <v>0.14000000000000001</v>
      </c>
      <c r="N1075" t="s">
        <v>40</v>
      </c>
      <c r="O1075" t="s">
        <v>22</v>
      </c>
      <c r="P1075" s="1">
        <v>45517.833564814813</v>
      </c>
    </row>
    <row r="1076" spans="1:17" x14ac:dyDescent="0.2">
      <c r="A1076" t="s">
        <v>47</v>
      </c>
      <c r="B1076" t="s">
        <v>19</v>
      </c>
      <c r="C1076" t="s">
        <v>17</v>
      </c>
      <c r="D1076">
        <v>0.93</v>
      </c>
      <c r="E1076">
        <v>0.80600000000000005</v>
      </c>
      <c r="F1076">
        <v>9.3200000000000002E-3</v>
      </c>
      <c r="G1076">
        <v>1.1558999999999999</v>
      </c>
      <c r="H1076">
        <v>1.44E-2</v>
      </c>
      <c r="I1076">
        <v>0.53539999999999999</v>
      </c>
      <c r="J1076" t="s">
        <v>51</v>
      </c>
      <c r="K1076">
        <v>1.9279999999999999</v>
      </c>
      <c r="L1076">
        <v>2.3900000000000001E-2</v>
      </c>
      <c r="M1076">
        <v>0.02</v>
      </c>
      <c r="N1076" t="s">
        <v>47</v>
      </c>
      <c r="O1076" t="s">
        <v>27</v>
      </c>
    </row>
    <row r="1077" spans="1:17" x14ac:dyDescent="0.2">
      <c r="A1077" t="s">
        <v>25</v>
      </c>
      <c r="B1077" t="s">
        <v>19</v>
      </c>
      <c r="C1077" t="s">
        <v>17</v>
      </c>
      <c r="D1077">
        <v>0.15</v>
      </c>
      <c r="E1077">
        <v>0.81399999999999995</v>
      </c>
      <c r="F1077">
        <v>1.47E-3</v>
      </c>
      <c r="G1077">
        <v>0.18110000000000001</v>
      </c>
      <c r="H1077">
        <v>1.4500000000000001E-2</v>
      </c>
      <c r="I1077">
        <v>7.3099999999999998E-2</v>
      </c>
      <c r="J1077" t="s">
        <v>26</v>
      </c>
      <c r="K1077">
        <v>0.23380000000000001</v>
      </c>
      <c r="L1077">
        <v>1.8700000000000001E-2</v>
      </c>
      <c r="M1077">
        <v>0</v>
      </c>
      <c r="N1077" t="s">
        <v>25</v>
      </c>
      <c r="O1077" t="s">
        <v>27</v>
      </c>
    </row>
    <row r="1078" spans="1:17" x14ac:dyDescent="0.2">
      <c r="A1078" t="s">
        <v>28</v>
      </c>
      <c r="B1078" t="s">
        <v>19</v>
      </c>
      <c r="C1078" t="s">
        <v>17</v>
      </c>
      <c r="D1078">
        <v>8.52</v>
      </c>
      <c r="E1078">
        <v>0.91800000000000004</v>
      </c>
      <c r="F1078">
        <v>7.7439999999999995E-2</v>
      </c>
      <c r="G1078">
        <v>9.2812000000000001</v>
      </c>
      <c r="H1078">
        <v>3.6499999999999998E-2</v>
      </c>
      <c r="I1078">
        <v>3.6876000000000002</v>
      </c>
      <c r="J1078" t="s">
        <v>29</v>
      </c>
      <c r="K1078">
        <v>11.940099999999999</v>
      </c>
      <c r="L1078">
        <v>4.6899999999999997E-2</v>
      </c>
      <c r="M1078">
        <v>0.12</v>
      </c>
      <c r="N1078" t="s">
        <v>30</v>
      </c>
      <c r="O1078" t="s">
        <v>22</v>
      </c>
      <c r="P1078" s="1">
        <v>45517.833124999997</v>
      </c>
    </row>
    <row r="1079" spans="1:17" x14ac:dyDescent="0.2">
      <c r="A1079" t="s">
        <v>33</v>
      </c>
      <c r="G1079">
        <v>99.58</v>
      </c>
      <c r="I1079">
        <v>100</v>
      </c>
      <c r="K1079">
        <v>99.579899999999995</v>
      </c>
      <c r="M1079" t="s">
        <v>83</v>
      </c>
    </row>
    <row r="1082" spans="1:17" x14ac:dyDescent="0.2">
      <c r="A1082" t="s">
        <v>447</v>
      </c>
    </row>
    <row r="1083" spans="1:17" x14ac:dyDescent="0.2">
      <c r="A1083" t="s">
        <v>0</v>
      </c>
      <c r="B1083" t="s">
        <v>1</v>
      </c>
      <c r="C1083" t="s">
        <v>2</v>
      </c>
      <c r="D1083" t="s">
        <v>3</v>
      </c>
      <c r="E1083" t="s">
        <v>4</v>
      </c>
      <c r="F1083" t="s">
        <v>5</v>
      </c>
      <c r="G1083" t="s">
        <v>6</v>
      </c>
      <c r="H1083" t="s">
        <v>7</v>
      </c>
      <c r="I1083" t="s">
        <v>8</v>
      </c>
      <c r="J1083" t="s">
        <v>9</v>
      </c>
      <c r="K1083" t="s">
        <v>10</v>
      </c>
      <c r="L1083" t="s">
        <v>11</v>
      </c>
      <c r="M1083" t="s">
        <v>71</v>
      </c>
      <c r="N1083" t="s">
        <v>12</v>
      </c>
      <c r="O1083" t="s">
        <v>13</v>
      </c>
      <c r="P1083" t="s">
        <v>14</v>
      </c>
      <c r="Q1083" t="s">
        <v>15</v>
      </c>
    </row>
    <row r="1084" spans="1:17" x14ac:dyDescent="0.2">
      <c r="A1084" t="s">
        <v>16</v>
      </c>
      <c r="C1084" t="s">
        <v>17</v>
      </c>
      <c r="G1084">
        <v>44.024500000000003</v>
      </c>
      <c r="I1084">
        <v>60.819899999999997</v>
      </c>
      <c r="M1084">
        <v>2</v>
      </c>
    </row>
    <row r="1085" spans="1:17" x14ac:dyDescent="0.2">
      <c r="A1085" t="s">
        <v>55</v>
      </c>
      <c r="B1085" t="s">
        <v>19</v>
      </c>
      <c r="C1085" t="s">
        <v>17</v>
      </c>
      <c r="D1085">
        <v>1.38</v>
      </c>
      <c r="E1085">
        <v>0.76900000000000002</v>
      </c>
      <c r="F1085">
        <v>5.4000000000000003E-3</v>
      </c>
      <c r="G1085">
        <v>1.7881</v>
      </c>
      <c r="H1085">
        <v>1.9699999999999999E-2</v>
      </c>
      <c r="I1085">
        <v>1.7191000000000001</v>
      </c>
      <c r="J1085" t="s">
        <v>56</v>
      </c>
      <c r="K1085">
        <v>2.4102999999999999</v>
      </c>
      <c r="L1085">
        <v>2.6499999999999999E-2</v>
      </c>
      <c r="M1085">
        <v>0.06</v>
      </c>
      <c r="N1085" t="s">
        <v>57</v>
      </c>
      <c r="O1085" t="s">
        <v>22</v>
      </c>
      <c r="P1085" s="1">
        <v>45565.922175925924</v>
      </c>
    </row>
    <row r="1086" spans="1:17" x14ac:dyDescent="0.2">
      <c r="A1086" t="s">
        <v>18</v>
      </c>
      <c r="B1086" t="s">
        <v>19</v>
      </c>
      <c r="C1086" t="s">
        <v>17</v>
      </c>
      <c r="D1086">
        <v>3.37</v>
      </c>
      <c r="E1086">
        <v>0.76100000000000001</v>
      </c>
      <c r="F1086">
        <v>1.949E-2</v>
      </c>
      <c r="G1086">
        <v>4.4256000000000002</v>
      </c>
      <c r="H1086">
        <v>1.9800000000000002E-2</v>
      </c>
      <c r="I1086">
        <v>4.0233999999999996</v>
      </c>
      <c r="J1086" t="s">
        <v>20</v>
      </c>
      <c r="K1086">
        <v>7.3379000000000003</v>
      </c>
      <c r="L1086">
        <v>3.2800000000000003E-2</v>
      </c>
      <c r="M1086">
        <v>0.13</v>
      </c>
      <c r="N1086" t="s">
        <v>21</v>
      </c>
      <c r="O1086" t="s">
        <v>22</v>
      </c>
      <c r="P1086" s="1">
        <v>45517.833379629628</v>
      </c>
    </row>
    <row r="1087" spans="1:17" x14ac:dyDescent="0.2">
      <c r="A1087" t="s">
        <v>46</v>
      </c>
      <c r="B1087" t="s">
        <v>19</v>
      </c>
      <c r="C1087" t="s">
        <v>17</v>
      </c>
      <c r="D1087">
        <v>5.35</v>
      </c>
      <c r="E1087">
        <v>0.73299999999999998</v>
      </c>
      <c r="F1087">
        <v>3.8429999999999999E-2</v>
      </c>
      <c r="G1087">
        <v>7.2954999999999997</v>
      </c>
      <c r="H1087">
        <v>2.2200000000000001E-2</v>
      </c>
      <c r="I1087">
        <v>5.9762000000000004</v>
      </c>
      <c r="J1087" t="s">
        <v>49</v>
      </c>
      <c r="K1087">
        <v>13.7843</v>
      </c>
      <c r="L1087">
        <v>4.19E-2</v>
      </c>
      <c r="M1087">
        <v>0.2</v>
      </c>
      <c r="N1087" t="s">
        <v>49</v>
      </c>
      <c r="O1087" t="s">
        <v>27</v>
      </c>
    </row>
    <row r="1088" spans="1:17" x14ac:dyDescent="0.2">
      <c r="A1088" t="s">
        <v>23</v>
      </c>
      <c r="B1088" t="s">
        <v>19</v>
      </c>
      <c r="C1088" t="s">
        <v>17</v>
      </c>
      <c r="D1088">
        <v>27.56</v>
      </c>
      <c r="E1088">
        <v>1.155</v>
      </c>
      <c r="F1088">
        <v>0.14293</v>
      </c>
      <c r="G1088">
        <v>23.863800000000001</v>
      </c>
      <c r="H1088">
        <v>3.5900000000000001E-2</v>
      </c>
      <c r="I1088">
        <v>18.779900000000001</v>
      </c>
      <c r="J1088" t="s">
        <v>24</v>
      </c>
      <c r="K1088">
        <v>51.051499999999997</v>
      </c>
      <c r="L1088">
        <v>7.6799999999999993E-2</v>
      </c>
      <c r="M1088">
        <v>0.62</v>
      </c>
      <c r="N1088" t="s">
        <v>21</v>
      </c>
      <c r="O1088" t="s">
        <v>22</v>
      </c>
      <c r="P1088" s="1">
        <v>45517.833414351851</v>
      </c>
    </row>
    <row r="1089" spans="1:17" x14ac:dyDescent="0.2">
      <c r="A1089" t="s">
        <v>62</v>
      </c>
      <c r="B1089" t="s">
        <v>19</v>
      </c>
      <c r="C1089" t="s">
        <v>17</v>
      </c>
      <c r="D1089">
        <v>0.09</v>
      </c>
      <c r="E1089">
        <v>0.91900000000000004</v>
      </c>
      <c r="F1089">
        <v>4.8999999999999998E-4</v>
      </c>
      <c r="G1089">
        <v>9.6299999999999997E-2</v>
      </c>
      <c r="H1089">
        <v>9.5999999999999992E-3</v>
      </c>
      <c r="I1089">
        <v>6.8699999999999997E-2</v>
      </c>
      <c r="J1089" t="s">
        <v>63</v>
      </c>
      <c r="K1089">
        <v>0.22070000000000001</v>
      </c>
      <c r="L1089">
        <v>2.1999999999999999E-2</v>
      </c>
      <c r="M1089">
        <v>0</v>
      </c>
      <c r="N1089" t="s">
        <v>64</v>
      </c>
      <c r="O1089" t="s">
        <v>27</v>
      </c>
    </row>
    <row r="1090" spans="1:17" x14ac:dyDescent="0.2">
      <c r="A1090" t="s">
        <v>58</v>
      </c>
      <c r="B1090" t="s">
        <v>19</v>
      </c>
      <c r="C1090" t="s">
        <v>17</v>
      </c>
      <c r="D1090">
        <v>0.42</v>
      </c>
      <c r="E1090">
        <v>1.024</v>
      </c>
      <c r="F1090">
        <v>3.3E-3</v>
      </c>
      <c r="G1090">
        <v>0.40550000000000003</v>
      </c>
      <c r="H1090">
        <v>9.4999999999999998E-3</v>
      </c>
      <c r="I1090">
        <v>0.22919999999999999</v>
      </c>
      <c r="J1090" t="s">
        <v>59</v>
      </c>
      <c r="K1090">
        <v>0.4884</v>
      </c>
      <c r="L1090">
        <v>1.15E-2</v>
      </c>
      <c r="M1090">
        <v>0.01</v>
      </c>
      <c r="N1090" t="s">
        <v>60</v>
      </c>
      <c r="O1090" t="s">
        <v>22</v>
      </c>
      <c r="P1090" s="1">
        <v>45567.822025462963</v>
      </c>
    </row>
    <row r="1091" spans="1:17" x14ac:dyDescent="0.2">
      <c r="A1091" t="s">
        <v>38</v>
      </c>
      <c r="B1091" t="s">
        <v>19</v>
      </c>
      <c r="C1091" t="s">
        <v>17</v>
      </c>
      <c r="D1091">
        <v>7.8</v>
      </c>
      <c r="E1091">
        <v>1.0029999999999999</v>
      </c>
      <c r="F1091">
        <v>6.6930000000000003E-2</v>
      </c>
      <c r="G1091">
        <v>7.7721</v>
      </c>
      <c r="H1091">
        <v>2.2100000000000002E-2</v>
      </c>
      <c r="I1091">
        <v>4.2859999999999996</v>
      </c>
      <c r="J1091" t="s">
        <v>39</v>
      </c>
      <c r="K1091">
        <v>10.874499999999999</v>
      </c>
      <c r="L1091">
        <v>3.09E-2</v>
      </c>
      <c r="M1091">
        <v>0.14000000000000001</v>
      </c>
      <c r="N1091" t="s">
        <v>40</v>
      </c>
      <c r="O1091" t="s">
        <v>22</v>
      </c>
      <c r="P1091" s="1">
        <v>45517.833564814813</v>
      </c>
    </row>
    <row r="1092" spans="1:17" x14ac:dyDescent="0.2">
      <c r="A1092" t="s">
        <v>47</v>
      </c>
      <c r="B1092" t="s">
        <v>19</v>
      </c>
      <c r="C1092" t="s">
        <v>17</v>
      </c>
      <c r="D1092">
        <v>1.29</v>
      </c>
      <c r="E1092">
        <v>0.80400000000000005</v>
      </c>
      <c r="F1092">
        <v>1.294E-2</v>
      </c>
      <c r="G1092">
        <v>1.6099000000000001</v>
      </c>
      <c r="H1092">
        <v>1.5599999999999999E-2</v>
      </c>
      <c r="I1092">
        <v>0.7429</v>
      </c>
      <c r="J1092" t="s">
        <v>51</v>
      </c>
      <c r="K1092">
        <v>2.6852999999999998</v>
      </c>
      <c r="L1092">
        <v>2.5999999999999999E-2</v>
      </c>
      <c r="M1092">
        <v>0.02</v>
      </c>
      <c r="N1092" t="s">
        <v>47</v>
      </c>
      <c r="O1092" t="s">
        <v>27</v>
      </c>
    </row>
    <row r="1093" spans="1:17" x14ac:dyDescent="0.2">
      <c r="A1093" t="s">
        <v>25</v>
      </c>
      <c r="B1093" t="s">
        <v>19</v>
      </c>
      <c r="C1093" t="s">
        <v>17</v>
      </c>
      <c r="D1093">
        <v>0.12</v>
      </c>
      <c r="E1093">
        <v>0.81200000000000006</v>
      </c>
      <c r="F1093">
        <v>1.1999999999999999E-3</v>
      </c>
      <c r="G1093">
        <v>0.14749999999999999</v>
      </c>
      <c r="H1093">
        <v>1.43E-2</v>
      </c>
      <c r="I1093">
        <v>5.9299999999999999E-2</v>
      </c>
      <c r="J1093" t="s">
        <v>26</v>
      </c>
      <c r="K1093">
        <v>0.19040000000000001</v>
      </c>
      <c r="L1093">
        <v>1.8499999999999999E-2</v>
      </c>
      <c r="M1093">
        <v>0</v>
      </c>
      <c r="N1093" t="s">
        <v>25</v>
      </c>
      <c r="O1093" t="s">
        <v>27</v>
      </c>
    </row>
    <row r="1094" spans="1:17" x14ac:dyDescent="0.2">
      <c r="A1094" t="s">
        <v>28</v>
      </c>
      <c r="B1094" t="s">
        <v>19</v>
      </c>
      <c r="C1094" t="s">
        <v>17</v>
      </c>
      <c r="D1094">
        <v>7.63</v>
      </c>
      <c r="E1094">
        <v>0.91600000000000004</v>
      </c>
      <c r="F1094">
        <v>6.9320000000000007E-2</v>
      </c>
      <c r="G1094">
        <v>8.3262</v>
      </c>
      <c r="H1094">
        <v>3.5000000000000003E-2</v>
      </c>
      <c r="I1094">
        <v>3.2953000000000001</v>
      </c>
      <c r="J1094" t="s">
        <v>29</v>
      </c>
      <c r="K1094">
        <v>10.711499999999999</v>
      </c>
      <c r="L1094">
        <v>4.4999999999999998E-2</v>
      </c>
      <c r="M1094">
        <v>0.11</v>
      </c>
      <c r="N1094" t="s">
        <v>30</v>
      </c>
      <c r="O1094" t="s">
        <v>22</v>
      </c>
      <c r="P1094" s="1">
        <v>45517.833124999997</v>
      </c>
    </row>
    <row r="1095" spans="1:17" x14ac:dyDescent="0.2">
      <c r="A1095" t="s">
        <v>33</v>
      </c>
      <c r="G1095">
        <v>99.754900000000006</v>
      </c>
      <c r="I1095">
        <v>100</v>
      </c>
      <c r="K1095">
        <v>99.754900000000006</v>
      </c>
      <c r="M1095" t="s">
        <v>83</v>
      </c>
    </row>
    <row r="1097" spans="1:17" x14ac:dyDescent="0.2">
      <c r="A1097" t="s">
        <v>448</v>
      </c>
    </row>
    <row r="1098" spans="1:17" x14ac:dyDescent="0.2">
      <c r="A1098" t="s">
        <v>0</v>
      </c>
      <c r="B1098" t="s">
        <v>1</v>
      </c>
      <c r="C1098" t="s">
        <v>2</v>
      </c>
      <c r="D1098" t="s">
        <v>3</v>
      </c>
      <c r="E1098" t="s">
        <v>4</v>
      </c>
      <c r="F1098" t="s">
        <v>5</v>
      </c>
      <c r="G1098" t="s">
        <v>6</v>
      </c>
      <c r="H1098" t="s">
        <v>7</v>
      </c>
      <c r="I1098" t="s">
        <v>8</v>
      </c>
      <c r="J1098" t="s">
        <v>9</v>
      </c>
      <c r="K1098" t="s">
        <v>10</v>
      </c>
      <c r="L1098" t="s">
        <v>11</v>
      </c>
      <c r="M1098" t="s">
        <v>71</v>
      </c>
      <c r="N1098" t="s">
        <v>12</v>
      </c>
      <c r="O1098" t="s">
        <v>13</v>
      </c>
      <c r="P1098" t="s">
        <v>14</v>
      </c>
      <c r="Q1098" t="s">
        <v>15</v>
      </c>
    </row>
    <row r="1099" spans="1:17" x14ac:dyDescent="0.2">
      <c r="A1099" t="s">
        <v>16</v>
      </c>
      <c r="C1099" t="s">
        <v>17</v>
      </c>
      <c r="G1099">
        <v>44.055300000000003</v>
      </c>
      <c r="I1099">
        <v>60.819699999999997</v>
      </c>
      <c r="M1099">
        <v>2</v>
      </c>
    </row>
    <row r="1100" spans="1:17" x14ac:dyDescent="0.2">
      <c r="A1100" t="s">
        <v>55</v>
      </c>
      <c r="B1100" t="s">
        <v>19</v>
      </c>
      <c r="C1100" t="s">
        <v>17</v>
      </c>
      <c r="D1100">
        <v>1.37</v>
      </c>
      <c r="E1100">
        <v>0.76900000000000002</v>
      </c>
      <c r="F1100">
        <v>5.3699999999999998E-3</v>
      </c>
      <c r="G1100">
        <v>1.7806999999999999</v>
      </c>
      <c r="H1100">
        <v>1.9599999999999999E-2</v>
      </c>
      <c r="I1100">
        <v>1.7108000000000001</v>
      </c>
      <c r="J1100" t="s">
        <v>56</v>
      </c>
      <c r="K1100">
        <v>2.4003000000000001</v>
      </c>
      <c r="L1100">
        <v>2.6499999999999999E-2</v>
      </c>
      <c r="M1100">
        <v>0.06</v>
      </c>
      <c r="N1100" t="s">
        <v>57</v>
      </c>
      <c r="O1100" t="s">
        <v>22</v>
      </c>
      <c r="P1100" s="1">
        <v>45565.922175925924</v>
      </c>
    </row>
    <row r="1101" spans="1:17" x14ac:dyDescent="0.2">
      <c r="A1101" t="s">
        <v>18</v>
      </c>
      <c r="B1101" t="s">
        <v>19</v>
      </c>
      <c r="C1101" t="s">
        <v>17</v>
      </c>
      <c r="D1101">
        <v>3.38</v>
      </c>
      <c r="E1101">
        <v>0.76100000000000001</v>
      </c>
      <c r="F1101">
        <v>1.9539999999999998E-2</v>
      </c>
      <c r="G1101">
        <v>4.4386000000000001</v>
      </c>
      <c r="H1101">
        <v>1.9800000000000002E-2</v>
      </c>
      <c r="I1101">
        <v>4.0324</v>
      </c>
      <c r="J1101" t="s">
        <v>20</v>
      </c>
      <c r="K1101">
        <v>7.3593999999999999</v>
      </c>
      <c r="L1101">
        <v>3.2800000000000003E-2</v>
      </c>
      <c r="M1101">
        <v>0.13</v>
      </c>
      <c r="N1101" t="s">
        <v>21</v>
      </c>
      <c r="O1101" t="s">
        <v>22</v>
      </c>
      <c r="P1101" s="1">
        <v>45517.833379629628</v>
      </c>
    </row>
    <row r="1102" spans="1:17" x14ac:dyDescent="0.2">
      <c r="A1102" t="s">
        <v>46</v>
      </c>
      <c r="B1102" t="s">
        <v>19</v>
      </c>
      <c r="C1102" t="s">
        <v>17</v>
      </c>
      <c r="D1102">
        <v>5.34</v>
      </c>
      <c r="E1102">
        <v>0.73299999999999998</v>
      </c>
      <c r="F1102">
        <v>3.8339999999999999E-2</v>
      </c>
      <c r="G1102">
        <v>7.2804000000000002</v>
      </c>
      <c r="H1102">
        <v>2.2200000000000001E-2</v>
      </c>
      <c r="I1102">
        <v>5.9596</v>
      </c>
      <c r="J1102" t="s">
        <v>49</v>
      </c>
      <c r="K1102">
        <v>13.755699999999999</v>
      </c>
      <c r="L1102">
        <v>4.19E-2</v>
      </c>
      <c r="M1102">
        <v>0.2</v>
      </c>
      <c r="N1102" t="s">
        <v>49</v>
      </c>
      <c r="O1102" t="s">
        <v>27</v>
      </c>
    </row>
    <row r="1103" spans="1:17" x14ac:dyDescent="0.2">
      <c r="A1103" t="s">
        <v>23</v>
      </c>
      <c r="B1103" t="s">
        <v>19</v>
      </c>
      <c r="C1103" t="s">
        <v>17</v>
      </c>
      <c r="D1103">
        <v>27.6</v>
      </c>
      <c r="E1103">
        <v>1.155</v>
      </c>
      <c r="F1103">
        <v>0.14313000000000001</v>
      </c>
      <c r="G1103">
        <v>23.895700000000001</v>
      </c>
      <c r="H1103">
        <v>3.5900000000000001E-2</v>
      </c>
      <c r="I1103">
        <v>18.791799999999999</v>
      </c>
      <c r="J1103" t="s">
        <v>24</v>
      </c>
      <c r="K1103">
        <v>51.119799999999998</v>
      </c>
      <c r="L1103">
        <v>7.6700000000000004E-2</v>
      </c>
      <c r="M1103">
        <v>0.62</v>
      </c>
      <c r="N1103" t="s">
        <v>21</v>
      </c>
      <c r="O1103" t="s">
        <v>22</v>
      </c>
      <c r="P1103" s="1">
        <v>45517.833414351851</v>
      </c>
    </row>
    <row r="1104" spans="1:17" x14ac:dyDescent="0.2">
      <c r="A1104" t="s">
        <v>62</v>
      </c>
      <c r="B1104" t="s">
        <v>19</v>
      </c>
      <c r="C1104" t="s">
        <v>17</v>
      </c>
      <c r="D1104">
        <v>0.09</v>
      </c>
      <c r="E1104">
        <v>0.91900000000000004</v>
      </c>
      <c r="F1104">
        <v>4.8000000000000001E-4</v>
      </c>
      <c r="G1104">
        <v>9.35E-2</v>
      </c>
      <c r="H1104">
        <v>9.5999999999999992E-3</v>
      </c>
      <c r="I1104">
        <v>6.6699999999999995E-2</v>
      </c>
      <c r="J1104" t="s">
        <v>63</v>
      </c>
      <c r="K1104">
        <v>0.2142</v>
      </c>
      <c r="L1104">
        <v>2.1999999999999999E-2</v>
      </c>
      <c r="M1104">
        <v>0</v>
      </c>
      <c r="N1104" t="s">
        <v>64</v>
      </c>
      <c r="O1104" t="s">
        <v>27</v>
      </c>
    </row>
    <row r="1105" spans="1:17" x14ac:dyDescent="0.2">
      <c r="A1105" t="s">
        <v>58</v>
      </c>
      <c r="B1105" t="s">
        <v>19</v>
      </c>
      <c r="C1105" t="s">
        <v>17</v>
      </c>
      <c r="D1105">
        <v>0.41</v>
      </c>
      <c r="E1105">
        <v>1.024</v>
      </c>
      <c r="F1105">
        <v>3.2499999999999999E-3</v>
      </c>
      <c r="G1105">
        <v>0.39989999999999998</v>
      </c>
      <c r="H1105">
        <v>9.5999999999999992E-3</v>
      </c>
      <c r="I1105">
        <v>0.22589999999999999</v>
      </c>
      <c r="J1105" t="s">
        <v>59</v>
      </c>
      <c r="K1105">
        <v>0.48170000000000002</v>
      </c>
      <c r="L1105">
        <v>1.15E-2</v>
      </c>
      <c r="M1105">
        <v>0.01</v>
      </c>
      <c r="N1105" t="s">
        <v>60</v>
      </c>
      <c r="O1105" t="s">
        <v>22</v>
      </c>
      <c r="P1105" s="1">
        <v>45567.822025462963</v>
      </c>
    </row>
    <row r="1106" spans="1:17" x14ac:dyDescent="0.2">
      <c r="A1106" t="s">
        <v>38</v>
      </c>
      <c r="B1106" t="s">
        <v>19</v>
      </c>
      <c r="C1106" t="s">
        <v>17</v>
      </c>
      <c r="D1106">
        <v>7.81</v>
      </c>
      <c r="E1106">
        <v>1.0029999999999999</v>
      </c>
      <c r="F1106">
        <v>6.7040000000000002E-2</v>
      </c>
      <c r="G1106">
        <v>7.7847999999999997</v>
      </c>
      <c r="H1106">
        <v>2.2200000000000001E-2</v>
      </c>
      <c r="I1106">
        <v>4.29</v>
      </c>
      <c r="J1106" t="s">
        <v>39</v>
      </c>
      <c r="K1106">
        <v>10.892300000000001</v>
      </c>
      <c r="L1106">
        <v>3.1E-2</v>
      </c>
      <c r="M1106">
        <v>0.14000000000000001</v>
      </c>
      <c r="N1106" t="s">
        <v>40</v>
      </c>
      <c r="O1106" t="s">
        <v>22</v>
      </c>
      <c r="P1106" s="1">
        <v>45517.833564814813</v>
      </c>
    </row>
    <row r="1107" spans="1:17" x14ac:dyDescent="0.2">
      <c r="A1107" t="s">
        <v>47</v>
      </c>
      <c r="B1107" t="s">
        <v>19</v>
      </c>
      <c r="C1107" t="s">
        <v>17</v>
      </c>
      <c r="D1107">
        <v>1.28</v>
      </c>
      <c r="E1107">
        <v>0.80400000000000005</v>
      </c>
      <c r="F1107">
        <v>1.2829999999999999E-2</v>
      </c>
      <c r="G1107">
        <v>1.5963000000000001</v>
      </c>
      <c r="H1107">
        <v>1.5599999999999999E-2</v>
      </c>
      <c r="I1107">
        <v>0.73609999999999998</v>
      </c>
      <c r="J1107" t="s">
        <v>51</v>
      </c>
      <c r="K1107">
        <v>2.6627000000000001</v>
      </c>
      <c r="L1107">
        <v>2.5999999999999999E-2</v>
      </c>
      <c r="M1107">
        <v>0.02</v>
      </c>
      <c r="N1107" t="s">
        <v>47</v>
      </c>
      <c r="O1107" t="s">
        <v>27</v>
      </c>
    </row>
    <row r="1108" spans="1:17" x14ac:dyDescent="0.2">
      <c r="A1108" t="s">
        <v>25</v>
      </c>
      <c r="B1108" t="s">
        <v>19</v>
      </c>
      <c r="C1108" t="s">
        <v>17</v>
      </c>
      <c r="D1108">
        <v>0.11</v>
      </c>
      <c r="E1108">
        <v>0.81200000000000006</v>
      </c>
      <c r="F1108">
        <v>1.08E-3</v>
      </c>
      <c r="G1108">
        <v>0.1326</v>
      </c>
      <c r="H1108">
        <v>1.43E-2</v>
      </c>
      <c r="I1108">
        <v>5.33E-2</v>
      </c>
      <c r="J1108" t="s">
        <v>26</v>
      </c>
      <c r="K1108">
        <v>0.17119999999999999</v>
      </c>
      <c r="L1108">
        <v>1.8499999999999999E-2</v>
      </c>
      <c r="M1108">
        <v>0</v>
      </c>
      <c r="N1108" t="s">
        <v>25</v>
      </c>
      <c r="O1108" t="s">
        <v>27</v>
      </c>
    </row>
    <row r="1109" spans="1:17" x14ac:dyDescent="0.2">
      <c r="A1109" t="s">
        <v>28</v>
      </c>
      <c r="B1109" t="s">
        <v>19</v>
      </c>
      <c r="C1109" t="s">
        <v>17</v>
      </c>
      <c r="D1109">
        <v>7.67</v>
      </c>
      <c r="E1109">
        <v>0.91600000000000004</v>
      </c>
      <c r="F1109">
        <v>6.9760000000000003E-2</v>
      </c>
      <c r="G1109">
        <v>8.3788</v>
      </c>
      <c r="H1109">
        <v>3.5000000000000003E-2</v>
      </c>
      <c r="I1109">
        <v>3.3136999999999999</v>
      </c>
      <c r="J1109" t="s">
        <v>29</v>
      </c>
      <c r="K1109">
        <v>10.7791</v>
      </c>
      <c r="L1109">
        <v>4.5100000000000001E-2</v>
      </c>
      <c r="M1109">
        <v>0.11</v>
      </c>
      <c r="N1109" t="s">
        <v>30</v>
      </c>
      <c r="O1109" t="s">
        <v>22</v>
      </c>
      <c r="P1109" s="1">
        <v>45517.833124999997</v>
      </c>
    </row>
    <row r="1110" spans="1:17" x14ac:dyDescent="0.2">
      <c r="A1110" t="s">
        <v>33</v>
      </c>
      <c r="G1110">
        <v>99.836500000000001</v>
      </c>
      <c r="I1110">
        <v>100</v>
      </c>
      <c r="K1110">
        <v>99.836500000000001</v>
      </c>
      <c r="M1110" t="s">
        <v>83</v>
      </c>
    </row>
    <row r="1112" spans="1:17" x14ac:dyDescent="0.2">
      <c r="A1112" t="s">
        <v>449</v>
      </c>
    </row>
    <row r="1113" spans="1:17" x14ac:dyDescent="0.2">
      <c r="A1113" t="s">
        <v>0</v>
      </c>
      <c r="B1113" t="s">
        <v>1</v>
      </c>
      <c r="C1113" t="s">
        <v>2</v>
      </c>
      <c r="D1113" t="s">
        <v>3</v>
      </c>
      <c r="E1113" t="s">
        <v>4</v>
      </c>
      <c r="F1113" t="s">
        <v>5</v>
      </c>
      <c r="G1113" t="s">
        <v>6</v>
      </c>
      <c r="H1113" t="s">
        <v>7</v>
      </c>
      <c r="I1113" t="s">
        <v>8</v>
      </c>
      <c r="J1113" t="s">
        <v>9</v>
      </c>
      <c r="K1113" t="s">
        <v>10</v>
      </c>
      <c r="L1113" t="s">
        <v>11</v>
      </c>
      <c r="M1113" t="s">
        <v>71</v>
      </c>
      <c r="N1113" t="s">
        <v>12</v>
      </c>
      <c r="O1113" t="s">
        <v>13</v>
      </c>
      <c r="P1113" t="s">
        <v>14</v>
      </c>
      <c r="Q1113" t="s">
        <v>15</v>
      </c>
    </row>
    <row r="1114" spans="1:17" x14ac:dyDescent="0.2">
      <c r="A1114" t="s">
        <v>16</v>
      </c>
      <c r="C1114" t="s">
        <v>17</v>
      </c>
      <c r="G1114">
        <v>44.044600000000003</v>
      </c>
      <c r="I1114">
        <v>60.828499999999998</v>
      </c>
      <c r="M1114">
        <v>2</v>
      </c>
    </row>
    <row r="1115" spans="1:17" x14ac:dyDescent="0.2">
      <c r="A1115" t="s">
        <v>55</v>
      </c>
      <c r="B1115" t="s">
        <v>19</v>
      </c>
      <c r="C1115" t="s">
        <v>17</v>
      </c>
      <c r="D1115">
        <v>1.36</v>
      </c>
      <c r="E1115">
        <v>0.76900000000000002</v>
      </c>
      <c r="F1115">
        <v>5.3299999999999997E-3</v>
      </c>
      <c r="G1115">
        <v>1.7644</v>
      </c>
      <c r="H1115">
        <v>1.9699999999999999E-2</v>
      </c>
      <c r="I1115">
        <v>1.6957</v>
      </c>
      <c r="J1115" t="s">
        <v>56</v>
      </c>
      <c r="K1115">
        <v>2.3782999999999999</v>
      </c>
      <c r="L1115">
        <v>2.6499999999999999E-2</v>
      </c>
      <c r="M1115">
        <v>0.06</v>
      </c>
      <c r="N1115" t="s">
        <v>57</v>
      </c>
      <c r="O1115" t="s">
        <v>22</v>
      </c>
      <c r="P1115" s="1">
        <v>45565.922175925924</v>
      </c>
    </row>
    <row r="1116" spans="1:17" x14ac:dyDescent="0.2">
      <c r="A1116" t="s">
        <v>18</v>
      </c>
      <c r="B1116" t="s">
        <v>19</v>
      </c>
      <c r="C1116" t="s">
        <v>17</v>
      </c>
      <c r="D1116">
        <v>3.38</v>
      </c>
      <c r="E1116">
        <v>0.76100000000000001</v>
      </c>
      <c r="F1116">
        <v>1.9550000000000001E-2</v>
      </c>
      <c r="G1116">
        <v>4.4398999999999997</v>
      </c>
      <c r="H1116">
        <v>1.9800000000000002E-2</v>
      </c>
      <c r="I1116">
        <v>4.0351999999999997</v>
      </c>
      <c r="J1116" t="s">
        <v>20</v>
      </c>
      <c r="K1116">
        <v>7.3616999999999999</v>
      </c>
      <c r="L1116">
        <v>3.2800000000000003E-2</v>
      </c>
      <c r="M1116">
        <v>0.13</v>
      </c>
      <c r="N1116" t="s">
        <v>21</v>
      </c>
      <c r="O1116" t="s">
        <v>22</v>
      </c>
      <c r="P1116" s="1">
        <v>45517.833379629628</v>
      </c>
    </row>
    <row r="1117" spans="1:17" x14ac:dyDescent="0.2">
      <c r="A1117" t="s">
        <v>46</v>
      </c>
      <c r="B1117" t="s">
        <v>19</v>
      </c>
      <c r="C1117" t="s">
        <v>17</v>
      </c>
      <c r="D1117">
        <v>5.34</v>
      </c>
      <c r="E1117">
        <v>0.73299999999999998</v>
      </c>
      <c r="F1117">
        <v>3.8330000000000003E-2</v>
      </c>
      <c r="G1117">
        <v>7.2775999999999996</v>
      </c>
      <c r="H1117">
        <v>2.2200000000000001E-2</v>
      </c>
      <c r="I1117">
        <v>5.9596999999999998</v>
      </c>
      <c r="J1117" t="s">
        <v>49</v>
      </c>
      <c r="K1117">
        <v>13.750500000000001</v>
      </c>
      <c r="L1117">
        <v>4.19E-2</v>
      </c>
      <c r="M1117">
        <v>0.2</v>
      </c>
      <c r="N1117" t="s">
        <v>49</v>
      </c>
      <c r="O1117" t="s">
        <v>27</v>
      </c>
    </row>
    <row r="1118" spans="1:17" x14ac:dyDescent="0.2">
      <c r="A1118" t="s">
        <v>23</v>
      </c>
      <c r="B1118" t="s">
        <v>19</v>
      </c>
      <c r="C1118" t="s">
        <v>17</v>
      </c>
      <c r="D1118">
        <v>27.6</v>
      </c>
      <c r="E1118">
        <v>1.155</v>
      </c>
      <c r="F1118">
        <v>0.14310999999999999</v>
      </c>
      <c r="G1118">
        <v>23.8901</v>
      </c>
      <c r="H1118">
        <v>3.5900000000000001E-2</v>
      </c>
      <c r="I1118">
        <v>18.794699999999999</v>
      </c>
      <c r="J1118" t="s">
        <v>24</v>
      </c>
      <c r="K1118">
        <v>51.107700000000001</v>
      </c>
      <c r="L1118">
        <v>7.6799999999999993E-2</v>
      </c>
      <c r="M1118">
        <v>0.62</v>
      </c>
      <c r="N1118" t="s">
        <v>21</v>
      </c>
      <c r="O1118" t="s">
        <v>22</v>
      </c>
      <c r="P1118" s="1">
        <v>45517.833414351851</v>
      </c>
    </row>
    <row r="1119" spans="1:17" x14ac:dyDescent="0.2">
      <c r="A1119" t="s">
        <v>62</v>
      </c>
      <c r="B1119" t="s">
        <v>19</v>
      </c>
      <c r="C1119" t="s">
        <v>17</v>
      </c>
      <c r="D1119">
        <v>0.08</v>
      </c>
      <c r="E1119">
        <v>0.91900000000000004</v>
      </c>
      <c r="F1119">
        <v>4.6000000000000001E-4</v>
      </c>
      <c r="G1119">
        <v>8.9399999999999993E-2</v>
      </c>
      <c r="H1119">
        <v>9.5999999999999992E-3</v>
      </c>
      <c r="I1119">
        <v>6.3799999999999996E-2</v>
      </c>
      <c r="J1119" t="s">
        <v>63</v>
      </c>
      <c r="K1119">
        <v>0.2049</v>
      </c>
      <c r="L1119">
        <v>2.1999999999999999E-2</v>
      </c>
      <c r="M1119">
        <v>0</v>
      </c>
      <c r="N1119" t="s">
        <v>64</v>
      </c>
      <c r="O1119" t="s">
        <v>27</v>
      </c>
    </row>
    <row r="1120" spans="1:17" x14ac:dyDescent="0.2">
      <c r="A1120" t="s">
        <v>58</v>
      </c>
      <c r="B1120" t="s">
        <v>19</v>
      </c>
      <c r="C1120" t="s">
        <v>17</v>
      </c>
      <c r="D1120">
        <v>0.41</v>
      </c>
      <c r="E1120">
        <v>1.024</v>
      </c>
      <c r="F1120">
        <v>3.2299999999999998E-3</v>
      </c>
      <c r="G1120">
        <v>0.39639999999999997</v>
      </c>
      <c r="H1120">
        <v>9.4999999999999998E-3</v>
      </c>
      <c r="I1120">
        <v>0.224</v>
      </c>
      <c r="J1120" t="s">
        <v>59</v>
      </c>
      <c r="K1120">
        <v>0.47749999999999998</v>
      </c>
      <c r="L1120">
        <v>1.15E-2</v>
      </c>
      <c r="M1120">
        <v>0.01</v>
      </c>
      <c r="N1120" t="s">
        <v>60</v>
      </c>
      <c r="O1120" t="s">
        <v>22</v>
      </c>
      <c r="P1120" s="1">
        <v>45567.822025462963</v>
      </c>
    </row>
    <row r="1121" spans="1:17" x14ac:dyDescent="0.2">
      <c r="A1121" t="s">
        <v>38</v>
      </c>
      <c r="B1121" t="s">
        <v>19</v>
      </c>
      <c r="C1121" t="s">
        <v>17</v>
      </c>
      <c r="D1121">
        <v>7.81</v>
      </c>
      <c r="E1121">
        <v>1.0029999999999999</v>
      </c>
      <c r="F1121">
        <v>6.7049999999999998E-2</v>
      </c>
      <c r="G1121">
        <v>7.7857000000000003</v>
      </c>
      <c r="H1121">
        <v>2.2100000000000002E-2</v>
      </c>
      <c r="I1121">
        <v>4.2922000000000002</v>
      </c>
      <c r="J1121" t="s">
        <v>39</v>
      </c>
      <c r="K1121">
        <v>10.893599999999999</v>
      </c>
      <c r="L1121">
        <v>3.1E-2</v>
      </c>
      <c r="M1121">
        <v>0.14000000000000001</v>
      </c>
      <c r="N1121" t="s">
        <v>40</v>
      </c>
      <c r="O1121" t="s">
        <v>22</v>
      </c>
      <c r="P1121" s="1">
        <v>45517.833564814813</v>
      </c>
    </row>
    <row r="1122" spans="1:17" x14ac:dyDescent="0.2">
      <c r="A1122" t="s">
        <v>47</v>
      </c>
      <c r="B1122" t="s">
        <v>19</v>
      </c>
      <c r="C1122" t="s">
        <v>17</v>
      </c>
      <c r="D1122">
        <v>1.3</v>
      </c>
      <c r="E1122">
        <v>0.80400000000000005</v>
      </c>
      <c r="F1122">
        <v>1.3010000000000001E-2</v>
      </c>
      <c r="G1122">
        <v>1.6187</v>
      </c>
      <c r="H1122">
        <v>1.5599999999999999E-2</v>
      </c>
      <c r="I1122">
        <v>0.74670000000000003</v>
      </c>
      <c r="J1122" t="s">
        <v>51</v>
      </c>
      <c r="K1122">
        <v>2.7</v>
      </c>
      <c r="L1122">
        <v>2.6100000000000002E-2</v>
      </c>
      <c r="M1122">
        <v>0.02</v>
      </c>
      <c r="N1122" t="s">
        <v>47</v>
      </c>
      <c r="O1122" t="s">
        <v>27</v>
      </c>
    </row>
    <row r="1123" spans="1:17" x14ac:dyDescent="0.2">
      <c r="A1123" t="s">
        <v>25</v>
      </c>
      <c r="B1123" t="s">
        <v>19</v>
      </c>
      <c r="C1123" t="s">
        <v>17</v>
      </c>
      <c r="D1123">
        <v>0.11</v>
      </c>
      <c r="E1123">
        <v>0.81200000000000006</v>
      </c>
      <c r="F1123">
        <v>1.1100000000000001E-3</v>
      </c>
      <c r="G1123">
        <v>0.1366</v>
      </c>
      <c r="H1123">
        <v>1.43E-2</v>
      </c>
      <c r="I1123">
        <v>5.4899999999999997E-2</v>
      </c>
      <c r="J1123" t="s">
        <v>26</v>
      </c>
      <c r="K1123">
        <v>0.1764</v>
      </c>
      <c r="L1123">
        <v>1.84E-2</v>
      </c>
      <c r="M1123">
        <v>0</v>
      </c>
      <c r="N1123" t="s">
        <v>25</v>
      </c>
      <c r="O1123" t="s">
        <v>27</v>
      </c>
    </row>
    <row r="1124" spans="1:17" x14ac:dyDescent="0.2">
      <c r="A1124" t="s">
        <v>28</v>
      </c>
      <c r="B1124" t="s">
        <v>19</v>
      </c>
      <c r="C1124" t="s">
        <v>17</v>
      </c>
      <c r="D1124">
        <v>7.65</v>
      </c>
      <c r="E1124">
        <v>0.91600000000000004</v>
      </c>
      <c r="F1124">
        <v>6.9540000000000005E-2</v>
      </c>
      <c r="G1124">
        <v>8.3522999999999996</v>
      </c>
      <c r="H1124">
        <v>3.5099999999999999E-2</v>
      </c>
      <c r="I1124">
        <v>3.3046000000000002</v>
      </c>
      <c r="J1124" t="s">
        <v>29</v>
      </c>
      <c r="K1124">
        <v>10.745100000000001</v>
      </c>
      <c r="L1124">
        <v>4.5100000000000001E-2</v>
      </c>
      <c r="M1124">
        <v>0.11</v>
      </c>
      <c r="N1124" t="s">
        <v>30</v>
      </c>
      <c r="O1124" t="s">
        <v>22</v>
      </c>
      <c r="P1124" s="1">
        <v>45517.833124999997</v>
      </c>
    </row>
    <row r="1125" spans="1:17" x14ac:dyDescent="0.2">
      <c r="A1125" t="s">
        <v>33</v>
      </c>
      <c r="G1125">
        <v>99.795699999999997</v>
      </c>
      <c r="I1125">
        <v>100</v>
      </c>
      <c r="K1125">
        <v>99.795699999999997</v>
      </c>
      <c r="M1125" t="s">
        <v>83</v>
      </c>
    </row>
    <row r="1127" spans="1:17" s="5" customFormat="1" x14ac:dyDescent="0.2"/>
    <row r="1128" spans="1:17" x14ac:dyDescent="0.2">
      <c r="A1128" t="s">
        <v>453</v>
      </c>
    </row>
    <row r="1129" spans="1:17" x14ac:dyDescent="0.2">
      <c r="A1129" t="s">
        <v>0</v>
      </c>
      <c r="B1129" t="s">
        <v>1</v>
      </c>
      <c r="C1129" t="s">
        <v>2</v>
      </c>
      <c r="D1129" t="s">
        <v>3</v>
      </c>
      <c r="E1129" t="s">
        <v>4</v>
      </c>
      <c r="F1129" t="s">
        <v>5</v>
      </c>
      <c r="G1129" t="s">
        <v>6</v>
      </c>
      <c r="H1129" t="s">
        <v>7</v>
      </c>
      <c r="I1129" t="s">
        <v>8</v>
      </c>
      <c r="J1129" t="s">
        <v>9</v>
      </c>
      <c r="K1129" t="s">
        <v>10</v>
      </c>
      <c r="L1129" t="s">
        <v>11</v>
      </c>
      <c r="M1129" t="s">
        <v>71</v>
      </c>
      <c r="N1129" t="s">
        <v>12</v>
      </c>
      <c r="O1129" t="s">
        <v>13</v>
      </c>
      <c r="P1129" t="s">
        <v>14</v>
      </c>
      <c r="Q1129" t="s">
        <v>15</v>
      </c>
    </row>
    <row r="1130" spans="1:17" x14ac:dyDescent="0.2">
      <c r="A1130" t="s">
        <v>16</v>
      </c>
      <c r="C1130" t="s">
        <v>17</v>
      </c>
      <c r="G1130">
        <v>43.676600000000001</v>
      </c>
      <c r="I1130">
        <v>57.1511</v>
      </c>
      <c r="M1130">
        <v>2</v>
      </c>
    </row>
    <row r="1131" spans="1:17" x14ac:dyDescent="0.2">
      <c r="A1131" t="s">
        <v>18</v>
      </c>
      <c r="B1131" t="s">
        <v>19</v>
      </c>
      <c r="C1131" t="s">
        <v>17</v>
      </c>
      <c r="D1131">
        <v>26.28</v>
      </c>
      <c r="E1131">
        <v>0.876</v>
      </c>
      <c r="F1131">
        <v>0.15198999999999999</v>
      </c>
      <c r="G1131">
        <v>29.9861</v>
      </c>
      <c r="H1131">
        <v>4.0300000000000002E-2</v>
      </c>
      <c r="I1131">
        <v>25.820699999999999</v>
      </c>
      <c r="J1131" t="s">
        <v>20</v>
      </c>
      <c r="K1131">
        <v>49.719000000000001</v>
      </c>
      <c r="L1131">
        <v>6.6900000000000001E-2</v>
      </c>
      <c r="M1131">
        <v>0.9</v>
      </c>
      <c r="N1131" t="s">
        <v>21</v>
      </c>
      <c r="O1131" t="s">
        <v>22</v>
      </c>
      <c r="P1131" s="1">
        <v>45517.833379629628</v>
      </c>
    </row>
    <row r="1132" spans="1:17" x14ac:dyDescent="0.2">
      <c r="A1132" t="s">
        <v>23</v>
      </c>
      <c r="B1132" t="s">
        <v>19</v>
      </c>
      <c r="C1132" t="s">
        <v>17</v>
      </c>
      <c r="D1132">
        <v>19.260000000000002</v>
      </c>
      <c r="E1132">
        <v>1.004</v>
      </c>
      <c r="F1132">
        <v>9.9890000000000007E-2</v>
      </c>
      <c r="G1132">
        <v>19.1877</v>
      </c>
      <c r="H1132">
        <v>3.4500000000000003E-2</v>
      </c>
      <c r="I1132">
        <v>14.302199999999999</v>
      </c>
      <c r="J1132" t="s">
        <v>24</v>
      </c>
      <c r="K1132">
        <v>41.048099999999998</v>
      </c>
      <c r="L1132">
        <v>7.3899999999999993E-2</v>
      </c>
      <c r="M1132">
        <v>0.5</v>
      </c>
      <c r="N1132" t="s">
        <v>21</v>
      </c>
      <c r="O1132" t="s">
        <v>22</v>
      </c>
      <c r="P1132" s="1">
        <v>45517.833414351851</v>
      </c>
    </row>
    <row r="1133" spans="1:17" x14ac:dyDescent="0.2">
      <c r="A1133" t="s">
        <v>38</v>
      </c>
      <c r="B1133" t="s">
        <v>19</v>
      </c>
      <c r="C1133" t="s">
        <v>17</v>
      </c>
      <c r="D1133">
        <v>0.02</v>
      </c>
      <c r="E1133">
        <v>0.98399999999999999</v>
      </c>
      <c r="F1133">
        <v>1.9000000000000001E-4</v>
      </c>
      <c r="G1133">
        <v>2.2800000000000001E-2</v>
      </c>
      <c r="H1133">
        <v>8.2000000000000007E-3</v>
      </c>
      <c r="I1133">
        <v>1.1900000000000001E-2</v>
      </c>
      <c r="J1133" t="s">
        <v>39</v>
      </c>
      <c r="K1133">
        <v>3.1800000000000002E-2</v>
      </c>
      <c r="L1133">
        <v>1.14E-2</v>
      </c>
      <c r="M1133">
        <v>0</v>
      </c>
      <c r="N1133" t="s">
        <v>40</v>
      </c>
      <c r="O1133" t="s">
        <v>22</v>
      </c>
      <c r="P1133" s="1">
        <v>45517.833564814813</v>
      </c>
    </row>
    <row r="1134" spans="1:17" x14ac:dyDescent="0.2">
      <c r="A1134" t="s">
        <v>25</v>
      </c>
      <c r="B1134" t="s">
        <v>19</v>
      </c>
      <c r="C1134" t="s">
        <v>17</v>
      </c>
      <c r="D1134">
        <v>0.09</v>
      </c>
      <c r="E1134">
        <v>0.81799999999999995</v>
      </c>
      <c r="F1134">
        <v>9.3999999999999997E-4</v>
      </c>
      <c r="G1134">
        <v>0.1144</v>
      </c>
      <c r="H1134">
        <v>1.37E-2</v>
      </c>
      <c r="I1134">
        <v>4.36E-2</v>
      </c>
      <c r="J1134" t="s">
        <v>26</v>
      </c>
      <c r="K1134">
        <v>0.1477</v>
      </c>
      <c r="L1134">
        <v>1.77E-2</v>
      </c>
      <c r="M1134">
        <v>0</v>
      </c>
      <c r="N1134" t="s">
        <v>25</v>
      </c>
      <c r="O1134" t="s">
        <v>27</v>
      </c>
      <c r="P1134" s="1"/>
    </row>
    <row r="1135" spans="1:17" x14ac:dyDescent="0.2">
      <c r="A1135" t="s">
        <v>28</v>
      </c>
      <c r="B1135" t="s">
        <v>19</v>
      </c>
      <c r="C1135" t="s">
        <v>17</v>
      </c>
      <c r="D1135">
        <v>6.27</v>
      </c>
      <c r="E1135">
        <v>0.91900000000000004</v>
      </c>
      <c r="F1135">
        <v>5.6950000000000001E-2</v>
      </c>
      <c r="G1135">
        <v>6.8183999999999996</v>
      </c>
      <c r="H1135">
        <v>3.2099999999999997E-2</v>
      </c>
      <c r="I1135">
        <v>2.5558999999999998</v>
      </c>
      <c r="J1135" t="s">
        <v>29</v>
      </c>
      <c r="K1135">
        <v>8.7716999999999992</v>
      </c>
      <c r="L1135">
        <v>4.1300000000000003E-2</v>
      </c>
      <c r="M1135">
        <v>0.09</v>
      </c>
      <c r="N1135" t="s">
        <v>30</v>
      </c>
      <c r="O1135" t="s">
        <v>22</v>
      </c>
      <c r="P1135" s="1">
        <v>45517.833124999997</v>
      </c>
    </row>
    <row r="1136" spans="1:17" x14ac:dyDescent="0.2">
      <c r="A1136" t="s">
        <v>31</v>
      </c>
      <c r="B1136" t="s">
        <v>19</v>
      </c>
      <c r="C1136" t="s">
        <v>17</v>
      </c>
      <c r="D1136">
        <v>0.27</v>
      </c>
      <c r="E1136">
        <v>0.83599999999999997</v>
      </c>
      <c r="F1136">
        <v>2.6900000000000001E-3</v>
      </c>
      <c r="G1136">
        <v>0.3216</v>
      </c>
      <c r="H1136">
        <v>1.8800000000000001E-2</v>
      </c>
      <c r="I1136">
        <v>0.1147</v>
      </c>
      <c r="J1136" t="s">
        <v>32</v>
      </c>
      <c r="K1136">
        <v>0.40920000000000001</v>
      </c>
      <c r="L1136">
        <v>2.4E-2</v>
      </c>
      <c r="M1136">
        <v>0</v>
      </c>
      <c r="N1136" t="s">
        <v>31</v>
      </c>
      <c r="O1136" t="s">
        <v>27</v>
      </c>
    </row>
    <row r="1137" spans="1:17" x14ac:dyDescent="0.2">
      <c r="A1137" t="s">
        <v>33</v>
      </c>
      <c r="G1137">
        <v>100.1276</v>
      </c>
      <c r="I1137">
        <v>100</v>
      </c>
      <c r="K1137">
        <v>100.1276</v>
      </c>
      <c r="M1137" t="s">
        <v>72</v>
      </c>
    </row>
    <row r="1139" spans="1:17" x14ac:dyDescent="0.2">
      <c r="A1139" t="s">
        <v>454</v>
      </c>
    </row>
    <row r="1140" spans="1:17" x14ac:dyDescent="0.2">
      <c r="A1140" t="s">
        <v>0</v>
      </c>
      <c r="B1140" t="s">
        <v>1</v>
      </c>
      <c r="C1140" t="s">
        <v>2</v>
      </c>
      <c r="D1140" t="s">
        <v>3</v>
      </c>
      <c r="E1140" t="s">
        <v>4</v>
      </c>
      <c r="F1140" t="s">
        <v>5</v>
      </c>
      <c r="G1140" t="s">
        <v>6</v>
      </c>
      <c r="H1140" t="s">
        <v>7</v>
      </c>
      <c r="I1140" t="s">
        <v>8</v>
      </c>
      <c r="J1140" t="s">
        <v>9</v>
      </c>
      <c r="K1140" t="s">
        <v>10</v>
      </c>
      <c r="L1140" t="s">
        <v>11</v>
      </c>
      <c r="M1140" t="s">
        <v>71</v>
      </c>
      <c r="N1140" t="s">
        <v>12</v>
      </c>
      <c r="O1140" t="s">
        <v>13</v>
      </c>
      <c r="P1140" t="s">
        <v>14</v>
      </c>
      <c r="Q1140" t="s">
        <v>15</v>
      </c>
    </row>
    <row r="1141" spans="1:17" x14ac:dyDescent="0.2">
      <c r="A1141" t="s">
        <v>16</v>
      </c>
      <c r="C1141" t="s">
        <v>17</v>
      </c>
      <c r="G1141">
        <v>43.552399999999999</v>
      </c>
      <c r="I1141">
        <v>57.120399999999997</v>
      </c>
      <c r="M1141">
        <v>2</v>
      </c>
    </row>
    <row r="1142" spans="1:17" x14ac:dyDescent="0.2">
      <c r="A1142" t="s">
        <v>18</v>
      </c>
      <c r="B1142" t="s">
        <v>19</v>
      </c>
      <c r="C1142" t="s">
        <v>17</v>
      </c>
      <c r="D1142">
        <v>26.25</v>
      </c>
      <c r="E1142">
        <v>0.876</v>
      </c>
      <c r="F1142">
        <v>0.15181</v>
      </c>
      <c r="G1142">
        <v>29.970600000000001</v>
      </c>
      <c r="H1142">
        <v>4.0300000000000002E-2</v>
      </c>
      <c r="I1142">
        <v>25.867000000000001</v>
      </c>
      <c r="J1142" t="s">
        <v>20</v>
      </c>
      <c r="K1142">
        <v>49.693300000000001</v>
      </c>
      <c r="L1142">
        <v>6.6900000000000001E-2</v>
      </c>
      <c r="M1142">
        <v>0.91</v>
      </c>
      <c r="N1142" t="s">
        <v>21</v>
      </c>
      <c r="O1142" t="s">
        <v>22</v>
      </c>
      <c r="P1142" s="1">
        <v>45517.833379629628</v>
      </c>
    </row>
    <row r="1143" spans="1:17" x14ac:dyDescent="0.2">
      <c r="A1143" t="s">
        <v>23</v>
      </c>
      <c r="B1143" t="s">
        <v>19</v>
      </c>
      <c r="C1143" t="s">
        <v>17</v>
      </c>
      <c r="D1143">
        <v>19.12</v>
      </c>
      <c r="E1143">
        <v>1.0029999999999999</v>
      </c>
      <c r="F1143">
        <v>9.9169999999999994E-2</v>
      </c>
      <c r="G1143">
        <v>19.061199999999999</v>
      </c>
      <c r="H1143">
        <v>3.44E-2</v>
      </c>
      <c r="I1143">
        <v>14.2408</v>
      </c>
      <c r="J1143" t="s">
        <v>24</v>
      </c>
      <c r="K1143">
        <v>40.777500000000003</v>
      </c>
      <c r="L1143">
        <v>7.3700000000000002E-2</v>
      </c>
      <c r="M1143">
        <v>0.5</v>
      </c>
      <c r="N1143" t="s">
        <v>21</v>
      </c>
      <c r="O1143" t="s">
        <v>22</v>
      </c>
      <c r="P1143" s="1">
        <v>45517.833414351851</v>
      </c>
    </row>
    <row r="1144" spans="1:17" x14ac:dyDescent="0.2">
      <c r="A1144" t="s">
        <v>38</v>
      </c>
      <c r="B1144" t="s">
        <v>19</v>
      </c>
      <c r="C1144" t="s">
        <v>17</v>
      </c>
      <c r="D1144">
        <v>7.0000000000000007E-2</v>
      </c>
      <c r="E1144">
        <v>0.98499999999999999</v>
      </c>
      <c r="F1144">
        <v>6.4000000000000005E-4</v>
      </c>
      <c r="G1144">
        <v>7.5700000000000003E-2</v>
      </c>
      <c r="H1144">
        <v>8.3000000000000001E-3</v>
      </c>
      <c r="I1144">
        <v>3.9600000000000003E-2</v>
      </c>
      <c r="J1144" t="s">
        <v>39</v>
      </c>
      <c r="K1144">
        <v>0.10589999999999999</v>
      </c>
      <c r="L1144">
        <v>1.1599999999999999E-2</v>
      </c>
      <c r="M1144">
        <v>0</v>
      </c>
      <c r="N1144" t="s">
        <v>40</v>
      </c>
      <c r="O1144" t="s">
        <v>22</v>
      </c>
      <c r="P1144" s="1">
        <v>45517.833564814813</v>
      </c>
    </row>
    <row r="1145" spans="1:17" x14ac:dyDescent="0.2">
      <c r="A1145" t="s">
        <v>25</v>
      </c>
      <c r="B1145" t="s">
        <v>19</v>
      </c>
      <c r="C1145" t="s">
        <v>17</v>
      </c>
      <c r="D1145">
        <v>0.09</v>
      </c>
      <c r="E1145">
        <v>0.81799999999999995</v>
      </c>
      <c r="F1145">
        <v>8.7000000000000001E-4</v>
      </c>
      <c r="G1145">
        <v>0.10680000000000001</v>
      </c>
      <c r="H1145">
        <v>1.37E-2</v>
      </c>
      <c r="I1145">
        <v>4.0800000000000003E-2</v>
      </c>
      <c r="J1145" t="s">
        <v>26</v>
      </c>
      <c r="K1145">
        <v>0.13789999999999999</v>
      </c>
      <c r="L1145">
        <v>1.7600000000000001E-2</v>
      </c>
      <c r="M1145">
        <v>0</v>
      </c>
      <c r="N1145" t="s">
        <v>25</v>
      </c>
      <c r="O1145" t="s">
        <v>27</v>
      </c>
    </row>
    <row r="1146" spans="1:17" x14ac:dyDescent="0.2">
      <c r="A1146" t="s">
        <v>28</v>
      </c>
      <c r="B1146" t="s">
        <v>19</v>
      </c>
      <c r="C1146" t="s">
        <v>17</v>
      </c>
      <c r="D1146">
        <v>6.32</v>
      </c>
      <c r="E1146">
        <v>0.91900000000000004</v>
      </c>
      <c r="F1146">
        <v>5.7430000000000002E-2</v>
      </c>
      <c r="G1146">
        <v>6.8756000000000004</v>
      </c>
      <c r="H1146">
        <v>3.2300000000000002E-2</v>
      </c>
      <c r="I1146">
        <v>2.5834000000000001</v>
      </c>
      <c r="J1146" t="s">
        <v>29</v>
      </c>
      <c r="K1146">
        <v>8.8453999999999997</v>
      </c>
      <c r="L1146">
        <v>4.1500000000000002E-2</v>
      </c>
      <c r="M1146">
        <v>0.09</v>
      </c>
      <c r="N1146" t="s">
        <v>30</v>
      </c>
      <c r="O1146" t="s">
        <v>22</v>
      </c>
      <c r="P1146" s="1">
        <v>45517.833124999997</v>
      </c>
    </row>
    <row r="1147" spans="1:17" x14ac:dyDescent="0.2">
      <c r="A1147" t="s">
        <v>31</v>
      </c>
      <c r="B1147" t="s">
        <v>19</v>
      </c>
      <c r="C1147" t="s">
        <v>17</v>
      </c>
      <c r="D1147">
        <v>0.25</v>
      </c>
      <c r="E1147">
        <v>0.83599999999999997</v>
      </c>
      <c r="F1147">
        <v>2.5300000000000001E-3</v>
      </c>
      <c r="G1147">
        <v>0.30249999999999999</v>
      </c>
      <c r="H1147">
        <v>1.8800000000000001E-2</v>
      </c>
      <c r="I1147">
        <v>0.1081</v>
      </c>
      <c r="J1147" t="s">
        <v>32</v>
      </c>
      <c r="K1147">
        <v>0.38500000000000001</v>
      </c>
      <c r="L1147">
        <v>2.3900000000000001E-2</v>
      </c>
      <c r="M1147">
        <v>0</v>
      </c>
      <c r="N1147" t="s">
        <v>31</v>
      </c>
      <c r="O1147" t="s">
        <v>27</v>
      </c>
    </row>
    <row r="1148" spans="1:17" x14ac:dyDescent="0.2">
      <c r="A1148" t="s">
        <v>33</v>
      </c>
      <c r="G1148">
        <v>99.944900000000004</v>
      </c>
      <c r="I1148">
        <v>100</v>
      </c>
      <c r="K1148">
        <v>99.944900000000004</v>
      </c>
      <c r="M1148" t="s">
        <v>72</v>
      </c>
    </row>
    <row r="1151" spans="1:17" x14ac:dyDescent="0.2">
      <c r="A1151" t="s">
        <v>480</v>
      </c>
    </row>
    <row r="1152" spans="1:17" x14ac:dyDescent="0.2">
      <c r="A1152" t="s">
        <v>0</v>
      </c>
      <c r="B1152" t="s">
        <v>1</v>
      </c>
      <c r="C1152" t="s">
        <v>2</v>
      </c>
      <c r="D1152" t="s">
        <v>3</v>
      </c>
      <c r="E1152" t="s">
        <v>4</v>
      </c>
      <c r="F1152" t="s">
        <v>5</v>
      </c>
      <c r="G1152" t="s">
        <v>6</v>
      </c>
      <c r="H1152" t="s">
        <v>7</v>
      </c>
      <c r="I1152" t="s">
        <v>8</v>
      </c>
      <c r="J1152" t="s">
        <v>9</v>
      </c>
      <c r="K1152" t="s">
        <v>10</v>
      </c>
      <c r="L1152" t="s">
        <v>11</v>
      </c>
      <c r="M1152" t="s">
        <v>71</v>
      </c>
      <c r="N1152" t="s">
        <v>12</v>
      </c>
      <c r="O1152" t="s">
        <v>13</v>
      </c>
      <c r="P1152" t="s">
        <v>14</v>
      </c>
      <c r="Q1152" t="s">
        <v>15</v>
      </c>
    </row>
    <row r="1153" spans="1:17" x14ac:dyDescent="0.2">
      <c r="A1153" t="s">
        <v>16</v>
      </c>
      <c r="C1153" t="s">
        <v>17</v>
      </c>
      <c r="G1153">
        <v>43.585500000000003</v>
      </c>
      <c r="I1153">
        <v>57.134599999999999</v>
      </c>
      <c r="M1153">
        <v>2</v>
      </c>
    </row>
    <row r="1154" spans="1:17" x14ac:dyDescent="0.2">
      <c r="A1154" t="s">
        <v>18</v>
      </c>
      <c r="B1154" t="s">
        <v>19</v>
      </c>
      <c r="C1154" t="s">
        <v>17</v>
      </c>
      <c r="D1154">
        <v>26.28</v>
      </c>
      <c r="E1154">
        <v>0.876</v>
      </c>
      <c r="F1154">
        <v>0.15196000000000001</v>
      </c>
      <c r="G1154">
        <v>29.977900000000002</v>
      </c>
      <c r="H1154">
        <v>4.0300000000000002E-2</v>
      </c>
      <c r="I1154">
        <v>25.860099999999999</v>
      </c>
      <c r="J1154" t="s">
        <v>20</v>
      </c>
      <c r="K1154">
        <v>49.705500000000001</v>
      </c>
      <c r="L1154">
        <v>6.6900000000000001E-2</v>
      </c>
      <c r="M1154">
        <v>0.91</v>
      </c>
      <c r="N1154" t="s">
        <v>21</v>
      </c>
      <c r="O1154" t="s">
        <v>22</v>
      </c>
      <c r="P1154" s="1">
        <v>45517.833379629628</v>
      </c>
    </row>
    <row r="1155" spans="1:17" x14ac:dyDescent="0.2">
      <c r="A1155" t="s">
        <v>23</v>
      </c>
      <c r="B1155" t="s">
        <v>19</v>
      </c>
      <c r="C1155" t="s">
        <v>17</v>
      </c>
      <c r="D1155">
        <v>19.18</v>
      </c>
      <c r="E1155">
        <v>1.004</v>
      </c>
      <c r="F1155">
        <v>9.9449999999999997E-2</v>
      </c>
      <c r="G1155">
        <v>19.109000000000002</v>
      </c>
      <c r="H1155">
        <v>3.4500000000000003E-2</v>
      </c>
      <c r="I1155">
        <v>14.2691</v>
      </c>
      <c r="J1155" t="s">
        <v>24</v>
      </c>
      <c r="K1155">
        <v>40.879600000000003</v>
      </c>
      <c r="L1155">
        <v>7.3800000000000004E-2</v>
      </c>
      <c r="M1155">
        <v>0.5</v>
      </c>
      <c r="N1155" t="s">
        <v>21</v>
      </c>
      <c r="O1155" t="s">
        <v>22</v>
      </c>
      <c r="P1155" s="1">
        <v>45517.833414351851</v>
      </c>
    </row>
    <row r="1156" spans="1:17" x14ac:dyDescent="0.2">
      <c r="A1156" t="s">
        <v>38</v>
      </c>
      <c r="B1156" t="s">
        <v>19</v>
      </c>
      <c r="C1156" t="s">
        <v>17</v>
      </c>
      <c r="D1156">
        <v>0.04</v>
      </c>
      <c r="E1156">
        <v>0.98399999999999999</v>
      </c>
      <c r="F1156">
        <v>3.6999999999999999E-4</v>
      </c>
      <c r="G1156">
        <v>4.4299999999999999E-2</v>
      </c>
      <c r="H1156">
        <v>8.2000000000000007E-3</v>
      </c>
      <c r="I1156">
        <v>2.3199999999999998E-2</v>
      </c>
      <c r="J1156" t="s">
        <v>39</v>
      </c>
      <c r="K1156">
        <v>6.2E-2</v>
      </c>
      <c r="L1156">
        <v>1.14E-2</v>
      </c>
      <c r="M1156">
        <v>0</v>
      </c>
      <c r="N1156" t="s">
        <v>40</v>
      </c>
      <c r="O1156" t="s">
        <v>22</v>
      </c>
      <c r="P1156" s="1">
        <v>45517.833564814813</v>
      </c>
    </row>
    <row r="1157" spans="1:17" x14ac:dyDescent="0.2">
      <c r="A1157" t="s">
        <v>25</v>
      </c>
      <c r="B1157" t="s">
        <v>19</v>
      </c>
      <c r="C1157" t="s">
        <v>17</v>
      </c>
      <c r="D1157">
        <v>0.08</v>
      </c>
      <c r="E1157">
        <v>0.81799999999999995</v>
      </c>
      <c r="F1157">
        <v>7.7999999999999999E-4</v>
      </c>
      <c r="G1157">
        <v>9.5899999999999999E-2</v>
      </c>
      <c r="H1157">
        <v>1.37E-2</v>
      </c>
      <c r="I1157">
        <v>3.6600000000000001E-2</v>
      </c>
      <c r="J1157" t="s">
        <v>26</v>
      </c>
      <c r="K1157">
        <v>0.1239</v>
      </c>
      <c r="L1157">
        <v>1.77E-2</v>
      </c>
      <c r="M1157">
        <v>0</v>
      </c>
      <c r="N1157" t="s">
        <v>25</v>
      </c>
      <c r="O1157" t="s">
        <v>27</v>
      </c>
    </row>
    <row r="1158" spans="1:17" x14ac:dyDescent="0.2">
      <c r="A1158" t="s">
        <v>28</v>
      </c>
      <c r="B1158" t="s">
        <v>19</v>
      </c>
      <c r="C1158" t="s">
        <v>17</v>
      </c>
      <c r="D1158">
        <v>6.27</v>
      </c>
      <c r="E1158">
        <v>0.91900000000000004</v>
      </c>
      <c r="F1158">
        <v>5.6950000000000001E-2</v>
      </c>
      <c r="G1158">
        <v>6.8181000000000003</v>
      </c>
      <c r="H1158">
        <v>3.2199999999999999E-2</v>
      </c>
      <c r="I1158">
        <v>2.5604</v>
      </c>
      <c r="J1158" t="s">
        <v>29</v>
      </c>
      <c r="K1158">
        <v>8.7713999999999999</v>
      </c>
      <c r="L1158">
        <v>4.1399999999999999E-2</v>
      </c>
      <c r="M1158">
        <v>0.09</v>
      </c>
      <c r="N1158" t="s">
        <v>30</v>
      </c>
      <c r="O1158" t="s">
        <v>22</v>
      </c>
      <c r="P1158" s="1">
        <v>45517.833124999997</v>
      </c>
    </row>
    <row r="1159" spans="1:17" x14ac:dyDescent="0.2">
      <c r="A1159" t="s">
        <v>31</v>
      </c>
      <c r="B1159" t="s">
        <v>19</v>
      </c>
      <c r="C1159" t="s">
        <v>17</v>
      </c>
      <c r="D1159">
        <v>0.27</v>
      </c>
      <c r="E1159">
        <v>0.83599999999999997</v>
      </c>
      <c r="F1159">
        <v>2.7100000000000002E-3</v>
      </c>
      <c r="G1159">
        <v>0.32450000000000001</v>
      </c>
      <c r="H1159">
        <v>1.9E-2</v>
      </c>
      <c r="I1159">
        <v>0.1159</v>
      </c>
      <c r="J1159" t="s">
        <v>32</v>
      </c>
      <c r="K1159">
        <v>0.41289999999999999</v>
      </c>
      <c r="L1159">
        <v>2.41E-2</v>
      </c>
      <c r="M1159">
        <v>0</v>
      </c>
      <c r="N1159" t="s">
        <v>31</v>
      </c>
      <c r="O1159" t="s">
        <v>27</v>
      </c>
    </row>
    <row r="1160" spans="1:17" x14ac:dyDescent="0.2">
      <c r="A1160" t="s">
        <v>33</v>
      </c>
      <c r="G1160">
        <v>99.955299999999994</v>
      </c>
      <c r="I1160">
        <v>100</v>
      </c>
      <c r="K1160">
        <v>99.955299999999994</v>
      </c>
      <c r="M1160" t="s">
        <v>72</v>
      </c>
    </row>
    <row r="1162" spans="1:17" x14ac:dyDescent="0.2">
      <c r="A1162" t="s">
        <v>481</v>
      </c>
    </row>
    <row r="1163" spans="1:17" x14ac:dyDescent="0.2">
      <c r="A1163" t="s">
        <v>0</v>
      </c>
      <c r="B1163" t="s">
        <v>1</v>
      </c>
      <c r="C1163" t="s">
        <v>2</v>
      </c>
      <c r="D1163" t="s">
        <v>3</v>
      </c>
      <c r="E1163" t="s">
        <v>4</v>
      </c>
      <c r="F1163" t="s">
        <v>5</v>
      </c>
      <c r="G1163" t="s">
        <v>6</v>
      </c>
      <c r="H1163" t="s">
        <v>7</v>
      </c>
      <c r="I1163" t="s">
        <v>8</v>
      </c>
      <c r="J1163" t="s">
        <v>9</v>
      </c>
      <c r="K1163" t="s">
        <v>10</v>
      </c>
      <c r="L1163" t="s">
        <v>11</v>
      </c>
      <c r="M1163" t="s">
        <v>71</v>
      </c>
      <c r="N1163" t="s">
        <v>12</v>
      </c>
      <c r="O1163" t="s">
        <v>13</v>
      </c>
      <c r="P1163" t="s">
        <v>14</v>
      </c>
      <c r="Q1163" t="s">
        <v>15</v>
      </c>
    </row>
    <row r="1164" spans="1:17" x14ac:dyDescent="0.2">
      <c r="A1164" t="s">
        <v>16</v>
      </c>
      <c r="C1164" t="s">
        <v>17</v>
      </c>
      <c r="G1164">
        <v>43.809600000000003</v>
      </c>
      <c r="I1164">
        <v>57.142299999999999</v>
      </c>
      <c r="M1164">
        <v>2</v>
      </c>
    </row>
    <row r="1165" spans="1:17" x14ac:dyDescent="0.2">
      <c r="A1165" t="s">
        <v>18</v>
      </c>
      <c r="B1165" t="s">
        <v>19</v>
      </c>
      <c r="C1165" t="s">
        <v>17</v>
      </c>
      <c r="D1165">
        <v>26.36</v>
      </c>
      <c r="E1165">
        <v>0.876</v>
      </c>
      <c r="F1165">
        <v>0.15243999999999999</v>
      </c>
      <c r="G1165">
        <v>30.086400000000001</v>
      </c>
      <c r="H1165">
        <v>4.0399999999999998E-2</v>
      </c>
      <c r="I1165">
        <v>25.824400000000001</v>
      </c>
      <c r="J1165" t="s">
        <v>20</v>
      </c>
      <c r="K1165">
        <v>49.885300000000001</v>
      </c>
      <c r="L1165">
        <v>6.7000000000000004E-2</v>
      </c>
      <c r="M1165">
        <v>0.9</v>
      </c>
      <c r="N1165" t="s">
        <v>21</v>
      </c>
      <c r="O1165" t="s">
        <v>22</v>
      </c>
      <c r="P1165" s="1">
        <v>45517.833379629628</v>
      </c>
    </row>
    <row r="1166" spans="1:17" x14ac:dyDescent="0.2">
      <c r="A1166" t="s">
        <v>23</v>
      </c>
      <c r="B1166" t="s">
        <v>19</v>
      </c>
      <c r="C1166" t="s">
        <v>17</v>
      </c>
      <c r="D1166">
        <v>19.3</v>
      </c>
      <c r="E1166">
        <v>1.004</v>
      </c>
      <c r="F1166">
        <v>0.10009</v>
      </c>
      <c r="G1166">
        <v>19.2254</v>
      </c>
      <c r="H1166">
        <v>3.4500000000000003E-2</v>
      </c>
      <c r="I1166">
        <v>14.284599999999999</v>
      </c>
      <c r="J1166" t="s">
        <v>24</v>
      </c>
      <c r="K1166">
        <v>41.128700000000002</v>
      </c>
      <c r="L1166">
        <v>7.3899999999999993E-2</v>
      </c>
      <c r="M1166">
        <v>0.5</v>
      </c>
      <c r="N1166" t="s">
        <v>21</v>
      </c>
      <c r="O1166" t="s">
        <v>22</v>
      </c>
      <c r="P1166" s="1">
        <v>45517.833414351851</v>
      </c>
    </row>
    <row r="1167" spans="1:17" x14ac:dyDescent="0.2">
      <c r="A1167" t="s">
        <v>38</v>
      </c>
      <c r="B1167" t="s">
        <v>19</v>
      </c>
      <c r="C1167" t="s">
        <v>17</v>
      </c>
      <c r="D1167">
        <v>0.05</v>
      </c>
      <c r="E1167">
        <v>0.98499999999999999</v>
      </c>
      <c r="F1167">
        <v>4.0999999999999999E-4</v>
      </c>
      <c r="G1167">
        <v>4.8599999999999997E-2</v>
      </c>
      <c r="H1167">
        <v>8.2000000000000007E-3</v>
      </c>
      <c r="I1167">
        <v>2.53E-2</v>
      </c>
      <c r="J1167" t="s">
        <v>39</v>
      </c>
      <c r="K1167">
        <v>6.8000000000000005E-2</v>
      </c>
      <c r="L1167">
        <v>1.14E-2</v>
      </c>
      <c r="M1167">
        <v>0</v>
      </c>
      <c r="N1167" t="s">
        <v>40</v>
      </c>
      <c r="O1167" t="s">
        <v>22</v>
      </c>
      <c r="P1167" s="1">
        <v>45517.833564814813</v>
      </c>
    </row>
    <row r="1168" spans="1:17" x14ac:dyDescent="0.2">
      <c r="A1168" t="s">
        <v>25</v>
      </c>
      <c r="B1168" t="s">
        <v>19</v>
      </c>
      <c r="C1168" t="s">
        <v>17</v>
      </c>
      <c r="D1168">
        <v>0.09</v>
      </c>
      <c r="E1168">
        <v>0.81799999999999995</v>
      </c>
      <c r="F1168">
        <v>9.3000000000000005E-4</v>
      </c>
      <c r="G1168">
        <v>0.1133</v>
      </c>
      <c r="H1168">
        <v>1.37E-2</v>
      </c>
      <c r="I1168">
        <v>4.2999999999999997E-2</v>
      </c>
      <c r="J1168" t="s">
        <v>26</v>
      </c>
      <c r="K1168">
        <v>0.14630000000000001</v>
      </c>
      <c r="L1168">
        <v>1.77E-2</v>
      </c>
      <c r="M1168">
        <v>0</v>
      </c>
      <c r="N1168" t="s">
        <v>25</v>
      </c>
      <c r="O1168" t="s">
        <v>27</v>
      </c>
    </row>
    <row r="1169" spans="1:17" x14ac:dyDescent="0.2">
      <c r="A1169" t="s">
        <v>28</v>
      </c>
      <c r="B1169" t="s">
        <v>19</v>
      </c>
      <c r="C1169" t="s">
        <v>17</v>
      </c>
      <c r="D1169">
        <v>6.31</v>
      </c>
      <c r="E1169">
        <v>0.91900000000000004</v>
      </c>
      <c r="F1169">
        <v>5.7360000000000001E-2</v>
      </c>
      <c r="G1169">
        <v>6.8673000000000002</v>
      </c>
      <c r="H1169">
        <v>3.2199999999999999E-2</v>
      </c>
      <c r="I1169">
        <v>2.5661</v>
      </c>
      <c r="J1169" t="s">
        <v>29</v>
      </c>
      <c r="K1169">
        <v>8.8346</v>
      </c>
      <c r="L1169">
        <v>4.1399999999999999E-2</v>
      </c>
      <c r="M1169">
        <v>0.09</v>
      </c>
      <c r="N1169" t="s">
        <v>30</v>
      </c>
      <c r="O1169" t="s">
        <v>22</v>
      </c>
      <c r="P1169" s="1">
        <v>45517.833124999997</v>
      </c>
    </row>
    <row r="1170" spans="1:17" x14ac:dyDescent="0.2">
      <c r="A1170" t="s">
        <v>31</v>
      </c>
      <c r="B1170" t="s">
        <v>19</v>
      </c>
      <c r="C1170" t="s">
        <v>17</v>
      </c>
      <c r="D1170">
        <v>0.27</v>
      </c>
      <c r="E1170">
        <v>0.83599999999999997</v>
      </c>
      <c r="F1170">
        <v>2.6900000000000001E-3</v>
      </c>
      <c r="G1170">
        <v>0.3216</v>
      </c>
      <c r="H1170">
        <v>1.89E-2</v>
      </c>
      <c r="I1170">
        <v>0.1143</v>
      </c>
      <c r="J1170" t="s">
        <v>32</v>
      </c>
      <c r="K1170">
        <v>0.4093</v>
      </c>
      <c r="L1170">
        <v>2.41E-2</v>
      </c>
      <c r="M1170">
        <v>0</v>
      </c>
      <c r="N1170" t="s">
        <v>31</v>
      </c>
      <c r="O1170" t="s">
        <v>27</v>
      </c>
    </row>
    <row r="1171" spans="1:17" x14ac:dyDescent="0.2">
      <c r="A1171" t="s">
        <v>33</v>
      </c>
      <c r="G1171">
        <v>100.4722</v>
      </c>
      <c r="I1171">
        <v>100</v>
      </c>
      <c r="K1171">
        <v>100.4722</v>
      </c>
      <c r="M1171" t="s">
        <v>72</v>
      </c>
    </row>
    <row r="1173" spans="1:17" x14ac:dyDescent="0.2">
      <c r="A1173" t="s">
        <v>482</v>
      </c>
    </row>
    <row r="1174" spans="1:17" x14ac:dyDescent="0.2">
      <c r="A1174" t="s">
        <v>0</v>
      </c>
      <c r="B1174" t="s">
        <v>1</v>
      </c>
      <c r="C1174" t="s">
        <v>2</v>
      </c>
      <c r="D1174" t="s">
        <v>3</v>
      </c>
      <c r="E1174" t="s">
        <v>4</v>
      </c>
      <c r="F1174" t="s">
        <v>5</v>
      </c>
      <c r="G1174" t="s">
        <v>6</v>
      </c>
      <c r="H1174" t="s">
        <v>7</v>
      </c>
      <c r="I1174" t="s">
        <v>8</v>
      </c>
      <c r="J1174" t="s">
        <v>9</v>
      </c>
      <c r="K1174" t="s">
        <v>10</v>
      </c>
      <c r="L1174" t="s">
        <v>11</v>
      </c>
      <c r="M1174" t="s">
        <v>71</v>
      </c>
      <c r="N1174" t="s">
        <v>12</v>
      </c>
      <c r="O1174" t="s">
        <v>13</v>
      </c>
      <c r="P1174" t="s">
        <v>14</v>
      </c>
      <c r="Q1174" t="s">
        <v>15</v>
      </c>
    </row>
    <row r="1175" spans="1:17" x14ac:dyDescent="0.2">
      <c r="A1175" t="s">
        <v>16</v>
      </c>
      <c r="C1175" t="s">
        <v>17</v>
      </c>
      <c r="G1175">
        <v>43.811999999999998</v>
      </c>
      <c r="I1175">
        <v>57.136200000000002</v>
      </c>
      <c r="M1175">
        <v>2</v>
      </c>
    </row>
    <row r="1176" spans="1:17" x14ac:dyDescent="0.2">
      <c r="A1176" t="s">
        <v>18</v>
      </c>
      <c r="B1176" t="s">
        <v>19</v>
      </c>
      <c r="C1176" t="s">
        <v>17</v>
      </c>
      <c r="D1176">
        <v>26.43</v>
      </c>
      <c r="E1176">
        <v>0.877</v>
      </c>
      <c r="F1176">
        <v>0.15285000000000001</v>
      </c>
      <c r="G1176">
        <v>30.1431</v>
      </c>
      <c r="H1176">
        <v>4.0399999999999998E-2</v>
      </c>
      <c r="I1176">
        <v>25.8689</v>
      </c>
      <c r="J1176" t="s">
        <v>20</v>
      </c>
      <c r="K1176">
        <v>49.979300000000002</v>
      </c>
      <c r="L1176">
        <v>6.7100000000000007E-2</v>
      </c>
      <c r="M1176">
        <v>0.91</v>
      </c>
      <c r="N1176" t="s">
        <v>21</v>
      </c>
      <c r="O1176" t="s">
        <v>22</v>
      </c>
      <c r="P1176" s="1">
        <v>45517.833379629628</v>
      </c>
    </row>
    <row r="1177" spans="1:17" x14ac:dyDescent="0.2">
      <c r="A1177" t="s">
        <v>23</v>
      </c>
      <c r="B1177" t="s">
        <v>19</v>
      </c>
      <c r="C1177" t="s">
        <v>17</v>
      </c>
      <c r="D1177">
        <v>19.28</v>
      </c>
      <c r="E1177">
        <v>1.004</v>
      </c>
      <c r="F1177">
        <v>9.9979999999999999E-2</v>
      </c>
      <c r="G1177">
        <v>19.2121</v>
      </c>
      <c r="H1177">
        <v>3.4599999999999999E-2</v>
      </c>
      <c r="I1177">
        <v>14.272399999999999</v>
      </c>
      <c r="J1177" t="s">
        <v>24</v>
      </c>
      <c r="K1177">
        <v>41.100200000000001</v>
      </c>
      <c r="L1177">
        <v>7.3899999999999993E-2</v>
      </c>
      <c r="M1177">
        <v>0.5</v>
      </c>
      <c r="N1177" t="s">
        <v>21</v>
      </c>
      <c r="O1177" t="s">
        <v>22</v>
      </c>
      <c r="P1177" s="1">
        <v>45517.833414351851</v>
      </c>
    </row>
    <row r="1178" spans="1:17" x14ac:dyDescent="0.2">
      <c r="A1178" t="s">
        <v>38</v>
      </c>
      <c r="B1178" t="s">
        <v>19</v>
      </c>
      <c r="C1178" t="s">
        <v>17</v>
      </c>
      <c r="D1178">
        <v>0.03</v>
      </c>
      <c r="E1178">
        <v>0.98399999999999999</v>
      </c>
      <c r="F1178">
        <v>2.5000000000000001E-4</v>
      </c>
      <c r="G1178">
        <v>2.9700000000000001E-2</v>
      </c>
      <c r="H1178">
        <v>8.2000000000000007E-3</v>
      </c>
      <c r="I1178">
        <v>1.54E-2</v>
      </c>
      <c r="J1178" t="s">
        <v>39</v>
      </c>
      <c r="K1178">
        <v>4.1500000000000002E-2</v>
      </c>
      <c r="L1178">
        <v>1.15E-2</v>
      </c>
      <c r="M1178">
        <v>0</v>
      </c>
      <c r="N1178" t="s">
        <v>40</v>
      </c>
      <c r="O1178" t="s">
        <v>22</v>
      </c>
      <c r="P1178" s="1">
        <v>45517.833564814813</v>
      </c>
    </row>
    <row r="1179" spans="1:17" x14ac:dyDescent="0.2">
      <c r="A1179" t="s">
        <v>25</v>
      </c>
      <c r="B1179" t="s">
        <v>19</v>
      </c>
      <c r="C1179" t="s">
        <v>17</v>
      </c>
      <c r="D1179">
        <v>0.09</v>
      </c>
      <c r="E1179">
        <v>0.81799999999999995</v>
      </c>
      <c r="F1179">
        <v>8.8000000000000003E-4</v>
      </c>
      <c r="G1179">
        <v>0.10780000000000001</v>
      </c>
      <c r="H1179">
        <v>1.37E-2</v>
      </c>
      <c r="I1179">
        <v>4.1000000000000002E-2</v>
      </c>
      <c r="J1179" t="s">
        <v>26</v>
      </c>
      <c r="K1179">
        <v>0.13919999999999999</v>
      </c>
      <c r="L1179">
        <v>1.7600000000000001E-2</v>
      </c>
      <c r="M1179">
        <v>0</v>
      </c>
      <c r="N1179" t="s">
        <v>25</v>
      </c>
      <c r="O1179" t="s">
        <v>27</v>
      </c>
    </row>
    <row r="1180" spans="1:17" x14ac:dyDescent="0.2">
      <c r="A1180" t="s">
        <v>28</v>
      </c>
      <c r="B1180" t="s">
        <v>19</v>
      </c>
      <c r="C1180" t="s">
        <v>17</v>
      </c>
      <c r="D1180">
        <v>6.27</v>
      </c>
      <c r="E1180">
        <v>0.91900000000000004</v>
      </c>
      <c r="F1180">
        <v>5.6980000000000003E-2</v>
      </c>
      <c r="G1180">
        <v>6.8219000000000003</v>
      </c>
      <c r="H1180">
        <v>3.2199999999999999E-2</v>
      </c>
      <c r="I1180">
        <v>2.5487000000000002</v>
      </c>
      <c r="J1180" t="s">
        <v>29</v>
      </c>
      <c r="K1180">
        <v>8.7761999999999993</v>
      </c>
      <c r="L1180">
        <v>4.1399999999999999E-2</v>
      </c>
      <c r="M1180">
        <v>0.09</v>
      </c>
      <c r="N1180" t="s">
        <v>30</v>
      </c>
      <c r="O1180" t="s">
        <v>22</v>
      </c>
      <c r="P1180" s="1">
        <v>45517.833124999997</v>
      </c>
    </row>
    <row r="1181" spans="1:17" x14ac:dyDescent="0.2">
      <c r="A1181" t="s">
        <v>31</v>
      </c>
      <c r="B1181" t="s">
        <v>19</v>
      </c>
      <c r="C1181" t="s">
        <v>17</v>
      </c>
      <c r="D1181">
        <v>0.28000000000000003</v>
      </c>
      <c r="E1181">
        <v>0.83599999999999997</v>
      </c>
      <c r="F1181">
        <v>2.7599999999999999E-3</v>
      </c>
      <c r="G1181">
        <v>0.33040000000000003</v>
      </c>
      <c r="H1181">
        <v>1.89E-2</v>
      </c>
      <c r="I1181">
        <v>0.1174</v>
      </c>
      <c r="J1181" t="s">
        <v>32</v>
      </c>
      <c r="K1181">
        <v>0.4204</v>
      </c>
      <c r="L1181">
        <v>2.41E-2</v>
      </c>
      <c r="M1181">
        <v>0</v>
      </c>
      <c r="N1181" t="s">
        <v>31</v>
      </c>
      <c r="O1181" t="s">
        <v>27</v>
      </c>
    </row>
    <row r="1182" spans="1:17" x14ac:dyDescent="0.2">
      <c r="A1182" t="s">
        <v>33</v>
      </c>
      <c r="G1182">
        <v>100.4569</v>
      </c>
      <c r="I1182">
        <v>100</v>
      </c>
      <c r="K1182">
        <v>100.4569</v>
      </c>
      <c r="M1182" t="s">
        <v>72</v>
      </c>
    </row>
    <row r="1184" spans="1:17" x14ac:dyDescent="0.2">
      <c r="A1184" t="s">
        <v>483</v>
      </c>
    </row>
    <row r="1185" spans="1:17" x14ac:dyDescent="0.2">
      <c r="A1185" t="s">
        <v>0</v>
      </c>
      <c r="B1185" t="s">
        <v>1</v>
      </c>
      <c r="C1185" t="s">
        <v>2</v>
      </c>
      <c r="D1185" t="s">
        <v>3</v>
      </c>
      <c r="E1185" t="s">
        <v>4</v>
      </c>
      <c r="F1185" t="s">
        <v>5</v>
      </c>
      <c r="G1185" t="s">
        <v>6</v>
      </c>
      <c r="H1185" t="s">
        <v>7</v>
      </c>
      <c r="I1185" t="s">
        <v>8</v>
      </c>
      <c r="J1185" t="s">
        <v>9</v>
      </c>
      <c r="K1185" t="s">
        <v>10</v>
      </c>
      <c r="L1185" t="s">
        <v>11</v>
      </c>
      <c r="M1185" t="s">
        <v>71</v>
      </c>
      <c r="N1185" t="s">
        <v>12</v>
      </c>
      <c r="O1185" t="s">
        <v>13</v>
      </c>
      <c r="P1185" t="s">
        <v>14</v>
      </c>
      <c r="Q1185" t="s">
        <v>15</v>
      </c>
    </row>
    <row r="1186" spans="1:17" x14ac:dyDescent="0.2">
      <c r="A1186" t="s">
        <v>16</v>
      </c>
      <c r="C1186" t="s">
        <v>17</v>
      </c>
      <c r="G1186">
        <v>43.657800000000002</v>
      </c>
      <c r="I1186">
        <v>57.122900000000001</v>
      </c>
      <c r="M1186">
        <v>2</v>
      </c>
    </row>
    <row r="1187" spans="1:17" x14ac:dyDescent="0.2">
      <c r="A1187" t="s">
        <v>18</v>
      </c>
      <c r="B1187" t="s">
        <v>19</v>
      </c>
      <c r="C1187" t="s">
        <v>17</v>
      </c>
      <c r="D1187">
        <v>26.27</v>
      </c>
      <c r="E1187">
        <v>0.875</v>
      </c>
      <c r="F1187">
        <v>0.15193000000000001</v>
      </c>
      <c r="G1187">
        <v>30.016300000000001</v>
      </c>
      <c r="H1187">
        <v>4.0399999999999998E-2</v>
      </c>
      <c r="I1187">
        <v>25.844999999999999</v>
      </c>
      <c r="J1187" t="s">
        <v>20</v>
      </c>
      <c r="K1187">
        <v>49.769100000000002</v>
      </c>
      <c r="L1187">
        <v>6.7000000000000004E-2</v>
      </c>
      <c r="M1187">
        <v>0.9</v>
      </c>
      <c r="N1187" t="s">
        <v>21</v>
      </c>
      <c r="O1187" t="s">
        <v>22</v>
      </c>
      <c r="P1187" s="1">
        <v>45517.833379629628</v>
      </c>
    </row>
    <row r="1188" spans="1:17" x14ac:dyDescent="0.2">
      <c r="A1188" t="s">
        <v>23</v>
      </c>
      <c r="B1188" t="s">
        <v>19</v>
      </c>
      <c r="C1188" t="s">
        <v>17</v>
      </c>
      <c r="D1188">
        <v>19.18</v>
      </c>
      <c r="E1188">
        <v>1.004</v>
      </c>
      <c r="F1188">
        <v>9.9449999999999997E-2</v>
      </c>
      <c r="G1188">
        <v>19.113299999999999</v>
      </c>
      <c r="H1188">
        <v>3.4500000000000003E-2</v>
      </c>
      <c r="I1188">
        <v>14.245799999999999</v>
      </c>
      <c r="J1188" t="s">
        <v>24</v>
      </c>
      <c r="K1188">
        <v>40.8887</v>
      </c>
      <c r="L1188">
        <v>7.3800000000000004E-2</v>
      </c>
      <c r="M1188">
        <v>0.5</v>
      </c>
      <c r="N1188" t="s">
        <v>21</v>
      </c>
      <c r="O1188" t="s">
        <v>22</v>
      </c>
      <c r="P1188" s="1">
        <v>45517.833414351851</v>
      </c>
    </row>
    <row r="1189" spans="1:17" x14ac:dyDescent="0.2">
      <c r="A1189" t="s">
        <v>38</v>
      </c>
      <c r="B1189" t="s">
        <v>19</v>
      </c>
      <c r="C1189" t="s">
        <v>17</v>
      </c>
      <c r="D1189">
        <v>7.0000000000000007E-2</v>
      </c>
      <c r="E1189">
        <v>0.98499999999999999</v>
      </c>
      <c r="F1189">
        <v>5.8E-4</v>
      </c>
      <c r="G1189">
        <v>6.9199999999999998E-2</v>
      </c>
      <c r="H1189">
        <v>8.3000000000000001E-3</v>
      </c>
      <c r="I1189">
        <v>3.61E-2</v>
      </c>
      <c r="J1189" t="s">
        <v>39</v>
      </c>
      <c r="K1189">
        <v>9.6799999999999997E-2</v>
      </c>
      <c r="L1189">
        <v>1.17E-2</v>
      </c>
      <c r="M1189">
        <v>0</v>
      </c>
      <c r="N1189" t="s">
        <v>40</v>
      </c>
      <c r="O1189" t="s">
        <v>22</v>
      </c>
      <c r="P1189" s="1">
        <v>45517.833564814813</v>
      </c>
    </row>
    <row r="1190" spans="1:17" x14ac:dyDescent="0.2">
      <c r="A1190" t="s">
        <v>25</v>
      </c>
      <c r="B1190" t="s">
        <v>19</v>
      </c>
      <c r="C1190" t="s">
        <v>17</v>
      </c>
      <c r="D1190">
        <v>0.08</v>
      </c>
      <c r="E1190">
        <v>0.81799999999999995</v>
      </c>
      <c r="F1190">
        <v>8.3000000000000001E-4</v>
      </c>
      <c r="G1190">
        <v>0.1011</v>
      </c>
      <c r="H1190">
        <v>1.37E-2</v>
      </c>
      <c r="I1190">
        <v>3.85E-2</v>
      </c>
      <c r="J1190" t="s">
        <v>26</v>
      </c>
      <c r="K1190">
        <v>0.1305</v>
      </c>
      <c r="L1190">
        <v>1.77E-2</v>
      </c>
      <c r="M1190">
        <v>0</v>
      </c>
      <c r="N1190" t="s">
        <v>25</v>
      </c>
      <c r="O1190" t="s">
        <v>27</v>
      </c>
    </row>
    <row r="1191" spans="1:17" x14ac:dyDescent="0.2">
      <c r="A1191" t="s">
        <v>28</v>
      </c>
      <c r="B1191" t="s">
        <v>19</v>
      </c>
      <c r="C1191" t="s">
        <v>17</v>
      </c>
      <c r="D1191">
        <v>6.37</v>
      </c>
      <c r="E1191">
        <v>0.91900000000000004</v>
      </c>
      <c r="F1191">
        <v>5.7930000000000002E-2</v>
      </c>
      <c r="G1191">
        <v>6.9341999999999997</v>
      </c>
      <c r="H1191">
        <v>3.2399999999999998E-2</v>
      </c>
      <c r="I1191">
        <v>2.5992000000000002</v>
      </c>
      <c r="J1191" t="s">
        <v>29</v>
      </c>
      <c r="K1191">
        <v>8.9207000000000001</v>
      </c>
      <c r="L1191">
        <v>4.1599999999999998E-2</v>
      </c>
      <c r="M1191">
        <v>0.09</v>
      </c>
      <c r="N1191" t="s">
        <v>30</v>
      </c>
      <c r="O1191" t="s">
        <v>22</v>
      </c>
      <c r="P1191" s="1">
        <v>45517.833124999997</v>
      </c>
    </row>
    <row r="1192" spans="1:17" x14ac:dyDescent="0.2">
      <c r="A1192" t="s">
        <v>31</v>
      </c>
      <c r="B1192" t="s">
        <v>19</v>
      </c>
      <c r="C1192" t="s">
        <v>17</v>
      </c>
      <c r="D1192">
        <v>0.26</v>
      </c>
      <c r="E1192">
        <v>0.83599999999999997</v>
      </c>
      <c r="F1192">
        <v>2.64E-3</v>
      </c>
      <c r="G1192">
        <v>0.3155</v>
      </c>
      <c r="H1192">
        <v>1.9E-2</v>
      </c>
      <c r="I1192">
        <v>0.1125</v>
      </c>
      <c r="J1192" t="s">
        <v>32</v>
      </c>
      <c r="K1192">
        <v>0.40150000000000002</v>
      </c>
      <c r="L1192">
        <v>2.41E-2</v>
      </c>
      <c r="M1192">
        <v>0</v>
      </c>
      <c r="N1192" t="s">
        <v>31</v>
      </c>
      <c r="O1192" t="s">
        <v>27</v>
      </c>
    </row>
    <row r="1193" spans="1:17" x14ac:dyDescent="0.2">
      <c r="A1193" t="s">
        <v>33</v>
      </c>
      <c r="G1193">
        <v>100.2072</v>
      </c>
      <c r="I1193">
        <v>100</v>
      </c>
      <c r="K1193">
        <v>100.2072</v>
      </c>
      <c r="M1193" t="s">
        <v>72</v>
      </c>
    </row>
    <row r="1196" spans="1:17" x14ac:dyDescent="0.2">
      <c r="A1196" t="s">
        <v>484</v>
      </c>
    </row>
    <row r="1197" spans="1:17" x14ac:dyDescent="0.2">
      <c r="A1197" t="s">
        <v>0</v>
      </c>
      <c r="B1197" t="s">
        <v>1</v>
      </c>
      <c r="C1197" t="s">
        <v>2</v>
      </c>
      <c r="D1197" t="s">
        <v>3</v>
      </c>
      <c r="E1197" t="s">
        <v>4</v>
      </c>
      <c r="F1197" t="s">
        <v>5</v>
      </c>
      <c r="G1197" t="s">
        <v>6</v>
      </c>
      <c r="H1197" t="s">
        <v>7</v>
      </c>
      <c r="I1197" t="s">
        <v>8</v>
      </c>
      <c r="J1197" t="s">
        <v>9</v>
      </c>
      <c r="K1197" t="s">
        <v>10</v>
      </c>
      <c r="L1197" t="s">
        <v>11</v>
      </c>
      <c r="M1197" t="s">
        <v>71</v>
      </c>
      <c r="N1197" t="s">
        <v>12</v>
      </c>
      <c r="O1197" t="s">
        <v>13</v>
      </c>
      <c r="P1197" t="s">
        <v>14</v>
      </c>
      <c r="Q1197" t="s">
        <v>15</v>
      </c>
    </row>
    <row r="1198" spans="1:17" x14ac:dyDescent="0.2">
      <c r="A1198" t="s">
        <v>16</v>
      </c>
      <c r="C1198" t="s">
        <v>17</v>
      </c>
      <c r="G1198">
        <v>43.631799999999998</v>
      </c>
      <c r="I1198">
        <v>57.107199999999999</v>
      </c>
      <c r="M1198">
        <v>2</v>
      </c>
    </row>
    <row r="1199" spans="1:17" x14ac:dyDescent="0.2">
      <c r="A1199" t="s">
        <v>18</v>
      </c>
      <c r="B1199" t="s">
        <v>19</v>
      </c>
      <c r="C1199" t="s">
        <v>17</v>
      </c>
      <c r="D1199">
        <v>26.26</v>
      </c>
      <c r="E1199">
        <v>0.874</v>
      </c>
      <c r="F1199">
        <v>0.15185999999999999</v>
      </c>
      <c r="G1199">
        <v>30.0259</v>
      </c>
      <c r="H1199">
        <v>4.0399999999999998E-2</v>
      </c>
      <c r="I1199">
        <v>25.861599999999999</v>
      </c>
      <c r="J1199" t="s">
        <v>20</v>
      </c>
      <c r="K1199">
        <v>49.784999999999997</v>
      </c>
      <c r="L1199">
        <v>6.7000000000000004E-2</v>
      </c>
      <c r="M1199">
        <v>0.91</v>
      </c>
      <c r="N1199" t="s">
        <v>21</v>
      </c>
      <c r="O1199" t="s">
        <v>22</v>
      </c>
      <c r="P1199" s="1">
        <v>45517.833379629628</v>
      </c>
    </row>
    <row r="1200" spans="1:17" x14ac:dyDescent="0.2">
      <c r="A1200" t="s">
        <v>23</v>
      </c>
      <c r="B1200" t="s">
        <v>19</v>
      </c>
      <c r="C1200" t="s">
        <v>17</v>
      </c>
      <c r="D1200">
        <v>19.12</v>
      </c>
      <c r="E1200">
        <v>1.0029999999999999</v>
      </c>
      <c r="F1200">
        <v>9.9159999999999998E-2</v>
      </c>
      <c r="G1200">
        <v>19.065000000000001</v>
      </c>
      <c r="H1200">
        <v>3.4500000000000003E-2</v>
      </c>
      <c r="I1200">
        <v>14.2143</v>
      </c>
      <c r="J1200" t="s">
        <v>24</v>
      </c>
      <c r="K1200">
        <v>40.785499999999999</v>
      </c>
      <c r="L1200">
        <v>7.3800000000000004E-2</v>
      </c>
      <c r="M1200">
        <v>0.5</v>
      </c>
      <c r="N1200" t="s">
        <v>21</v>
      </c>
      <c r="O1200" t="s">
        <v>22</v>
      </c>
      <c r="P1200" s="1">
        <v>45517.833414351851</v>
      </c>
    </row>
    <row r="1201" spans="1:17" x14ac:dyDescent="0.2">
      <c r="A1201" t="s">
        <v>38</v>
      </c>
      <c r="B1201" t="s">
        <v>19</v>
      </c>
      <c r="C1201" t="s">
        <v>17</v>
      </c>
      <c r="D1201">
        <v>0.08</v>
      </c>
      <c r="E1201">
        <v>0.98499999999999999</v>
      </c>
      <c r="F1201">
        <v>6.8999999999999997E-4</v>
      </c>
      <c r="G1201">
        <v>8.1799999999999998E-2</v>
      </c>
      <c r="H1201">
        <v>8.3999999999999995E-3</v>
      </c>
      <c r="I1201">
        <v>4.2799999999999998E-2</v>
      </c>
      <c r="J1201" t="s">
        <v>39</v>
      </c>
      <c r="K1201">
        <v>0.1145</v>
      </c>
      <c r="L1201">
        <v>1.17E-2</v>
      </c>
      <c r="M1201">
        <v>0</v>
      </c>
      <c r="N1201" t="s">
        <v>40</v>
      </c>
      <c r="O1201" t="s">
        <v>22</v>
      </c>
      <c r="P1201" s="1">
        <v>45517.833564814813</v>
      </c>
    </row>
    <row r="1202" spans="1:17" x14ac:dyDescent="0.2">
      <c r="A1202" t="s">
        <v>25</v>
      </c>
      <c r="B1202" t="s">
        <v>19</v>
      </c>
      <c r="C1202" t="s">
        <v>17</v>
      </c>
      <c r="D1202">
        <v>0.09</v>
      </c>
      <c r="E1202">
        <v>0.81799999999999995</v>
      </c>
      <c r="F1202">
        <v>9.2000000000000003E-4</v>
      </c>
      <c r="G1202">
        <v>0.11260000000000001</v>
      </c>
      <c r="H1202">
        <v>1.37E-2</v>
      </c>
      <c r="I1202">
        <v>4.2900000000000001E-2</v>
      </c>
      <c r="J1202" t="s">
        <v>26</v>
      </c>
      <c r="K1202">
        <v>0.1454</v>
      </c>
      <c r="L1202">
        <v>1.77E-2</v>
      </c>
      <c r="M1202">
        <v>0</v>
      </c>
      <c r="N1202" t="s">
        <v>25</v>
      </c>
      <c r="O1202" t="s">
        <v>27</v>
      </c>
    </row>
    <row r="1203" spans="1:17" x14ac:dyDescent="0.2">
      <c r="A1203" t="s">
        <v>28</v>
      </c>
      <c r="B1203" t="s">
        <v>19</v>
      </c>
      <c r="C1203" t="s">
        <v>17</v>
      </c>
      <c r="D1203">
        <v>6.43</v>
      </c>
      <c r="E1203">
        <v>0.91900000000000004</v>
      </c>
      <c r="F1203">
        <v>5.8450000000000002E-2</v>
      </c>
      <c r="G1203">
        <v>6.9965999999999999</v>
      </c>
      <c r="H1203">
        <v>3.2399999999999998E-2</v>
      </c>
      <c r="I1203">
        <v>2.6234000000000002</v>
      </c>
      <c r="J1203" t="s">
        <v>29</v>
      </c>
      <c r="K1203">
        <v>9.0009999999999994</v>
      </c>
      <c r="L1203">
        <v>4.1700000000000001E-2</v>
      </c>
      <c r="M1203">
        <v>0.09</v>
      </c>
      <c r="N1203" t="s">
        <v>30</v>
      </c>
      <c r="O1203" t="s">
        <v>22</v>
      </c>
      <c r="P1203" s="1">
        <v>45517.833124999997</v>
      </c>
    </row>
    <row r="1204" spans="1:17" x14ac:dyDescent="0.2">
      <c r="A1204" t="s">
        <v>31</v>
      </c>
      <c r="B1204" t="s">
        <v>19</v>
      </c>
      <c r="C1204" t="s">
        <v>17</v>
      </c>
      <c r="D1204">
        <v>0.25</v>
      </c>
      <c r="E1204">
        <v>0.83599999999999997</v>
      </c>
      <c r="F1204">
        <v>2.5300000000000001E-3</v>
      </c>
      <c r="G1204">
        <v>0.30220000000000002</v>
      </c>
      <c r="H1204">
        <v>1.89E-2</v>
      </c>
      <c r="I1204">
        <v>0.10780000000000001</v>
      </c>
      <c r="J1204" t="s">
        <v>32</v>
      </c>
      <c r="K1204">
        <v>0.3846</v>
      </c>
      <c r="L1204">
        <v>2.4E-2</v>
      </c>
      <c r="M1204">
        <v>0</v>
      </c>
      <c r="N1204" t="s">
        <v>31</v>
      </c>
      <c r="O1204" t="s">
        <v>27</v>
      </c>
    </row>
    <row r="1205" spans="1:17" x14ac:dyDescent="0.2">
      <c r="A1205" t="s">
        <v>33</v>
      </c>
      <c r="G1205">
        <v>100.21599999999999</v>
      </c>
      <c r="I1205">
        <v>100</v>
      </c>
      <c r="K1205">
        <v>100.21599999999999</v>
      </c>
      <c r="M1205" t="s">
        <v>72</v>
      </c>
    </row>
    <row r="1207" spans="1:17" x14ac:dyDescent="0.2">
      <c r="A1207" t="s">
        <v>485</v>
      </c>
    </row>
    <row r="1208" spans="1:17" x14ac:dyDescent="0.2">
      <c r="A1208" t="s">
        <v>0</v>
      </c>
      <c r="B1208" t="s">
        <v>1</v>
      </c>
      <c r="C1208" t="s">
        <v>2</v>
      </c>
      <c r="D1208" t="s">
        <v>3</v>
      </c>
      <c r="E1208" t="s">
        <v>4</v>
      </c>
      <c r="F1208" t="s">
        <v>5</v>
      </c>
      <c r="G1208" t="s">
        <v>6</v>
      </c>
      <c r="H1208" t="s">
        <v>7</v>
      </c>
      <c r="I1208" t="s">
        <v>8</v>
      </c>
      <c r="J1208" t="s">
        <v>9</v>
      </c>
      <c r="K1208" t="s">
        <v>10</v>
      </c>
      <c r="L1208" t="s">
        <v>11</v>
      </c>
      <c r="M1208" t="s">
        <v>71</v>
      </c>
      <c r="N1208" t="s">
        <v>12</v>
      </c>
      <c r="O1208" t="s">
        <v>13</v>
      </c>
      <c r="P1208" t="s">
        <v>14</v>
      </c>
      <c r="Q1208" t="s">
        <v>15</v>
      </c>
    </row>
    <row r="1209" spans="1:17" x14ac:dyDescent="0.2">
      <c r="A1209" t="s">
        <v>16</v>
      </c>
      <c r="C1209" t="s">
        <v>17</v>
      </c>
      <c r="G1209">
        <v>43.780799999999999</v>
      </c>
      <c r="I1209">
        <v>57.133600000000001</v>
      </c>
      <c r="M1209">
        <v>2</v>
      </c>
    </row>
    <row r="1210" spans="1:17" x14ac:dyDescent="0.2">
      <c r="A1210" t="s">
        <v>18</v>
      </c>
      <c r="B1210" t="s">
        <v>19</v>
      </c>
      <c r="C1210" t="s">
        <v>17</v>
      </c>
      <c r="D1210">
        <v>26.32</v>
      </c>
      <c r="E1210">
        <v>0.875</v>
      </c>
      <c r="F1210">
        <v>0.15221000000000001</v>
      </c>
      <c r="G1210">
        <v>30.0627</v>
      </c>
      <c r="H1210">
        <v>4.0399999999999998E-2</v>
      </c>
      <c r="I1210">
        <v>25.8171</v>
      </c>
      <c r="J1210" t="s">
        <v>20</v>
      </c>
      <c r="K1210">
        <v>49.845999999999997</v>
      </c>
      <c r="L1210">
        <v>6.7000000000000004E-2</v>
      </c>
      <c r="M1210">
        <v>0.9</v>
      </c>
      <c r="N1210" t="s">
        <v>21</v>
      </c>
      <c r="O1210" t="s">
        <v>22</v>
      </c>
      <c r="P1210" s="1">
        <v>45517.833379629628</v>
      </c>
    </row>
    <row r="1211" spans="1:17" x14ac:dyDescent="0.2">
      <c r="A1211" t="s">
        <v>23</v>
      </c>
      <c r="B1211" t="s">
        <v>19</v>
      </c>
      <c r="C1211" t="s">
        <v>17</v>
      </c>
      <c r="D1211">
        <v>19.27</v>
      </c>
      <c r="E1211">
        <v>1.004</v>
      </c>
      <c r="F1211">
        <v>9.9909999999999999E-2</v>
      </c>
      <c r="G1211">
        <v>19.192299999999999</v>
      </c>
      <c r="H1211">
        <v>3.4500000000000003E-2</v>
      </c>
      <c r="I1211">
        <v>14.267200000000001</v>
      </c>
      <c r="J1211" t="s">
        <v>24</v>
      </c>
      <c r="K1211">
        <v>41.0578</v>
      </c>
      <c r="L1211">
        <v>7.3899999999999993E-2</v>
      </c>
      <c r="M1211">
        <v>0.5</v>
      </c>
      <c r="N1211" t="s">
        <v>21</v>
      </c>
      <c r="O1211" t="s">
        <v>22</v>
      </c>
      <c r="P1211" s="1">
        <v>45517.833414351851</v>
      </c>
    </row>
    <row r="1212" spans="1:17" x14ac:dyDescent="0.2">
      <c r="A1212" t="s">
        <v>38</v>
      </c>
      <c r="B1212" t="s">
        <v>19</v>
      </c>
      <c r="C1212" t="s">
        <v>17</v>
      </c>
      <c r="D1212">
        <v>0.08</v>
      </c>
      <c r="E1212">
        <v>0.98499999999999999</v>
      </c>
      <c r="F1212">
        <v>6.8000000000000005E-4</v>
      </c>
      <c r="G1212">
        <v>8.1000000000000003E-2</v>
      </c>
      <c r="H1212">
        <v>8.3000000000000001E-3</v>
      </c>
      <c r="I1212">
        <v>4.2200000000000001E-2</v>
      </c>
      <c r="J1212" t="s">
        <v>39</v>
      </c>
      <c r="K1212">
        <v>0.1134</v>
      </c>
      <c r="L1212">
        <v>1.17E-2</v>
      </c>
      <c r="M1212">
        <v>0</v>
      </c>
      <c r="N1212" t="s">
        <v>40</v>
      </c>
      <c r="O1212" t="s">
        <v>22</v>
      </c>
      <c r="P1212" s="1">
        <v>45517.833564814813</v>
      </c>
    </row>
    <row r="1213" spans="1:17" x14ac:dyDescent="0.2">
      <c r="A1213" t="s">
        <v>25</v>
      </c>
      <c r="B1213" t="s">
        <v>19</v>
      </c>
      <c r="C1213" t="s">
        <v>17</v>
      </c>
      <c r="D1213">
        <v>0.09</v>
      </c>
      <c r="E1213">
        <v>0.81799999999999995</v>
      </c>
      <c r="F1213">
        <v>9.3000000000000005E-4</v>
      </c>
      <c r="G1213">
        <v>0.1132</v>
      </c>
      <c r="H1213">
        <v>1.38E-2</v>
      </c>
      <c r="I1213">
        <v>4.2999999999999997E-2</v>
      </c>
      <c r="J1213" t="s">
        <v>26</v>
      </c>
      <c r="K1213">
        <v>0.14610000000000001</v>
      </c>
      <c r="L1213">
        <v>1.78E-2</v>
      </c>
      <c r="M1213">
        <v>0</v>
      </c>
      <c r="N1213" t="s">
        <v>25</v>
      </c>
      <c r="O1213" t="s">
        <v>27</v>
      </c>
    </row>
    <row r="1214" spans="1:17" x14ac:dyDescent="0.2">
      <c r="A1214" t="s">
        <v>28</v>
      </c>
      <c r="B1214" t="s">
        <v>19</v>
      </c>
      <c r="C1214" t="s">
        <v>17</v>
      </c>
      <c r="D1214">
        <v>6.36</v>
      </c>
      <c r="E1214">
        <v>0.91900000000000004</v>
      </c>
      <c r="F1214">
        <v>5.7790000000000001E-2</v>
      </c>
      <c r="G1214">
        <v>6.9185999999999996</v>
      </c>
      <c r="H1214">
        <v>3.2399999999999998E-2</v>
      </c>
      <c r="I1214">
        <v>2.5865</v>
      </c>
      <c r="J1214" t="s">
        <v>29</v>
      </c>
      <c r="K1214">
        <v>8.9006000000000007</v>
      </c>
      <c r="L1214">
        <v>4.1599999999999998E-2</v>
      </c>
      <c r="M1214">
        <v>0.09</v>
      </c>
      <c r="N1214" t="s">
        <v>30</v>
      </c>
      <c r="O1214" t="s">
        <v>22</v>
      </c>
      <c r="P1214" s="1">
        <v>45517.833124999997</v>
      </c>
    </row>
    <row r="1215" spans="1:17" x14ac:dyDescent="0.2">
      <c r="A1215" t="s">
        <v>31</v>
      </c>
      <c r="B1215" t="s">
        <v>19</v>
      </c>
      <c r="C1215" t="s">
        <v>17</v>
      </c>
      <c r="D1215">
        <v>0.26</v>
      </c>
      <c r="E1215">
        <v>0.83599999999999997</v>
      </c>
      <c r="F1215">
        <v>2.5899999999999999E-3</v>
      </c>
      <c r="G1215">
        <v>0.31019999999999998</v>
      </c>
      <c r="H1215">
        <v>1.89E-2</v>
      </c>
      <c r="I1215">
        <v>0.1103</v>
      </c>
      <c r="J1215" t="s">
        <v>32</v>
      </c>
      <c r="K1215">
        <v>0.39479999999999998</v>
      </c>
      <c r="L1215">
        <v>2.41E-2</v>
      </c>
      <c r="M1215">
        <v>0</v>
      </c>
      <c r="N1215" t="s">
        <v>31</v>
      </c>
      <c r="O1215" t="s">
        <v>27</v>
      </c>
    </row>
    <row r="1216" spans="1:17" x14ac:dyDescent="0.2">
      <c r="A1216" t="s">
        <v>33</v>
      </c>
      <c r="G1216">
        <v>100.4588</v>
      </c>
      <c r="I1216">
        <v>100</v>
      </c>
      <c r="K1216">
        <v>100.4588</v>
      </c>
      <c r="M1216" t="s">
        <v>72</v>
      </c>
    </row>
    <row r="1219" spans="1:17" x14ac:dyDescent="0.2">
      <c r="A1219" t="s">
        <v>486</v>
      </c>
    </row>
    <row r="1220" spans="1:17" x14ac:dyDescent="0.2">
      <c r="A1220" t="s">
        <v>0</v>
      </c>
      <c r="B1220" t="s">
        <v>1</v>
      </c>
      <c r="C1220" t="s">
        <v>2</v>
      </c>
      <c r="D1220" t="s">
        <v>3</v>
      </c>
      <c r="E1220" t="s">
        <v>4</v>
      </c>
      <c r="F1220" t="s">
        <v>5</v>
      </c>
      <c r="G1220" t="s">
        <v>6</v>
      </c>
      <c r="H1220" t="s">
        <v>7</v>
      </c>
      <c r="I1220" t="s">
        <v>8</v>
      </c>
      <c r="J1220" t="s">
        <v>9</v>
      </c>
      <c r="K1220" t="s">
        <v>10</v>
      </c>
      <c r="L1220" t="s">
        <v>11</v>
      </c>
      <c r="M1220" t="s">
        <v>71</v>
      </c>
      <c r="N1220" t="s">
        <v>12</v>
      </c>
      <c r="O1220" t="s">
        <v>13</v>
      </c>
      <c r="P1220" t="s">
        <v>14</v>
      </c>
      <c r="Q1220" t="s">
        <v>15</v>
      </c>
    </row>
    <row r="1221" spans="1:17" x14ac:dyDescent="0.2">
      <c r="A1221" t="s">
        <v>16</v>
      </c>
      <c r="C1221" t="s">
        <v>17</v>
      </c>
      <c r="G1221">
        <v>43.856499999999997</v>
      </c>
      <c r="I1221">
        <v>60.821199999999997</v>
      </c>
      <c r="M1221">
        <v>2</v>
      </c>
    </row>
    <row r="1222" spans="1:17" x14ac:dyDescent="0.2">
      <c r="A1222" t="s">
        <v>55</v>
      </c>
      <c r="B1222" t="s">
        <v>19</v>
      </c>
      <c r="C1222" t="s">
        <v>17</v>
      </c>
      <c r="D1222">
        <v>1.36</v>
      </c>
      <c r="E1222">
        <v>0.76700000000000002</v>
      </c>
      <c r="F1222">
        <v>5.3299999999999997E-3</v>
      </c>
      <c r="G1222">
        <v>1.7679</v>
      </c>
      <c r="H1222">
        <v>1.9599999999999999E-2</v>
      </c>
      <c r="I1222">
        <v>1.7061999999999999</v>
      </c>
      <c r="J1222" t="s">
        <v>56</v>
      </c>
      <c r="K1222">
        <v>2.383</v>
      </c>
      <c r="L1222">
        <v>2.6499999999999999E-2</v>
      </c>
      <c r="M1222">
        <v>0.06</v>
      </c>
      <c r="N1222" t="s">
        <v>57</v>
      </c>
      <c r="O1222" t="s">
        <v>22</v>
      </c>
      <c r="P1222" s="1">
        <v>45565.922175925924</v>
      </c>
    </row>
    <row r="1223" spans="1:17" x14ac:dyDescent="0.2">
      <c r="A1223" t="s">
        <v>18</v>
      </c>
      <c r="B1223" t="s">
        <v>19</v>
      </c>
      <c r="C1223" t="s">
        <v>17</v>
      </c>
      <c r="D1223">
        <v>3.33</v>
      </c>
      <c r="E1223">
        <v>0.76</v>
      </c>
      <c r="F1223">
        <v>1.9279999999999999E-2</v>
      </c>
      <c r="G1223">
        <v>4.3845999999999998</v>
      </c>
      <c r="H1223">
        <v>1.9699999999999999E-2</v>
      </c>
      <c r="I1223">
        <v>4.0015000000000001</v>
      </c>
      <c r="J1223" t="s">
        <v>20</v>
      </c>
      <c r="K1223">
        <v>7.27</v>
      </c>
      <c r="L1223">
        <v>3.27E-2</v>
      </c>
      <c r="M1223">
        <v>0.13</v>
      </c>
      <c r="N1223" t="s">
        <v>21</v>
      </c>
      <c r="O1223" t="s">
        <v>22</v>
      </c>
      <c r="P1223" s="1">
        <v>45517.833379629628</v>
      </c>
    </row>
    <row r="1224" spans="1:17" x14ac:dyDescent="0.2">
      <c r="A1224" t="s">
        <v>46</v>
      </c>
      <c r="B1224" t="s">
        <v>19</v>
      </c>
      <c r="C1224" t="s">
        <v>17</v>
      </c>
      <c r="D1224">
        <v>5.28</v>
      </c>
      <c r="E1224">
        <v>0.73299999999999998</v>
      </c>
      <c r="F1224">
        <v>3.7909999999999999E-2</v>
      </c>
      <c r="G1224">
        <v>7.2024999999999997</v>
      </c>
      <c r="H1224">
        <v>2.2100000000000002E-2</v>
      </c>
      <c r="I1224">
        <v>5.9226999999999999</v>
      </c>
      <c r="J1224" t="s">
        <v>49</v>
      </c>
      <c r="K1224">
        <v>13.608599999999999</v>
      </c>
      <c r="L1224">
        <v>4.1700000000000001E-2</v>
      </c>
      <c r="M1224">
        <v>0.19</v>
      </c>
      <c r="N1224" t="s">
        <v>49</v>
      </c>
      <c r="O1224" t="s">
        <v>27</v>
      </c>
    </row>
    <row r="1225" spans="1:17" x14ac:dyDescent="0.2">
      <c r="A1225" t="s">
        <v>23</v>
      </c>
      <c r="B1225" t="s">
        <v>19</v>
      </c>
      <c r="C1225" t="s">
        <v>17</v>
      </c>
      <c r="D1225">
        <v>27.53</v>
      </c>
      <c r="E1225">
        <v>1.1559999999999999</v>
      </c>
      <c r="F1225">
        <v>0.14276</v>
      </c>
      <c r="G1225">
        <v>23.824200000000001</v>
      </c>
      <c r="H1225">
        <v>3.5799999999999998E-2</v>
      </c>
      <c r="I1225">
        <v>18.820900000000002</v>
      </c>
      <c r="J1225" t="s">
        <v>24</v>
      </c>
      <c r="K1225">
        <v>50.966700000000003</v>
      </c>
      <c r="L1225">
        <v>7.6700000000000004E-2</v>
      </c>
      <c r="M1225">
        <v>0.62</v>
      </c>
      <c r="N1225" t="s">
        <v>21</v>
      </c>
      <c r="O1225" t="s">
        <v>22</v>
      </c>
      <c r="P1225" s="1">
        <v>45517.833414351851</v>
      </c>
    </row>
    <row r="1226" spans="1:17" x14ac:dyDescent="0.2">
      <c r="A1226" t="s">
        <v>62</v>
      </c>
      <c r="B1226" t="s">
        <v>19</v>
      </c>
      <c r="C1226" t="s">
        <v>17</v>
      </c>
      <c r="D1226">
        <v>0.08</v>
      </c>
      <c r="E1226">
        <v>0.91900000000000004</v>
      </c>
      <c r="F1226">
        <v>4.2999999999999999E-4</v>
      </c>
      <c r="G1226">
        <v>8.3099999999999993E-2</v>
      </c>
      <c r="H1226">
        <v>9.5999999999999992E-3</v>
      </c>
      <c r="I1226">
        <v>5.9499999999999997E-2</v>
      </c>
      <c r="J1226" t="s">
        <v>63</v>
      </c>
      <c r="K1226">
        <v>0.1905</v>
      </c>
      <c r="L1226">
        <v>2.1899999999999999E-2</v>
      </c>
      <c r="M1226">
        <v>0</v>
      </c>
      <c r="N1226" t="s">
        <v>64</v>
      </c>
      <c r="O1226" t="s">
        <v>27</v>
      </c>
    </row>
    <row r="1227" spans="1:17" x14ac:dyDescent="0.2">
      <c r="A1227" t="s">
        <v>58</v>
      </c>
      <c r="B1227" t="s">
        <v>19</v>
      </c>
      <c r="C1227" t="s">
        <v>17</v>
      </c>
      <c r="D1227">
        <v>0.42</v>
      </c>
      <c r="E1227">
        <v>1.024</v>
      </c>
      <c r="F1227">
        <v>3.3300000000000001E-3</v>
      </c>
      <c r="G1227">
        <v>0.40889999999999999</v>
      </c>
      <c r="H1227">
        <v>9.5999999999999992E-3</v>
      </c>
      <c r="I1227">
        <v>0.23200000000000001</v>
      </c>
      <c r="J1227" t="s">
        <v>59</v>
      </c>
      <c r="K1227">
        <v>0.49249999999999999</v>
      </c>
      <c r="L1227">
        <v>1.15E-2</v>
      </c>
      <c r="M1227">
        <v>0.01</v>
      </c>
      <c r="N1227" t="s">
        <v>60</v>
      </c>
      <c r="O1227" t="s">
        <v>22</v>
      </c>
      <c r="P1227" s="1">
        <v>45567.822025462963</v>
      </c>
    </row>
    <row r="1228" spans="1:17" x14ac:dyDescent="0.2">
      <c r="A1228" t="s">
        <v>38</v>
      </c>
      <c r="B1228" t="s">
        <v>19</v>
      </c>
      <c r="C1228" t="s">
        <v>17</v>
      </c>
      <c r="D1228">
        <v>7.82</v>
      </c>
      <c r="E1228">
        <v>1.0029999999999999</v>
      </c>
      <c r="F1228">
        <v>6.7110000000000003E-2</v>
      </c>
      <c r="G1228">
        <v>7.7927</v>
      </c>
      <c r="H1228">
        <v>2.2200000000000001E-2</v>
      </c>
      <c r="I1228">
        <v>4.3139000000000003</v>
      </c>
      <c r="J1228" t="s">
        <v>39</v>
      </c>
      <c r="K1228">
        <v>10.9033</v>
      </c>
      <c r="L1228">
        <v>3.1E-2</v>
      </c>
      <c r="M1228">
        <v>0.14000000000000001</v>
      </c>
      <c r="N1228" t="s">
        <v>40</v>
      </c>
      <c r="O1228" t="s">
        <v>22</v>
      </c>
      <c r="P1228" s="1">
        <v>45517.833564814813</v>
      </c>
    </row>
    <row r="1229" spans="1:17" x14ac:dyDescent="0.2">
      <c r="A1229" t="s">
        <v>47</v>
      </c>
      <c r="B1229" t="s">
        <v>19</v>
      </c>
      <c r="C1229" t="s">
        <v>17</v>
      </c>
      <c r="D1229">
        <v>1.28</v>
      </c>
      <c r="E1229">
        <v>0.80400000000000005</v>
      </c>
      <c r="F1229">
        <v>1.2840000000000001E-2</v>
      </c>
      <c r="G1229">
        <v>1.597</v>
      </c>
      <c r="H1229">
        <v>1.5599999999999999E-2</v>
      </c>
      <c r="I1229">
        <v>0.73980000000000001</v>
      </c>
      <c r="J1229" t="s">
        <v>51</v>
      </c>
      <c r="K1229">
        <v>2.6638999999999999</v>
      </c>
      <c r="L1229">
        <v>2.6100000000000002E-2</v>
      </c>
      <c r="M1229">
        <v>0.02</v>
      </c>
      <c r="N1229" t="s">
        <v>47</v>
      </c>
      <c r="O1229" t="s">
        <v>27</v>
      </c>
    </row>
    <row r="1230" spans="1:17" x14ac:dyDescent="0.2">
      <c r="A1230" t="s">
        <v>25</v>
      </c>
      <c r="B1230" t="s">
        <v>19</v>
      </c>
      <c r="C1230" t="s">
        <v>17</v>
      </c>
      <c r="D1230">
        <v>0.1</v>
      </c>
      <c r="E1230">
        <v>0.81200000000000006</v>
      </c>
      <c r="F1230">
        <v>1.0200000000000001E-3</v>
      </c>
      <c r="G1230">
        <v>0.12529999999999999</v>
      </c>
      <c r="H1230">
        <v>1.44E-2</v>
      </c>
      <c r="I1230">
        <v>5.0599999999999999E-2</v>
      </c>
      <c r="J1230" t="s">
        <v>26</v>
      </c>
      <c r="K1230">
        <v>0.16170000000000001</v>
      </c>
      <c r="L1230">
        <v>1.8499999999999999E-2</v>
      </c>
      <c r="M1230">
        <v>0</v>
      </c>
      <c r="N1230" t="s">
        <v>25</v>
      </c>
      <c r="O1230" t="s">
        <v>27</v>
      </c>
    </row>
    <row r="1231" spans="1:17" x14ac:dyDescent="0.2">
      <c r="A1231" t="s">
        <v>28</v>
      </c>
      <c r="B1231" t="s">
        <v>19</v>
      </c>
      <c r="C1231" t="s">
        <v>17</v>
      </c>
      <c r="D1231">
        <v>7.68</v>
      </c>
      <c r="E1231">
        <v>0.91600000000000004</v>
      </c>
      <c r="F1231">
        <v>6.9819999999999993E-2</v>
      </c>
      <c r="G1231">
        <v>8.3858999999999995</v>
      </c>
      <c r="H1231">
        <v>3.5200000000000002E-2</v>
      </c>
      <c r="I1231">
        <v>3.3317000000000001</v>
      </c>
      <c r="J1231" t="s">
        <v>29</v>
      </c>
      <c r="K1231">
        <v>10.7883</v>
      </c>
      <c r="L1231">
        <v>4.5199999999999997E-2</v>
      </c>
      <c r="M1231">
        <v>0.11</v>
      </c>
      <c r="N1231" t="s">
        <v>30</v>
      </c>
      <c r="O1231" t="s">
        <v>22</v>
      </c>
      <c r="P1231" s="1">
        <v>45517.833124999997</v>
      </c>
    </row>
    <row r="1232" spans="1:17" x14ac:dyDescent="0.2">
      <c r="A1232" t="s">
        <v>33</v>
      </c>
      <c r="G1232">
        <v>99.4285</v>
      </c>
      <c r="I1232">
        <v>100</v>
      </c>
      <c r="K1232">
        <v>99.4285</v>
      </c>
      <c r="M1232" t="s">
        <v>83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14619-6733-3041-A2B0-328011F184E3}">
  <dimension ref="A1:TD3"/>
  <sheetViews>
    <sheetView topLeftCell="GL1" workbookViewId="0">
      <selection activeCell="GN8" sqref="GN8"/>
    </sheetView>
  </sheetViews>
  <sheetFormatPr baseColWidth="10" defaultRowHeight="15" x14ac:dyDescent="0.2"/>
  <sheetData>
    <row r="1" spans="1:524" x14ac:dyDescent="0.2">
      <c r="B1" t="s">
        <v>489</v>
      </c>
      <c r="C1" t="s">
        <v>490</v>
      </c>
      <c r="D1" t="s">
        <v>491</v>
      </c>
      <c r="E1" t="s">
        <v>492</v>
      </c>
      <c r="F1" t="s">
        <v>493</v>
      </c>
      <c r="G1" t="s">
        <v>494</v>
      </c>
      <c r="H1" t="s">
        <v>495</v>
      </c>
      <c r="I1" t="s">
        <v>496</v>
      </c>
      <c r="J1" t="s">
        <v>497</v>
      </c>
      <c r="K1" t="s">
        <v>498</v>
      </c>
      <c r="L1" t="s">
        <v>499</v>
      </c>
      <c r="M1" t="s">
        <v>500</v>
      </c>
      <c r="N1" t="s">
        <v>501</v>
      </c>
      <c r="O1" t="s">
        <v>502</v>
      </c>
      <c r="P1" t="s">
        <v>503</v>
      </c>
      <c r="Q1" t="s">
        <v>504</v>
      </c>
      <c r="R1" t="s">
        <v>505</v>
      </c>
      <c r="S1" t="s">
        <v>506</v>
      </c>
      <c r="T1" t="s">
        <v>507</v>
      </c>
      <c r="U1" t="s">
        <v>508</v>
      </c>
      <c r="V1" t="s">
        <v>509</v>
      </c>
      <c r="W1" t="s">
        <v>510</v>
      </c>
      <c r="X1" t="s">
        <v>511</v>
      </c>
      <c r="Y1" t="s">
        <v>512</v>
      </c>
      <c r="Z1" t="s">
        <v>513</v>
      </c>
      <c r="AA1" t="s">
        <v>514</v>
      </c>
      <c r="AB1" t="s">
        <v>515</v>
      </c>
      <c r="AC1" t="s">
        <v>516</v>
      </c>
      <c r="AD1" t="s">
        <v>517</v>
      </c>
      <c r="AE1" t="s">
        <v>518</v>
      </c>
      <c r="AF1" t="s">
        <v>519</v>
      </c>
      <c r="AG1" t="s">
        <v>520</v>
      </c>
      <c r="AH1" t="s">
        <v>521</v>
      </c>
      <c r="AI1" t="s">
        <v>522</v>
      </c>
      <c r="AJ1" t="s">
        <v>523</v>
      </c>
      <c r="AK1" t="s">
        <v>524</v>
      </c>
      <c r="AL1" t="s">
        <v>525</v>
      </c>
      <c r="AM1" t="s">
        <v>526</v>
      </c>
      <c r="AN1" t="s">
        <v>527</v>
      </c>
      <c r="AO1" t="s">
        <v>528</v>
      </c>
      <c r="AP1" t="s">
        <v>529</v>
      </c>
      <c r="AQ1" t="s">
        <v>530</v>
      </c>
      <c r="AR1" t="s">
        <v>531</v>
      </c>
      <c r="AS1" t="s">
        <v>532</v>
      </c>
      <c r="AT1" t="s">
        <v>533</v>
      </c>
      <c r="AU1" t="s">
        <v>534</v>
      </c>
      <c r="AV1" t="s">
        <v>535</v>
      </c>
      <c r="AW1" t="s">
        <v>536</v>
      </c>
      <c r="AX1" t="s">
        <v>537</v>
      </c>
      <c r="AY1" t="s">
        <v>538</v>
      </c>
      <c r="AZ1" t="s">
        <v>539</v>
      </c>
      <c r="BA1" t="s">
        <v>540</v>
      </c>
      <c r="BB1" t="s">
        <v>541</v>
      </c>
      <c r="BC1" t="s">
        <v>542</v>
      </c>
      <c r="BD1" t="s">
        <v>543</v>
      </c>
      <c r="BE1" t="s">
        <v>544</v>
      </c>
      <c r="BF1" t="s">
        <v>545</v>
      </c>
      <c r="BG1" t="s">
        <v>546</v>
      </c>
      <c r="BH1" t="s">
        <v>547</v>
      </c>
      <c r="BI1" t="s">
        <v>548</v>
      </c>
      <c r="BJ1" t="s">
        <v>549</v>
      </c>
      <c r="BK1" t="s">
        <v>550</v>
      </c>
      <c r="BL1" t="s">
        <v>551</v>
      </c>
      <c r="BM1" t="s">
        <v>552</v>
      </c>
      <c r="BN1" t="s">
        <v>553</v>
      </c>
      <c r="BO1" t="s">
        <v>554</v>
      </c>
      <c r="BP1" t="s">
        <v>555</v>
      </c>
      <c r="BQ1" t="s">
        <v>556</v>
      </c>
      <c r="BR1" t="s">
        <v>557</v>
      </c>
      <c r="BS1" t="s">
        <v>558</v>
      </c>
      <c r="BT1" t="s">
        <v>559</v>
      </c>
      <c r="BU1" t="s">
        <v>560</v>
      </c>
      <c r="BV1" t="s">
        <v>561</v>
      </c>
      <c r="BW1" t="s">
        <v>562</v>
      </c>
      <c r="BX1" t="s">
        <v>563</v>
      </c>
      <c r="BY1" t="s">
        <v>564</v>
      </c>
      <c r="BZ1" t="s">
        <v>565</v>
      </c>
      <c r="CA1" t="s">
        <v>566</v>
      </c>
      <c r="CB1" t="s">
        <v>567</v>
      </c>
      <c r="CC1" t="s">
        <v>568</v>
      </c>
      <c r="CD1" t="s">
        <v>569</v>
      </c>
      <c r="CE1" t="s">
        <v>570</v>
      </c>
      <c r="CF1" t="s">
        <v>571</v>
      </c>
      <c r="CG1" t="s">
        <v>572</v>
      </c>
      <c r="CH1" t="s">
        <v>573</v>
      </c>
      <c r="CI1" t="s">
        <v>574</v>
      </c>
      <c r="CJ1" t="s">
        <v>575</v>
      </c>
      <c r="CK1" t="s">
        <v>576</v>
      </c>
      <c r="CL1" t="s">
        <v>577</v>
      </c>
      <c r="CM1" t="s">
        <v>578</v>
      </c>
      <c r="CN1" t="s">
        <v>579</v>
      </c>
      <c r="CO1" t="s">
        <v>580</v>
      </c>
      <c r="CP1" t="s">
        <v>581</v>
      </c>
      <c r="CQ1" t="s">
        <v>582</v>
      </c>
      <c r="CR1" t="s">
        <v>583</v>
      </c>
      <c r="CS1" t="s">
        <v>584</v>
      </c>
      <c r="CT1" t="s">
        <v>585</v>
      </c>
      <c r="CU1" t="s">
        <v>586</v>
      </c>
      <c r="CV1" t="s">
        <v>587</v>
      </c>
      <c r="CW1" t="s">
        <v>588</v>
      </c>
      <c r="CX1" t="s">
        <v>589</v>
      </c>
      <c r="CY1" t="s">
        <v>590</v>
      </c>
      <c r="CZ1" t="s">
        <v>591</v>
      </c>
      <c r="DA1" t="s">
        <v>592</v>
      </c>
      <c r="DB1" t="s">
        <v>593</v>
      </c>
      <c r="DC1" t="s">
        <v>594</v>
      </c>
      <c r="DD1" t="s">
        <v>595</v>
      </c>
      <c r="DE1" t="s">
        <v>596</v>
      </c>
      <c r="DF1" t="s">
        <v>597</v>
      </c>
      <c r="DG1" t="s">
        <v>598</v>
      </c>
      <c r="DH1" t="s">
        <v>599</v>
      </c>
      <c r="DI1" t="s">
        <v>600</v>
      </c>
      <c r="DJ1" t="s">
        <v>601</v>
      </c>
      <c r="DK1" t="s">
        <v>602</v>
      </c>
      <c r="DL1" t="s">
        <v>603</v>
      </c>
      <c r="DM1" t="s">
        <v>604</v>
      </c>
      <c r="DN1" t="s">
        <v>605</v>
      </c>
      <c r="DO1" t="s">
        <v>606</v>
      </c>
      <c r="DP1" t="s">
        <v>607</v>
      </c>
      <c r="DQ1" t="s">
        <v>608</v>
      </c>
      <c r="DR1" t="s">
        <v>609</v>
      </c>
      <c r="DS1" t="s">
        <v>610</v>
      </c>
      <c r="DT1" t="s">
        <v>611</v>
      </c>
      <c r="DU1" t="s">
        <v>612</v>
      </c>
      <c r="DV1" t="s">
        <v>613</v>
      </c>
      <c r="DW1" t="s">
        <v>614</v>
      </c>
      <c r="DX1" t="s">
        <v>615</v>
      </c>
      <c r="DY1" t="s">
        <v>616</v>
      </c>
      <c r="DZ1" t="s">
        <v>617</v>
      </c>
      <c r="EA1" t="s">
        <v>618</v>
      </c>
      <c r="EB1" t="s">
        <v>619</v>
      </c>
      <c r="EC1" t="s">
        <v>620</v>
      </c>
      <c r="ED1" t="s">
        <v>621</v>
      </c>
      <c r="EE1" t="s">
        <v>622</v>
      </c>
      <c r="EF1" t="s">
        <v>623</v>
      </c>
      <c r="EG1" t="s">
        <v>624</v>
      </c>
      <c r="EH1" t="s">
        <v>625</v>
      </c>
      <c r="EI1" t="s">
        <v>626</v>
      </c>
      <c r="EJ1" t="s">
        <v>627</v>
      </c>
      <c r="EK1" t="s">
        <v>628</v>
      </c>
      <c r="EL1" t="s">
        <v>629</v>
      </c>
      <c r="EM1" t="s">
        <v>630</v>
      </c>
      <c r="EN1" t="s">
        <v>631</v>
      </c>
      <c r="EO1" t="s">
        <v>632</v>
      </c>
      <c r="EP1" t="s">
        <v>633</v>
      </c>
      <c r="EQ1" t="s">
        <v>634</v>
      </c>
      <c r="ER1" t="s">
        <v>635</v>
      </c>
      <c r="ES1" t="s">
        <v>636</v>
      </c>
      <c r="ET1" t="s">
        <v>637</v>
      </c>
      <c r="EU1" t="s">
        <v>638</v>
      </c>
      <c r="EV1" t="s">
        <v>639</v>
      </c>
      <c r="EW1" t="s">
        <v>640</v>
      </c>
      <c r="EX1" t="s">
        <v>641</v>
      </c>
      <c r="EY1" t="s">
        <v>642</v>
      </c>
      <c r="EZ1" t="s">
        <v>643</v>
      </c>
      <c r="FA1" t="s">
        <v>644</v>
      </c>
      <c r="FB1" t="s">
        <v>645</v>
      </c>
      <c r="FC1" t="s">
        <v>646</v>
      </c>
      <c r="FD1" t="s">
        <v>647</v>
      </c>
      <c r="FE1" t="s">
        <v>648</v>
      </c>
      <c r="FF1" t="s">
        <v>649</v>
      </c>
      <c r="FG1" t="s">
        <v>650</v>
      </c>
      <c r="FH1" t="s">
        <v>651</v>
      </c>
      <c r="FI1" t="s">
        <v>652</v>
      </c>
      <c r="FJ1" t="s">
        <v>653</v>
      </c>
      <c r="FK1" t="s">
        <v>654</v>
      </c>
      <c r="FL1" t="s">
        <v>655</v>
      </c>
      <c r="FM1" t="s">
        <v>656</v>
      </c>
      <c r="FN1" t="s">
        <v>657</v>
      </c>
      <c r="FO1" t="s">
        <v>658</v>
      </c>
      <c r="FP1" t="s">
        <v>659</v>
      </c>
      <c r="FQ1" t="s">
        <v>660</v>
      </c>
      <c r="FR1" t="s">
        <v>661</v>
      </c>
      <c r="FS1" t="s">
        <v>662</v>
      </c>
      <c r="FT1" t="s">
        <v>663</v>
      </c>
      <c r="FU1" t="s">
        <v>664</v>
      </c>
      <c r="FV1" t="s">
        <v>665</v>
      </c>
      <c r="FW1" t="s">
        <v>666</v>
      </c>
      <c r="FX1" t="s">
        <v>667</v>
      </c>
      <c r="FY1" t="s">
        <v>668</v>
      </c>
      <c r="FZ1" t="s">
        <v>669</v>
      </c>
      <c r="GA1" t="s">
        <v>670</v>
      </c>
      <c r="GB1" t="s">
        <v>671</v>
      </c>
      <c r="GC1" t="s">
        <v>672</v>
      </c>
      <c r="GD1" t="s">
        <v>673</v>
      </c>
      <c r="GE1" t="s">
        <v>674</v>
      </c>
      <c r="GF1" t="s">
        <v>675</v>
      </c>
      <c r="GG1" t="s">
        <v>676</v>
      </c>
      <c r="GH1" t="s">
        <v>677</v>
      </c>
      <c r="GI1" t="s">
        <v>678</v>
      </c>
      <c r="GJ1" t="s">
        <v>679</v>
      </c>
      <c r="GK1" t="s">
        <v>680</v>
      </c>
      <c r="GL1" t="s">
        <v>681</v>
      </c>
      <c r="GM1" t="s">
        <v>682</v>
      </c>
      <c r="GN1" t="s">
        <v>683</v>
      </c>
      <c r="GO1" t="s">
        <v>684</v>
      </c>
      <c r="GP1" t="s">
        <v>685</v>
      </c>
      <c r="GQ1" t="s">
        <v>686</v>
      </c>
      <c r="GR1" t="s">
        <v>687</v>
      </c>
      <c r="GS1" t="s">
        <v>688</v>
      </c>
      <c r="GT1" t="s">
        <v>689</v>
      </c>
      <c r="GU1" t="s">
        <v>690</v>
      </c>
      <c r="GV1" t="s">
        <v>691</v>
      </c>
      <c r="GW1" t="s">
        <v>692</v>
      </c>
      <c r="GX1" t="s">
        <v>693</v>
      </c>
      <c r="GY1" t="s">
        <v>694</v>
      </c>
      <c r="GZ1" t="s">
        <v>695</v>
      </c>
      <c r="HA1" t="s">
        <v>696</v>
      </c>
      <c r="HB1" t="s">
        <v>697</v>
      </c>
      <c r="HC1" t="s">
        <v>698</v>
      </c>
      <c r="HD1" t="s">
        <v>699</v>
      </c>
      <c r="HE1" t="s">
        <v>700</v>
      </c>
      <c r="HF1" t="s">
        <v>701</v>
      </c>
      <c r="HG1" t="s">
        <v>702</v>
      </c>
      <c r="HH1" t="s">
        <v>703</v>
      </c>
      <c r="HI1" t="s">
        <v>704</v>
      </c>
      <c r="HJ1" t="s">
        <v>705</v>
      </c>
      <c r="HK1" t="s">
        <v>706</v>
      </c>
      <c r="HL1" t="s">
        <v>707</v>
      </c>
      <c r="HM1" t="s">
        <v>708</v>
      </c>
      <c r="HN1" t="s">
        <v>709</v>
      </c>
      <c r="HO1" t="s">
        <v>710</v>
      </c>
      <c r="HP1" t="s">
        <v>711</v>
      </c>
      <c r="HQ1" t="s">
        <v>712</v>
      </c>
      <c r="HR1" t="s">
        <v>713</v>
      </c>
      <c r="HS1" t="s">
        <v>714</v>
      </c>
      <c r="HT1" t="s">
        <v>715</v>
      </c>
      <c r="HU1" t="s">
        <v>716</v>
      </c>
      <c r="HV1" t="s">
        <v>717</v>
      </c>
      <c r="HW1" t="s">
        <v>718</v>
      </c>
      <c r="HX1" t="s">
        <v>719</v>
      </c>
      <c r="HY1" t="s">
        <v>720</v>
      </c>
      <c r="HZ1" t="s">
        <v>721</v>
      </c>
      <c r="IA1" t="s">
        <v>722</v>
      </c>
      <c r="IB1" t="s">
        <v>723</v>
      </c>
      <c r="IC1" t="s">
        <v>724</v>
      </c>
      <c r="ID1" t="s">
        <v>725</v>
      </c>
      <c r="IE1" t="s">
        <v>726</v>
      </c>
      <c r="IF1" t="s">
        <v>727</v>
      </c>
      <c r="IG1" t="s">
        <v>728</v>
      </c>
      <c r="IH1" t="s">
        <v>729</v>
      </c>
      <c r="II1" t="s">
        <v>730</v>
      </c>
      <c r="IJ1" t="s">
        <v>731</v>
      </c>
      <c r="IK1" t="s">
        <v>732</v>
      </c>
      <c r="IL1" t="s">
        <v>733</v>
      </c>
      <c r="IM1" t="s">
        <v>734</v>
      </c>
      <c r="IN1" t="s">
        <v>735</v>
      </c>
      <c r="IO1" t="s">
        <v>736</v>
      </c>
      <c r="IP1" t="s">
        <v>737</v>
      </c>
      <c r="IQ1" t="s">
        <v>738</v>
      </c>
      <c r="IR1" t="s">
        <v>739</v>
      </c>
      <c r="IS1" t="s">
        <v>740</v>
      </c>
      <c r="IT1" t="s">
        <v>741</v>
      </c>
      <c r="IU1" t="s">
        <v>742</v>
      </c>
      <c r="IV1" t="s">
        <v>743</v>
      </c>
      <c r="IW1" t="s">
        <v>744</v>
      </c>
      <c r="IX1" t="s">
        <v>745</v>
      </c>
      <c r="IY1" t="s">
        <v>746</v>
      </c>
      <c r="IZ1" t="s">
        <v>747</v>
      </c>
      <c r="JA1" t="s">
        <v>748</v>
      </c>
      <c r="JB1" t="s">
        <v>749</v>
      </c>
      <c r="JC1" t="s">
        <v>750</v>
      </c>
      <c r="JD1" t="s">
        <v>751</v>
      </c>
      <c r="JE1" t="s">
        <v>752</v>
      </c>
      <c r="JF1" t="s">
        <v>753</v>
      </c>
      <c r="JG1" t="s">
        <v>754</v>
      </c>
      <c r="JH1" t="s">
        <v>755</v>
      </c>
      <c r="JI1" t="s">
        <v>756</v>
      </c>
      <c r="JJ1" t="s">
        <v>757</v>
      </c>
      <c r="JK1" t="s">
        <v>758</v>
      </c>
      <c r="JL1" t="s">
        <v>759</v>
      </c>
      <c r="JM1" t="s">
        <v>760</v>
      </c>
      <c r="JN1" t="s">
        <v>761</v>
      </c>
      <c r="JO1" t="s">
        <v>762</v>
      </c>
      <c r="JP1" t="s">
        <v>763</v>
      </c>
      <c r="JQ1" t="s">
        <v>764</v>
      </c>
      <c r="JR1" t="s">
        <v>765</v>
      </c>
      <c r="JS1" t="s">
        <v>766</v>
      </c>
      <c r="JT1" t="s">
        <v>767</v>
      </c>
      <c r="JU1" t="s">
        <v>768</v>
      </c>
      <c r="JV1" t="s">
        <v>769</v>
      </c>
      <c r="JW1" t="s">
        <v>770</v>
      </c>
      <c r="JX1" t="s">
        <v>771</v>
      </c>
      <c r="JY1" t="s">
        <v>772</v>
      </c>
      <c r="JZ1" t="s">
        <v>773</v>
      </c>
      <c r="KA1" t="s">
        <v>774</v>
      </c>
      <c r="KB1" t="s">
        <v>775</v>
      </c>
      <c r="KC1" t="s">
        <v>776</v>
      </c>
      <c r="KD1" t="s">
        <v>777</v>
      </c>
      <c r="KE1" t="s">
        <v>778</v>
      </c>
      <c r="KF1" t="s">
        <v>779</v>
      </c>
      <c r="KG1" t="s">
        <v>780</v>
      </c>
      <c r="KH1" t="s">
        <v>781</v>
      </c>
      <c r="KI1" t="s">
        <v>782</v>
      </c>
      <c r="KJ1" t="s">
        <v>783</v>
      </c>
      <c r="KK1" t="s">
        <v>784</v>
      </c>
      <c r="KL1" t="s">
        <v>785</v>
      </c>
      <c r="KM1" t="s">
        <v>786</v>
      </c>
      <c r="KN1" t="s">
        <v>787</v>
      </c>
      <c r="KO1" t="s">
        <v>788</v>
      </c>
      <c r="KP1" t="s">
        <v>789</v>
      </c>
      <c r="KQ1" t="s">
        <v>790</v>
      </c>
      <c r="KR1" t="s">
        <v>791</v>
      </c>
      <c r="KS1" t="s">
        <v>792</v>
      </c>
      <c r="KT1" t="s">
        <v>793</v>
      </c>
      <c r="KU1" t="s">
        <v>794</v>
      </c>
      <c r="KV1" t="s">
        <v>795</v>
      </c>
      <c r="KW1" t="s">
        <v>796</v>
      </c>
      <c r="KX1" t="s">
        <v>797</v>
      </c>
      <c r="KY1" t="s">
        <v>798</v>
      </c>
      <c r="KZ1" t="s">
        <v>799</v>
      </c>
      <c r="LA1" t="s">
        <v>800</v>
      </c>
      <c r="LB1" t="s">
        <v>801</v>
      </c>
      <c r="LC1" t="s">
        <v>802</v>
      </c>
      <c r="LD1" t="s">
        <v>803</v>
      </c>
      <c r="LE1" t="s">
        <v>804</v>
      </c>
      <c r="LF1" t="s">
        <v>805</v>
      </c>
      <c r="LG1" t="s">
        <v>806</v>
      </c>
      <c r="LH1" t="s">
        <v>807</v>
      </c>
      <c r="LI1" t="s">
        <v>808</v>
      </c>
      <c r="LJ1" t="s">
        <v>809</v>
      </c>
      <c r="LK1" t="s">
        <v>810</v>
      </c>
      <c r="LL1" t="s">
        <v>811</v>
      </c>
      <c r="LM1" t="s">
        <v>812</v>
      </c>
      <c r="LN1" t="s">
        <v>813</v>
      </c>
      <c r="LO1" t="s">
        <v>814</v>
      </c>
      <c r="LP1" t="s">
        <v>815</v>
      </c>
      <c r="LQ1" t="s">
        <v>816</v>
      </c>
      <c r="LR1" t="s">
        <v>817</v>
      </c>
      <c r="LS1" t="s">
        <v>818</v>
      </c>
      <c r="LT1" t="s">
        <v>819</v>
      </c>
      <c r="LU1" t="s">
        <v>820</v>
      </c>
      <c r="LV1" t="s">
        <v>821</v>
      </c>
      <c r="LW1" t="s">
        <v>822</v>
      </c>
      <c r="LX1" t="s">
        <v>823</v>
      </c>
      <c r="LY1" t="s">
        <v>824</v>
      </c>
      <c r="LZ1" t="s">
        <v>825</v>
      </c>
      <c r="MA1" t="s">
        <v>826</v>
      </c>
      <c r="MB1" t="s">
        <v>827</v>
      </c>
      <c r="MC1" t="s">
        <v>828</v>
      </c>
      <c r="MD1" t="s">
        <v>829</v>
      </c>
      <c r="ME1" t="s">
        <v>830</v>
      </c>
      <c r="MF1" t="s">
        <v>831</v>
      </c>
      <c r="MG1" t="s">
        <v>832</v>
      </c>
      <c r="MH1" t="s">
        <v>833</v>
      </c>
      <c r="MI1" t="s">
        <v>834</v>
      </c>
      <c r="MJ1" t="s">
        <v>835</v>
      </c>
      <c r="MK1" t="s">
        <v>836</v>
      </c>
      <c r="ML1" t="s">
        <v>837</v>
      </c>
      <c r="MM1" t="s">
        <v>838</v>
      </c>
      <c r="MN1" t="s">
        <v>839</v>
      </c>
      <c r="MO1" t="s">
        <v>840</v>
      </c>
      <c r="MP1" t="s">
        <v>841</v>
      </c>
      <c r="MQ1" t="s">
        <v>842</v>
      </c>
      <c r="MR1" t="s">
        <v>843</v>
      </c>
      <c r="MS1" t="s">
        <v>844</v>
      </c>
      <c r="MT1" t="s">
        <v>845</v>
      </c>
      <c r="MU1" t="s">
        <v>846</v>
      </c>
      <c r="MV1" t="s">
        <v>847</v>
      </c>
      <c r="MW1" t="s">
        <v>848</v>
      </c>
      <c r="MX1" t="s">
        <v>849</v>
      </c>
      <c r="MY1" t="s">
        <v>850</v>
      </c>
      <c r="MZ1" t="s">
        <v>851</v>
      </c>
      <c r="NA1" t="s">
        <v>852</v>
      </c>
      <c r="NB1" t="s">
        <v>853</v>
      </c>
      <c r="NC1" t="s">
        <v>854</v>
      </c>
      <c r="ND1" t="s">
        <v>855</v>
      </c>
      <c r="NE1" t="s">
        <v>856</v>
      </c>
      <c r="NF1" t="s">
        <v>857</v>
      </c>
      <c r="NG1" t="s">
        <v>858</v>
      </c>
      <c r="NH1" t="s">
        <v>859</v>
      </c>
      <c r="NI1" t="s">
        <v>860</v>
      </c>
      <c r="NJ1" t="s">
        <v>861</v>
      </c>
      <c r="NK1" t="s">
        <v>862</v>
      </c>
      <c r="NL1" t="s">
        <v>863</v>
      </c>
      <c r="NM1" t="s">
        <v>864</v>
      </c>
      <c r="NN1" t="s">
        <v>865</v>
      </c>
      <c r="NO1" t="s">
        <v>866</v>
      </c>
      <c r="NP1" t="s">
        <v>867</v>
      </c>
      <c r="NQ1" t="s">
        <v>868</v>
      </c>
      <c r="NR1" t="s">
        <v>869</v>
      </c>
      <c r="NS1" t="s">
        <v>870</v>
      </c>
      <c r="NT1" t="s">
        <v>871</v>
      </c>
      <c r="NU1" t="s">
        <v>872</v>
      </c>
      <c r="NV1" t="s">
        <v>873</v>
      </c>
      <c r="NW1" t="s">
        <v>874</v>
      </c>
      <c r="NX1" t="s">
        <v>875</v>
      </c>
      <c r="NY1" t="s">
        <v>876</v>
      </c>
      <c r="NZ1" t="s">
        <v>877</v>
      </c>
      <c r="OA1" t="s">
        <v>878</v>
      </c>
      <c r="OB1" t="s">
        <v>879</v>
      </c>
      <c r="OC1" t="s">
        <v>880</v>
      </c>
      <c r="OD1" t="s">
        <v>881</v>
      </c>
      <c r="OE1" t="s">
        <v>882</v>
      </c>
      <c r="OF1" t="s">
        <v>883</v>
      </c>
      <c r="OG1" t="s">
        <v>884</v>
      </c>
      <c r="OH1" t="s">
        <v>885</v>
      </c>
      <c r="OI1" t="s">
        <v>886</v>
      </c>
      <c r="OJ1" t="s">
        <v>887</v>
      </c>
      <c r="OK1" t="s">
        <v>888</v>
      </c>
      <c r="OL1" t="s">
        <v>889</v>
      </c>
      <c r="OM1" t="s">
        <v>890</v>
      </c>
      <c r="ON1" t="s">
        <v>891</v>
      </c>
      <c r="OO1" t="s">
        <v>892</v>
      </c>
      <c r="OP1" t="s">
        <v>893</v>
      </c>
      <c r="OQ1" t="s">
        <v>894</v>
      </c>
      <c r="OR1" t="s">
        <v>895</v>
      </c>
      <c r="OS1" t="s">
        <v>896</v>
      </c>
      <c r="OT1" t="s">
        <v>897</v>
      </c>
      <c r="OU1" t="s">
        <v>898</v>
      </c>
      <c r="OV1" t="s">
        <v>899</v>
      </c>
      <c r="OW1" t="s">
        <v>900</v>
      </c>
      <c r="OX1" t="s">
        <v>901</v>
      </c>
      <c r="OY1" t="s">
        <v>902</v>
      </c>
      <c r="OZ1" t="s">
        <v>903</v>
      </c>
      <c r="PA1" t="s">
        <v>904</v>
      </c>
      <c r="PB1" t="s">
        <v>905</v>
      </c>
      <c r="PC1" t="s">
        <v>906</v>
      </c>
      <c r="PD1" t="s">
        <v>907</v>
      </c>
      <c r="PE1" t="s">
        <v>908</v>
      </c>
      <c r="PF1" t="s">
        <v>909</v>
      </c>
      <c r="PG1" t="s">
        <v>910</v>
      </c>
      <c r="PH1" t="s">
        <v>911</v>
      </c>
      <c r="PI1" t="s">
        <v>912</v>
      </c>
      <c r="PJ1" t="s">
        <v>913</v>
      </c>
      <c r="PK1" t="s">
        <v>914</v>
      </c>
      <c r="PL1" t="s">
        <v>915</v>
      </c>
      <c r="PM1" t="s">
        <v>916</v>
      </c>
      <c r="PN1" t="s">
        <v>917</v>
      </c>
      <c r="PO1" t="s">
        <v>918</v>
      </c>
      <c r="PP1" t="s">
        <v>919</v>
      </c>
      <c r="PQ1" t="s">
        <v>920</v>
      </c>
      <c r="PR1" t="s">
        <v>921</v>
      </c>
      <c r="PS1" t="s">
        <v>922</v>
      </c>
      <c r="PT1" t="s">
        <v>923</v>
      </c>
      <c r="PU1" t="s">
        <v>924</v>
      </c>
      <c r="PV1" t="s">
        <v>925</v>
      </c>
      <c r="PW1" t="s">
        <v>926</v>
      </c>
      <c r="PX1" t="s">
        <v>927</v>
      </c>
      <c r="PY1" t="s">
        <v>928</v>
      </c>
      <c r="PZ1" t="s">
        <v>929</v>
      </c>
      <c r="QA1" t="s">
        <v>930</v>
      </c>
      <c r="QB1" t="s">
        <v>931</v>
      </c>
      <c r="QC1" t="s">
        <v>932</v>
      </c>
      <c r="QD1" t="s">
        <v>933</v>
      </c>
      <c r="QE1" t="s">
        <v>934</v>
      </c>
      <c r="QF1" t="s">
        <v>935</v>
      </c>
      <c r="QG1" t="s">
        <v>936</v>
      </c>
      <c r="QH1" t="s">
        <v>937</v>
      </c>
      <c r="QI1" t="s">
        <v>938</v>
      </c>
      <c r="QJ1" t="s">
        <v>939</v>
      </c>
      <c r="QK1" t="s">
        <v>940</v>
      </c>
      <c r="QL1" t="s">
        <v>941</v>
      </c>
      <c r="QM1" t="s">
        <v>942</v>
      </c>
      <c r="QN1" t="s">
        <v>943</v>
      </c>
      <c r="QO1" t="s">
        <v>944</v>
      </c>
      <c r="QP1" t="s">
        <v>945</v>
      </c>
      <c r="QQ1" t="s">
        <v>946</v>
      </c>
      <c r="QR1" t="s">
        <v>947</v>
      </c>
      <c r="QS1" t="s">
        <v>948</v>
      </c>
      <c r="QT1" t="s">
        <v>949</v>
      </c>
      <c r="QU1" t="s">
        <v>950</v>
      </c>
      <c r="QV1" t="s">
        <v>951</v>
      </c>
      <c r="QW1" t="s">
        <v>952</v>
      </c>
      <c r="QX1" t="s">
        <v>953</v>
      </c>
      <c r="QY1" t="s">
        <v>954</v>
      </c>
      <c r="QZ1" t="s">
        <v>955</v>
      </c>
      <c r="RA1" t="s">
        <v>956</v>
      </c>
      <c r="RB1" t="s">
        <v>957</v>
      </c>
      <c r="RC1" t="s">
        <v>958</v>
      </c>
      <c r="RD1" t="s">
        <v>959</v>
      </c>
      <c r="RE1" t="s">
        <v>960</v>
      </c>
      <c r="RF1" t="s">
        <v>961</v>
      </c>
      <c r="RG1" t="s">
        <v>962</v>
      </c>
      <c r="RH1" t="s">
        <v>963</v>
      </c>
      <c r="RI1" t="s">
        <v>964</v>
      </c>
      <c r="RJ1" t="s">
        <v>965</v>
      </c>
      <c r="RK1" t="s">
        <v>966</v>
      </c>
      <c r="RL1" t="s">
        <v>967</v>
      </c>
      <c r="RM1" t="s">
        <v>968</v>
      </c>
      <c r="RN1" t="s">
        <v>969</v>
      </c>
      <c r="RO1" t="s">
        <v>970</v>
      </c>
      <c r="RP1" t="s">
        <v>971</v>
      </c>
      <c r="RQ1" t="s">
        <v>972</v>
      </c>
      <c r="RR1" t="s">
        <v>973</v>
      </c>
      <c r="RS1" t="s">
        <v>974</v>
      </c>
      <c r="RT1" t="s">
        <v>975</v>
      </c>
      <c r="RU1" t="s">
        <v>976</v>
      </c>
      <c r="RV1" t="s">
        <v>977</v>
      </c>
      <c r="RW1" t="s">
        <v>978</v>
      </c>
      <c r="RX1" t="s">
        <v>979</v>
      </c>
      <c r="RY1" t="s">
        <v>980</v>
      </c>
      <c r="RZ1" t="s">
        <v>981</v>
      </c>
      <c r="SA1" t="s">
        <v>982</v>
      </c>
      <c r="SB1" t="s">
        <v>983</v>
      </c>
      <c r="SC1" t="s">
        <v>984</v>
      </c>
      <c r="SD1" t="s">
        <v>985</v>
      </c>
      <c r="SE1" t="s">
        <v>986</v>
      </c>
      <c r="SF1" t="s">
        <v>987</v>
      </c>
      <c r="SG1" t="s">
        <v>988</v>
      </c>
      <c r="SH1" t="s">
        <v>989</v>
      </c>
      <c r="SI1" t="s">
        <v>990</v>
      </c>
      <c r="SJ1" t="s">
        <v>991</v>
      </c>
      <c r="SK1" t="s">
        <v>992</v>
      </c>
      <c r="SL1" t="s">
        <v>993</v>
      </c>
      <c r="SM1" t="s">
        <v>994</v>
      </c>
      <c r="SN1" t="s">
        <v>995</v>
      </c>
      <c r="SO1" t="s">
        <v>996</v>
      </c>
      <c r="SP1" t="s">
        <v>997</v>
      </c>
      <c r="SQ1" t="s">
        <v>998</v>
      </c>
      <c r="SR1" t="s">
        <v>999</v>
      </c>
      <c r="SS1" t="s">
        <v>1000</v>
      </c>
      <c r="ST1" t="s">
        <v>1001</v>
      </c>
      <c r="SU1" t="s">
        <v>1002</v>
      </c>
      <c r="SV1" t="s">
        <v>1003</v>
      </c>
      <c r="SW1" t="s">
        <v>1004</v>
      </c>
      <c r="SX1" t="s">
        <v>1005</v>
      </c>
      <c r="SY1" t="s">
        <v>1006</v>
      </c>
      <c r="SZ1" t="s">
        <v>1007</v>
      </c>
      <c r="TA1" t="s">
        <v>1008</v>
      </c>
      <c r="TB1" t="s">
        <v>1009</v>
      </c>
      <c r="TC1" t="s">
        <v>1010</v>
      </c>
      <c r="TD1" t="s">
        <v>1011</v>
      </c>
    </row>
    <row r="2" spans="1:524" x14ac:dyDescent="0.2">
      <c r="A2">
        <v>1</v>
      </c>
      <c r="B2" t="s">
        <v>292</v>
      </c>
      <c r="C2" t="s">
        <v>1012</v>
      </c>
      <c r="D2">
        <v>0.92680615186691195</v>
      </c>
      <c r="E2">
        <v>99.983999999999995</v>
      </c>
      <c r="F2">
        <v>99.983999999999995</v>
      </c>
      <c r="G2">
        <v>14.0886</v>
      </c>
      <c r="H2">
        <v>10.6027</v>
      </c>
      <c r="I2">
        <v>0</v>
      </c>
      <c r="J2">
        <v>11.964600000000001</v>
      </c>
      <c r="K2">
        <v>0.19309999999999999</v>
      </c>
      <c r="L2">
        <v>6.7206000000000001</v>
      </c>
      <c r="M2">
        <v>0.2268</v>
      </c>
      <c r="N2">
        <v>2.8327</v>
      </c>
      <c r="Q2">
        <v>0.36670000000000003</v>
      </c>
      <c r="R2">
        <v>51.024799999999999</v>
      </c>
      <c r="S2">
        <v>1.9635</v>
      </c>
      <c r="T2">
        <v>4.2500000000000003E-2</v>
      </c>
      <c r="U2">
        <v>3.0700000000000002E-2</v>
      </c>
      <c r="W2">
        <v>4.7199999999999999E-2</v>
      </c>
      <c r="X2">
        <v>1.06E-2</v>
      </c>
      <c r="Y2">
        <v>3.2099999999999997E-2</v>
      </c>
      <c r="Z2">
        <v>1.8700000000000001E-2</v>
      </c>
      <c r="AA2">
        <v>2.7799999999999998E-2</v>
      </c>
      <c r="AD2">
        <v>8.0999999999999996E-3</v>
      </c>
      <c r="AE2">
        <v>7.6999999999999999E-2</v>
      </c>
      <c r="AF2">
        <v>2.41E-2</v>
      </c>
      <c r="AG2">
        <v>14.090840443630499</v>
      </c>
      <c r="AH2">
        <v>10.6043860973894</v>
      </c>
      <c r="AJ2">
        <v>11.966502673925101</v>
      </c>
      <c r="AK2">
        <v>0.19313070778253699</v>
      </c>
      <c r="AL2">
        <v>6.7216687453304997</v>
      </c>
      <c r="AM2">
        <v>0.22683606693464201</v>
      </c>
      <c r="AN2">
        <v>2.83315047092487</v>
      </c>
      <c r="AO2">
        <v>0</v>
      </c>
      <c r="AP2">
        <v>0</v>
      </c>
      <c r="AQ2">
        <v>0.36675831457201702</v>
      </c>
      <c r="AR2">
        <v>51.032914233363101</v>
      </c>
      <c r="AS2">
        <v>1.9638122461471299</v>
      </c>
      <c r="AT2">
        <v>7.4565000000000001</v>
      </c>
      <c r="AU2">
        <v>7.5777999999999999</v>
      </c>
      <c r="AW2">
        <v>9.3003</v>
      </c>
      <c r="AX2">
        <v>0.1603</v>
      </c>
      <c r="AY2">
        <v>4.0533000000000001</v>
      </c>
      <c r="AZ2">
        <v>0.1757</v>
      </c>
      <c r="BA2">
        <v>2.1015000000000001</v>
      </c>
      <c r="BC2">
        <v>43.983400000000003</v>
      </c>
      <c r="BE2">
        <v>0.1469</v>
      </c>
      <c r="BF2">
        <v>23.851299999999998</v>
      </c>
      <c r="BG2">
        <v>1.1771</v>
      </c>
      <c r="BH2">
        <v>2.2499999999999999E-2</v>
      </c>
      <c r="BI2">
        <v>2.1999999999999999E-2</v>
      </c>
      <c r="BK2">
        <v>3.6700000000000003E-2</v>
      </c>
      <c r="BL2">
        <v>8.8000000000000005E-3</v>
      </c>
      <c r="BM2">
        <v>1.9300000000000001E-2</v>
      </c>
      <c r="BN2">
        <v>1.4500000000000001E-2</v>
      </c>
      <c r="BO2">
        <v>2.06E-2</v>
      </c>
      <c r="BR2">
        <v>3.3E-3</v>
      </c>
      <c r="BS2">
        <v>3.5999999999999997E-2</v>
      </c>
      <c r="BT2">
        <v>1.44E-2</v>
      </c>
      <c r="BU2">
        <v>6.1074000000000002</v>
      </c>
      <c r="BV2">
        <v>4.1783999999999999</v>
      </c>
      <c r="BX2">
        <v>3.6802999999999999</v>
      </c>
      <c r="BY2">
        <v>9.06E-2</v>
      </c>
      <c r="BZ2">
        <v>3.6844999999999999</v>
      </c>
      <c r="CA2">
        <v>7.0699999999999999E-2</v>
      </c>
      <c r="CB2">
        <v>2.0200999999999998</v>
      </c>
      <c r="CD2">
        <v>60.755899999999997</v>
      </c>
      <c r="CF2">
        <v>0.1012</v>
      </c>
      <c r="CG2">
        <v>18.767900000000001</v>
      </c>
      <c r="CH2">
        <v>0.54310000000000003</v>
      </c>
      <c r="CI2" t="s">
        <v>49</v>
      </c>
      <c r="CJ2" t="s">
        <v>39</v>
      </c>
      <c r="CL2" t="s">
        <v>29</v>
      </c>
      <c r="CM2" t="s">
        <v>59</v>
      </c>
      <c r="CN2" t="s">
        <v>20</v>
      </c>
      <c r="CO2" t="s">
        <v>26</v>
      </c>
      <c r="CP2" t="s">
        <v>56</v>
      </c>
      <c r="CS2" t="s">
        <v>79</v>
      </c>
      <c r="CT2" t="s">
        <v>24</v>
      </c>
      <c r="CU2" t="s">
        <v>51</v>
      </c>
      <c r="CV2" t="s">
        <v>19</v>
      </c>
      <c r="CW2" t="s">
        <v>19</v>
      </c>
      <c r="CY2" t="s">
        <v>19</v>
      </c>
      <c r="CZ2" t="s">
        <v>19</v>
      </c>
      <c r="DA2" t="s">
        <v>19</v>
      </c>
      <c r="DB2" t="s">
        <v>19</v>
      </c>
      <c r="DC2" t="s">
        <v>19</v>
      </c>
      <c r="DF2" t="s">
        <v>117</v>
      </c>
      <c r="DG2" t="s">
        <v>19</v>
      </c>
      <c r="DH2" t="s">
        <v>19</v>
      </c>
      <c r="DI2" t="s">
        <v>49</v>
      </c>
      <c r="DJ2" t="s">
        <v>40</v>
      </c>
      <c r="DL2" t="s">
        <v>30</v>
      </c>
      <c r="DM2" t="s">
        <v>60</v>
      </c>
      <c r="DN2" t="s">
        <v>21</v>
      </c>
      <c r="DO2" t="s">
        <v>25</v>
      </c>
      <c r="DP2" t="s">
        <v>57</v>
      </c>
      <c r="DS2" t="s">
        <v>119</v>
      </c>
      <c r="DT2" t="s">
        <v>21</v>
      </c>
      <c r="DU2" t="s">
        <v>47</v>
      </c>
      <c r="DV2" s="1">
        <v>45517.833564814813</v>
      </c>
      <c r="DW2" s="1">
        <v>45517.833124999997</v>
      </c>
      <c r="DX2" s="1">
        <v>45567.822025462963</v>
      </c>
      <c r="DY2" s="1">
        <v>45517.833379629628</v>
      </c>
      <c r="DZ2" s="1">
        <v>45565.922175925924</v>
      </c>
      <c r="EB2" s="1">
        <v>45615.43891203704</v>
      </c>
      <c r="EC2" s="1">
        <v>45517.833414351851</v>
      </c>
      <c r="ED2">
        <v>3.9109999999999999E-2</v>
      </c>
      <c r="EE2">
        <v>6.5329999999999999E-2</v>
      </c>
      <c r="EG2">
        <v>7.7590000000000006E-2</v>
      </c>
      <c r="EH2">
        <v>1.2999999999999999E-3</v>
      </c>
      <c r="EI2">
        <v>1.7600000000000001E-2</v>
      </c>
      <c r="EJ2">
        <v>1.4300000000000001E-3</v>
      </c>
      <c r="EK2">
        <v>6.28E-3</v>
      </c>
      <c r="EN2">
        <v>9.7999999999999997E-4</v>
      </c>
      <c r="EO2">
        <v>0.14213000000000001</v>
      </c>
      <c r="EP2">
        <v>9.4900000000000002E-3</v>
      </c>
      <c r="EQ2">
        <v>3.04</v>
      </c>
      <c r="ER2">
        <v>5.44</v>
      </c>
      <c r="ES2">
        <v>27.41</v>
      </c>
      <c r="ET2">
        <v>7.61</v>
      </c>
      <c r="EU2">
        <v>0.95</v>
      </c>
      <c r="EW2">
        <v>0.14000000000000001</v>
      </c>
      <c r="EX2">
        <v>8.5399999999999991</v>
      </c>
      <c r="EZ2">
        <v>1.6</v>
      </c>
      <c r="FB2">
        <v>0.16</v>
      </c>
      <c r="FC2">
        <v>0.13</v>
      </c>
      <c r="FD2" t="s">
        <v>22</v>
      </c>
      <c r="FE2" t="s">
        <v>27</v>
      </c>
      <c r="FF2" t="s">
        <v>22</v>
      </c>
      <c r="FG2" t="s">
        <v>22</v>
      </c>
      <c r="FH2" t="s">
        <v>27</v>
      </c>
      <c r="FJ2" t="s">
        <v>27</v>
      </c>
      <c r="FK2" t="s">
        <v>22</v>
      </c>
      <c r="FM2" t="s">
        <v>22</v>
      </c>
      <c r="FO2" t="s">
        <v>22</v>
      </c>
      <c r="FP2" t="s">
        <v>22</v>
      </c>
      <c r="FQ2" t="s">
        <v>17</v>
      </c>
      <c r="FR2" t="s">
        <v>17</v>
      </c>
      <c r="FS2" t="s">
        <v>17</v>
      </c>
      <c r="FT2" t="s">
        <v>17</v>
      </c>
      <c r="FU2" t="s">
        <v>17</v>
      </c>
      <c r="FV2" t="s">
        <v>17</v>
      </c>
      <c r="FX2" t="s">
        <v>17</v>
      </c>
      <c r="FY2" t="s">
        <v>17</v>
      </c>
      <c r="GA2" t="s">
        <v>17</v>
      </c>
      <c r="GC2" t="s">
        <v>17</v>
      </c>
      <c r="GD2" t="s">
        <v>118</v>
      </c>
      <c r="GE2">
        <v>2</v>
      </c>
      <c r="GF2">
        <v>0.12</v>
      </c>
      <c r="GG2">
        <v>0.2</v>
      </c>
      <c r="GH2">
        <v>0.62</v>
      </c>
      <c r="GI2">
        <v>0.14000000000000001</v>
      </c>
      <c r="GJ2">
        <v>0.02</v>
      </c>
      <c r="GL2">
        <v>0</v>
      </c>
      <c r="GM2">
        <v>0.12</v>
      </c>
      <c r="GO2">
        <v>7.0000000000000007E-2</v>
      </c>
      <c r="GQ2">
        <v>0</v>
      </c>
      <c r="GR2">
        <v>0</v>
      </c>
      <c r="GS2" t="s">
        <v>292</v>
      </c>
      <c r="GT2" t="s">
        <v>1013</v>
      </c>
      <c r="GU2" t="s">
        <v>1014</v>
      </c>
      <c r="GV2" s="18">
        <v>45617</v>
      </c>
      <c r="GW2" t="s">
        <v>292</v>
      </c>
      <c r="OR2" s="18">
        <v>45617</v>
      </c>
      <c r="PU2">
        <v>0</v>
      </c>
      <c r="PY2">
        <v>99.828000000000003</v>
      </c>
      <c r="PZ2">
        <v>0.73</v>
      </c>
      <c r="QA2">
        <v>1.004</v>
      </c>
      <c r="QC2">
        <v>0.91800000000000004</v>
      </c>
      <c r="QD2">
        <v>1.0229999999999999</v>
      </c>
      <c r="QE2">
        <v>0.751</v>
      </c>
      <c r="QF2">
        <v>0.81399999999999995</v>
      </c>
      <c r="QG2">
        <v>0.76100000000000001</v>
      </c>
      <c r="QJ2">
        <v>0.86299999999999999</v>
      </c>
      <c r="QK2">
        <v>1.149</v>
      </c>
      <c r="QL2">
        <v>0.80600000000000005</v>
      </c>
    </row>
    <row r="3" spans="1:524" x14ac:dyDescent="0.2">
      <c r="A3">
        <v>2</v>
      </c>
      <c r="B3" t="s">
        <v>304</v>
      </c>
      <c r="C3" t="s">
        <v>1012</v>
      </c>
      <c r="D3">
        <v>0.92680895328521695</v>
      </c>
      <c r="E3">
        <v>99.988699999999994</v>
      </c>
      <c r="F3">
        <v>99.988699999999994</v>
      </c>
      <c r="G3">
        <v>14.0885</v>
      </c>
      <c r="H3">
        <v>10.6027</v>
      </c>
      <c r="I3">
        <v>0</v>
      </c>
      <c r="J3">
        <v>11.964700000000001</v>
      </c>
      <c r="K3">
        <v>0.19309999999999999</v>
      </c>
      <c r="L3">
        <v>6.7206000000000001</v>
      </c>
      <c r="M3">
        <v>0.2268</v>
      </c>
      <c r="N3">
        <v>2.8327</v>
      </c>
      <c r="Q3">
        <v>0.37180000000000002</v>
      </c>
      <c r="R3">
        <v>51.024299999999997</v>
      </c>
      <c r="S3">
        <v>1.9635</v>
      </c>
      <c r="T3">
        <v>4.2500000000000003E-2</v>
      </c>
      <c r="U3">
        <v>3.0700000000000002E-2</v>
      </c>
      <c r="W3">
        <v>4.7199999999999999E-2</v>
      </c>
      <c r="X3">
        <v>1.06E-2</v>
      </c>
      <c r="Y3">
        <v>3.2099999999999997E-2</v>
      </c>
      <c r="Z3">
        <v>1.8700000000000001E-2</v>
      </c>
      <c r="AA3">
        <v>2.7799999999999998E-2</v>
      </c>
      <c r="AD3">
        <v>1.18E-2</v>
      </c>
      <c r="AE3">
        <v>7.6999999999999999E-2</v>
      </c>
      <c r="AF3">
        <v>2.41E-2</v>
      </c>
      <c r="AG3">
        <v>14.090092180416301</v>
      </c>
      <c r="AH3">
        <v>10.603898240501101</v>
      </c>
      <c r="AJ3">
        <v>11.966052163894499</v>
      </c>
      <c r="AK3">
        <v>0.19312182276597201</v>
      </c>
      <c r="AL3">
        <v>6.7213595136250399</v>
      </c>
      <c r="AM3">
        <v>0.22682563129633601</v>
      </c>
      <c r="AN3">
        <v>2.83302013127483</v>
      </c>
      <c r="AO3">
        <v>0</v>
      </c>
      <c r="AP3">
        <v>0</v>
      </c>
      <c r="AQ3">
        <v>0.37184201814805001</v>
      </c>
      <c r="AR3">
        <v>51.0300663975029</v>
      </c>
      <c r="AS3">
        <v>1.9637219005747599</v>
      </c>
      <c r="AT3">
        <v>7.4565000000000001</v>
      </c>
      <c r="AU3">
        <v>7.5777999999999999</v>
      </c>
      <c r="AW3">
        <v>9.3003</v>
      </c>
      <c r="AX3">
        <v>0.1603</v>
      </c>
      <c r="AY3">
        <v>4.0533000000000001</v>
      </c>
      <c r="AZ3">
        <v>0.1757</v>
      </c>
      <c r="BA3">
        <v>2.1015000000000001</v>
      </c>
      <c r="BC3">
        <v>43.986199999999997</v>
      </c>
      <c r="BE3">
        <v>0.1489</v>
      </c>
      <c r="BF3">
        <v>23.851099999999999</v>
      </c>
      <c r="BG3">
        <v>1.1771</v>
      </c>
      <c r="BH3">
        <v>2.2499999999999999E-2</v>
      </c>
      <c r="BI3">
        <v>2.1999999999999999E-2</v>
      </c>
      <c r="BK3">
        <v>3.6700000000000003E-2</v>
      </c>
      <c r="BL3">
        <v>8.8000000000000005E-3</v>
      </c>
      <c r="BM3">
        <v>1.9300000000000001E-2</v>
      </c>
      <c r="BN3">
        <v>1.4500000000000001E-2</v>
      </c>
      <c r="BO3">
        <v>2.06E-2</v>
      </c>
      <c r="BR3">
        <v>4.7000000000000002E-3</v>
      </c>
      <c r="BS3">
        <v>3.5999999999999997E-2</v>
      </c>
      <c r="BT3">
        <v>1.44E-2</v>
      </c>
      <c r="BU3">
        <v>6.1070000000000002</v>
      </c>
      <c r="BV3">
        <v>4.1782000000000004</v>
      </c>
      <c r="BX3">
        <v>3.6802000000000001</v>
      </c>
      <c r="BY3">
        <v>9.06E-2</v>
      </c>
      <c r="BZ3">
        <v>3.6842999999999999</v>
      </c>
      <c r="CA3">
        <v>7.0699999999999999E-2</v>
      </c>
      <c r="CB3">
        <v>2.02</v>
      </c>
      <c r="CD3">
        <v>60.756599999999999</v>
      </c>
      <c r="CF3">
        <v>0.1026</v>
      </c>
      <c r="CG3">
        <v>18.7667</v>
      </c>
      <c r="CH3">
        <v>0.54310000000000003</v>
      </c>
      <c r="CI3" t="s">
        <v>49</v>
      </c>
      <c r="CJ3" t="s">
        <v>39</v>
      </c>
      <c r="CL3" t="s">
        <v>29</v>
      </c>
      <c r="CM3" t="s">
        <v>59</v>
      </c>
      <c r="CN3" t="s">
        <v>20</v>
      </c>
      <c r="CO3" t="s">
        <v>26</v>
      </c>
      <c r="CP3" t="s">
        <v>56</v>
      </c>
      <c r="CS3" t="s">
        <v>79</v>
      </c>
      <c r="CT3" t="s">
        <v>24</v>
      </c>
      <c r="CU3" t="s">
        <v>51</v>
      </c>
      <c r="CV3" t="s">
        <v>19</v>
      </c>
      <c r="CW3" t="s">
        <v>19</v>
      </c>
      <c r="CY3" t="s">
        <v>19</v>
      </c>
      <c r="CZ3" t="s">
        <v>19</v>
      </c>
      <c r="DA3" t="s">
        <v>19</v>
      </c>
      <c r="DB3" t="s">
        <v>19</v>
      </c>
      <c r="DC3" t="s">
        <v>19</v>
      </c>
      <c r="DF3" t="s">
        <v>117</v>
      </c>
      <c r="DG3" t="s">
        <v>19</v>
      </c>
      <c r="DH3" t="s">
        <v>19</v>
      </c>
      <c r="DI3" t="s">
        <v>49</v>
      </c>
      <c r="DJ3" t="s">
        <v>40</v>
      </c>
      <c r="DL3" t="s">
        <v>30</v>
      </c>
      <c r="DM3" t="s">
        <v>60</v>
      </c>
      <c r="DN3" t="s">
        <v>21</v>
      </c>
      <c r="DO3" t="s">
        <v>25</v>
      </c>
      <c r="DP3" t="s">
        <v>57</v>
      </c>
      <c r="DS3" t="s">
        <v>119</v>
      </c>
      <c r="DT3" t="s">
        <v>21</v>
      </c>
      <c r="DU3" t="s">
        <v>47</v>
      </c>
      <c r="DV3" s="1">
        <v>45517.833564814813</v>
      </c>
      <c r="DW3" s="1">
        <v>45517.833124999997</v>
      </c>
      <c r="DX3" s="1">
        <v>45567.822025462963</v>
      </c>
      <c r="DY3" s="1">
        <v>45517.833379629628</v>
      </c>
      <c r="DZ3" s="1">
        <v>45565.922175925924</v>
      </c>
      <c r="EB3" s="1">
        <v>45615.43891203704</v>
      </c>
      <c r="EC3" s="1">
        <v>45517.833414351851</v>
      </c>
      <c r="ED3">
        <v>3.9109999999999999E-2</v>
      </c>
      <c r="EE3">
        <v>6.5329999999999999E-2</v>
      </c>
      <c r="EG3">
        <v>7.7590000000000006E-2</v>
      </c>
      <c r="EH3">
        <v>1.2999999999999999E-3</v>
      </c>
      <c r="EI3">
        <v>1.7600000000000001E-2</v>
      </c>
      <c r="EJ3">
        <v>1.4300000000000001E-3</v>
      </c>
      <c r="EK3">
        <v>6.28E-3</v>
      </c>
      <c r="EN3">
        <v>9.8999999999999999E-4</v>
      </c>
      <c r="EO3">
        <v>0.14213000000000001</v>
      </c>
      <c r="EP3">
        <v>9.4900000000000002E-3</v>
      </c>
      <c r="EQ3">
        <v>3.04</v>
      </c>
      <c r="ER3">
        <v>5.44</v>
      </c>
      <c r="ES3">
        <v>27.41</v>
      </c>
      <c r="ET3">
        <v>7.61</v>
      </c>
      <c r="EU3">
        <v>0.95</v>
      </c>
      <c r="EW3">
        <v>0.14000000000000001</v>
      </c>
      <c r="EX3">
        <v>8.5399999999999991</v>
      </c>
      <c r="EZ3">
        <v>1.6</v>
      </c>
      <c r="FB3">
        <v>0.16</v>
      </c>
      <c r="FC3">
        <v>0.13</v>
      </c>
      <c r="FD3" t="s">
        <v>22</v>
      </c>
      <c r="FE3" t="s">
        <v>27</v>
      </c>
      <c r="FF3" t="s">
        <v>22</v>
      </c>
      <c r="FG3" t="s">
        <v>22</v>
      </c>
      <c r="FH3" t="s">
        <v>27</v>
      </c>
      <c r="FJ3" t="s">
        <v>27</v>
      </c>
      <c r="FK3" t="s">
        <v>22</v>
      </c>
      <c r="FM3" t="s">
        <v>22</v>
      </c>
      <c r="FO3" t="s">
        <v>22</v>
      </c>
      <c r="FP3" t="s">
        <v>22</v>
      </c>
      <c r="FQ3" t="s">
        <v>17</v>
      </c>
      <c r="FR3" t="s">
        <v>17</v>
      </c>
      <c r="FS3" t="s">
        <v>17</v>
      </c>
      <c r="FT3" t="s">
        <v>17</v>
      </c>
      <c r="FU3" t="s">
        <v>17</v>
      </c>
      <c r="FV3" t="s">
        <v>17</v>
      </c>
      <c r="FX3" t="s">
        <v>17</v>
      </c>
      <c r="FY3" t="s">
        <v>17</v>
      </c>
      <c r="GA3" t="s">
        <v>17</v>
      </c>
      <c r="GC3" t="s">
        <v>17</v>
      </c>
      <c r="GD3" t="s">
        <v>118</v>
      </c>
      <c r="GE3">
        <v>2</v>
      </c>
      <c r="GF3">
        <v>0.12</v>
      </c>
      <c r="GG3">
        <v>0.2</v>
      </c>
      <c r="GH3">
        <v>0.62</v>
      </c>
      <c r="GI3">
        <v>0.14000000000000001</v>
      </c>
      <c r="GJ3">
        <v>0.02</v>
      </c>
      <c r="GL3">
        <v>0</v>
      </c>
      <c r="GM3">
        <v>0.12</v>
      </c>
      <c r="GO3">
        <v>7.0000000000000007E-2</v>
      </c>
      <c r="GQ3">
        <v>0</v>
      </c>
      <c r="GR3">
        <v>0</v>
      </c>
      <c r="GS3" t="s">
        <v>304</v>
      </c>
      <c r="GT3" t="s">
        <v>1013</v>
      </c>
      <c r="GU3" t="s">
        <v>1014</v>
      </c>
      <c r="GV3" s="18">
        <v>45617</v>
      </c>
      <c r="GW3" t="s">
        <v>304</v>
      </c>
      <c r="OR3" s="18">
        <v>45617</v>
      </c>
      <c r="PU3">
        <v>0</v>
      </c>
      <c r="PY3">
        <v>49.569000000000003</v>
      </c>
      <c r="PZ3">
        <v>0.73</v>
      </c>
      <c r="QA3">
        <v>1.004</v>
      </c>
      <c r="QC3">
        <v>0.91800000000000004</v>
      </c>
      <c r="QD3">
        <v>1.0229999999999999</v>
      </c>
      <c r="QE3">
        <v>0.751</v>
      </c>
      <c r="QF3">
        <v>0.81399999999999995</v>
      </c>
      <c r="QG3">
        <v>0.76100000000000001</v>
      </c>
      <c r="QJ3">
        <v>0.86299999999999999</v>
      </c>
      <c r="QK3">
        <v>1.149</v>
      </c>
      <c r="QL3">
        <v>0.80600000000000005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C7B2-56FE-4495-830F-54096BC6BABD}">
  <dimension ref="A1:Q332"/>
  <sheetViews>
    <sheetView topLeftCell="A298" workbookViewId="0">
      <selection activeCell="I314" sqref="I314"/>
    </sheetView>
  </sheetViews>
  <sheetFormatPr baseColWidth="10" defaultColWidth="8.83203125" defaultRowHeight="15" x14ac:dyDescent="0.2"/>
  <sheetData>
    <row r="1" spans="1:17" x14ac:dyDescent="0.2">
      <c r="A1" t="s">
        <v>455</v>
      </c>
    </row>
    <row r="2" spans="1:1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71</v>
      </c>
      <c r="N2" t="s">
        <v>12</v>
      </c>
      <c r="O2" t="s">
        <v>13</v>
      </c>
      <c r="P2" t="s">
        <v>14</v>
      </c>
      <c r="Q2" t="s">
        <v>15</v>
      </c>
    </row>
    <row r="3" spans="1:17" x14ac:dyDescent="0.2">
      <c r="A3" t="s">
        <v>16</v>
      </c>
      <c r="C3" t="s">
        <v>17</v>
      </c>
      <c r="G3">
        <v>43.319299999999998</v>
      </c>
      <c r="I3">
        <v>57.143000000000001</v>
      </c>
      <c r="M3">
        <v>2</v>
      </c>
    </row>
    <row r="4" spans="1:17" x14ac:dyDescent="0.2">
      <c r="A4" t="s">
        <v>18</v>
      </c>
      <c r="B4" t="s">
        <v>19</v>
      </c>
      <c r="C4" t="s">
        <v>17</v>
      </c>
      <c r="D4">
        <v>24.77</v>
      </c>
      <c r="E4">
        <v>0.85399999999999998</v>
      </c>
      <c r="F4">
        <v>0.14321999999999999</v>
      </c>
      <c r="G4">
        <v>28.9876</v>
      </c>
      <c r="H4">
        <v>4.0300000000000002E-2</v>
      </c>
      <c r="I4">
        <v>25.1632</v>
      </c>
      <c r="J4" t="s">
        <v>20</v>
      </c>
      <c r="K4">
        <v>48.063499999999998</v>
      </c>
      <c r="L4">
        <v>6.6799999999999998E-2</v>
      </c>
      <c r="M4">
        <v>0.88</v>
      </c>
      <c r="N4" t="s">
        <v>21</v>
      </c>
      <c r="O4" t="s">
        <v>22</v>
      </c>
      <c r="P4" s="1">
        <v>45517.833379629628</v>
      </c>
    </row>
    <row r="5" spans="1:17" x14ac:dyDescent="0.2">
      <c r="A5" t="s">
        <v>23</v>
      </c>
      <c r="B5" t="s">
        <v>19</v>
      </c>
      <c r="C5" t="s">
        <v>17</v>
      </c>
      <c r="D5">
        <v>19.100000000000001</v>
      </c>
      <c r="E5">
        <v>1.006</v>
      </c>
      <c r="F5">
        <v>9.9049999999999999E-2</v>
      </c>
      <c r="G5">
        <v>18.991900000000001</v>
      </c>
      <c r="H5">
        <v>3.4299999999999997E-2</v>
      </c>
      <c r="I5">
        <v>14.270899999999999</v>
      </c>
      <c r="J5" t="s">
        <v>24</v>
      </c>
      <c r="K5">
        <v>40.629100000000001</v>
      </c>
      <c r="L5">
        <v>7.3499999999999996E-2</v>
      </c>
      <c r="M5">
        <v>0.5</v>
      </c>
      <c r="N5" t="s">
        <v>21</v>
      </c>
      <c r="O5" t="s">
        <v>22</v>
      </c>
      <c r="P5" s="1">
        <v>45517.833414351851</v>
      </c>
    </row>
    <row r="6" spans="1:17" x14ac:dyDescent="0.2">
      <c r="A6" t="s">
        <v>38</v>
      </c>
      <c r="B6" t="s">
        <v>19</v>
      </c>
      <c r="C6" t="s">
        <v>17</v>
      </c>
      <c r="D6">
        <v>0.17</v>
      </c>
      <c r="E6">
        <v>0.98799999999999999</v>
      </c>
      <c r="F6">
        <v>1.48E-3</v>
      </c>
      <c r="G6">
        <v>0.1749</v>
      </c>
      <c r="H6">
        <v>8.8000000000000005E-3</v>
      </c>
      <c r="I6">
        <v>9.2100000000000001E-2</v>
      </c>
      <c r="J6" t="s">
        <v>39</v>
      </c>
      <c r="K6">
        <v>0.24479999999999999</v>
      </c>
      <c r="L6">
        <v>1.23E-2</v>
      </c>
      <c r="M6">
        <v>0</v>
      </c>
      <c r="N6" t="s">
        <v>40</v>
      </c>
      <c r="O6" t="s">
        <v>22</v>
      </c>
      <c r="P6" s="1">
        <v>45517.833564814813</v>
      </c>
    </row>
    <row r="7" spans="1:17" x14ac:dyDescent="0.2">
      <c r="A7" t="s">
        <v>48</v>
      </c>
      <c r="B7" t="s">
        <v>19</v>
      </c>
      <c r="C7" t="s">
        <v>17</v>
      </c>
      <c r="D7">
        <v>0.06</v>
      </c>
      <c r="E7">
        <v>0.85199999999999998</v>
      </c>
      <c r="F7">
        <v>6.3000000000000003E-4</v>
      </c>
      <c r="G7">
        <v>7.3899999999999993E-2</v>
      </c>
      <c r="H7">
        <v>1.1900000000000001E-2</v>
      </c>
      <c r="I7">
        <v>0.03</v>
      </c>
      <c r="J7" t="s">
        <v>52</v>
      </c>
      <c r="K7">
        <v>0.108</v>
      </c>
      <c r="L7">
        <v>1.7299999999999999E-2</v>
      </c>
      <c r="M7">
        <v>0</v>
      </c>
      <c r="N7" t="s">
        <v>48</v>
      </c>
      <c r="O7" t="s">
        <v>27</v>
      </c>
    </row>
    <row r="8" spans="1:17" x14ac:dyDescent="0.2">
      <c r="A8" t="s">
        <v>25</v>
      </c>
      <c r="B8" t="s">
        <v>19</v>
      </c>
      <c r="C8" t="s">
        <v>17</v>
      </c>
      <c r="D8">
        <v>0.1</v>
      </c>
      <c r="E8">
        <v>0.82</v>
      </c>
      <c r="F8">
        <v>9.8999999999999999E-4</v>
      </c>
      <c r="G8">
        <v>0.1208</v>
      </c>
      <c r="H8">
        <v>1.4E-2</v>
      </c>
      <c r="I8">
        <v>4.6399999999999997E-2</v>
      </c>
      <c r="J8" t="s">
        <v>26</v>
      </c>
      <c r="K8">
        <v>0.156</v>
      </c>
      <c r="L8">
        <v>1.7999999999999999E-2</v>
      </c>
      <c r="M8">
        <v>0</v>
      </c>
      <c r="N8" t="s">
        <v>25</v>
      </c>
      <c r="O8" t="s">
        <v>27</v>
      </c>
    </row>
    <row r="9" spans="1:17" x14ac:dyDescent="0.2">
      <c r="A9" t="s">
        <v>28</v>
      </c>
      <c r="B9" t="s">
        <v>19</v>
      </c>
      <c r="C9" t="s">
        <v>17</v>
      </c>
      <c r="D9">
        <v>7.62</v>
      </c>
      <c r="E9">
        <v>0.92100000000000004</v>
      </c>
      <c r="F9">
        <v>6.93E-2</v>
      </c>
      <c r="G9">
        <v>8.2748000000000008</v>
      </c>
      <c r="H9">
        <v>3.4700000000000002E-2</v>
      </c>
      <c r="I9">
        <v>3.1269999999999998</v>
      </c>
      <c r="J9" t="s">
        <v>29</v>
      </c>
      <c r="K9">
        <v>10.6454</v>
      </c>
      <c r="L9">
        <v>4.4600000000000001E-2</v>
      </c>
      <c r="M9">
        <v>0.11</v>
      </c>
      <c r="N9" t="s">
        <v>30</v>
      </c>
      <c r="O9" t="s">
        <v>22</v>
      </c>
      <c r="P9" s="1">
        <v>45517.833124999997</v>
      </c>
    </row>
    <row r="10" spans="1:17" x14ac:dyDescent="0.2">
      <c r="A10" t="s">
        <v>31</v>
      </c>
      <c r="B10" t="s">
        <v>19</v>
      </c>
      <c r="C10" t="s">
        <v>17</v>
      </c>
      <c r="D10">
        <v>0.3</v>
      </c>
      <c r="E10">
        <v>0.83599999999999997</v>
      </c>
      <c r="F10">
        <v>2.96E-3</v>
      </c>
      <c r="G10">
        <v>0.3543</v>
      </c>
      <c r="H10">
        <v>1.9199999999999998E-2</v>
      </c>
      <c r="I10">
        <v>0.12740000000000001</v>
      </c>
      <c r="J10" t="s">
        <v>32</v>
      </c>
      <c r="K10">
        <v>0.45090000000000002</v>
      </c>
      <c r="L10">
        <v>2.4400000000000002E-2</v>
      </c>
      <c r="M10">
        <v>0</v>
      </c>
      <c r="N10" t="s">
        <v>31</v>
      </c>
      <c r="O10" t="s">
        <v>27</v>
      </c>
    </row>
    <row r="11" spans="1:17" x14ac:dyDescent="0.2">
      <c r="A11" t="s">
        <v>33</v>
      </c>
      <c r="G11">
        <v>100.2976</v>
      </c>
      <c r="I11">
        <v>100</v>
      </c>
      <c r="K11">
        <v>100.29770000000001</v>
      </c>
      <c r="M11" t="s">
        <v>72</v>
      </c>
    </row>
    <row r="13" spans="1:17" x14ac:dyDescent="0.2">
      <c r="A13" t="s">
        <v>456</v>
      </c>
    </row>
    <row r="14" spans="1:17" x14ac:dyDescent="0.2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10</v>
      </c>
      <c r="L14" t="s">
        <v>11</v>
      </c>
      <c r="M14" t="s">
        <v>71</v>
      </c>
      <c r="N14" t="s">
        <v>12</v>
      </c>
      <c r="O14" t="s">
        <v>13</v>
      </c>
      <c r="P14" t="s">
        <v>14</v>
      </c>
      <c r="Q14" t="s">
        <v>15</v>
      </c>
    </row>
    <row r="15" spans="1:17" x14ac:dyDescent="0.2">
      <c r="A15" t="s">
        <v>16</v>
      </c>
      <c r="C15" t="s">
        <v>17</v>
      </c>
      <c r="G15">
        <v>43.291600000000003</v>
      </c>
      <c r="I15">
        <v>57.131999999999998</v>
      </c>
      <c r="M15">
        <v>2</v>
      </c>
    </row>
    <row r="16" spans="1:17" x14ac:dyDescent="0.2">
      <c r="A16" t="s">
        <v>18</v>
      </c>
      <c r="B16" t="s">
        <v>19</v>
      </c>
      <c r="C16" t="s">
        <v>17</v>
      </c>
      <c r="D16">
        <v>24.77</v>
      </c>
      <c r="E16">
        <v>0.85399999999999998</v>
      </c>
      <c r="F16">
        <v>0.14326</v>
      </c>
      <c r="G16">
        <v>28.9923</v>
      </c>
      <c r="H16">
        <v>4.0300000000000002E-2</v>
      </c>
      <c r="I16">
        <v>25.1785</v>
      </c>
      <c r="J16" t="s">
        <v>20</v>
      </c>
      <c r="K16">
        <v>48.071199999999997</v>
      </c>
      <c r="L16">
        <v>6.6799999999999998E-2</v>
      </c>
      <c r="M16">
        <v>0.88</v>
      </c>
      <c r="N16" t="s">
        <v>21</v>
      </c>
      <c r="O16" t="s">
        <v>22</v>
      </c>
      <c r="P16" s="1">
        <v>45517.833379629628</v>
      </c>
    </row>
    <row r="17" spans="1:17" x14ac:dyDescent="0.2">
      <c r="A17" t="s">
        <v>23</v>
      </c>
      <c r="B17" t="s">
        <v>19</v>
      </c>
      <c r="C17" t="s">
        <v>17</v>
      </c>
      <c r="D17">
        <v>19.079999999999998</v>
      </c>
      <c r="E17">
        <v>1.006</v>
      </c>
      <c r="F17">
        <v>9.8949999999999996E-2</v>
      </c>
      <c r="G17">
        <v>18.9741</v>
      </c>
      <c r="H17">
        <v>3.44E-2</v>
      </c>
      <c r="I17">
        <v>14.263999999999999</v>
      </c>
      <c r="J17" t="s">
        <v>24</v>
      </c>
      <c r="K17">
        <v>40.591099999999997</v>
      </c>
      <c r="L17">
        <v>7.3499999999999996E-2</v>
      </c>
      <c r="M17">
        <v>0.5</v>
      </c>
      <c r="N17" t="s">
        <v>21</v>
      </c>
      <c r="O17" t="s">
        <v>22</v>
      </c>
      <c r="P17" s="1">
        <v>45517.833414351851</v>
      </c>
    </row>
    <row r="18" spans="1:17" x14ac:dyDescent="0.2">
      <c r="A18" t="s">
        <v>38</v>
      </c>
      <c r="B18" t="s">
        <v>19</v>
      </c>
      <c r="C18" t="s">
        <v>17</v>
      </c>
      <c r="D18">
        <v>0.19</v>
      </c>
      <c r="E18">
        <v>0.98799999999999999</v>
      </c>
      <c r="F18">
        <v>1.6100000000000001E-3</v>
      </c>
      <c r="G18">
        <v>0.18970000000000001</v>
      </c>
      <c r="H18">
        <v>8.8000000000000005E-3</v>
      </c>
      <c r="I18">
        <v>9.9900000000000003E-2</v>
      </c>
      <c r="J18" t="s">
        <v>39</v>
      </c>
      <c r="K18">
        <v>0.26540000000000002</v>
      </c>
      <c r="L18">
        <v>1.23E-2</v>
      </c>
      <c r="M18">
        <v>0</v>
      </c>
      <c r="N18" t="s">
        <v>40</v>
      </c>
      <c r="O18" t="s">
        <v>22</v>
      </c>
      <c r="P18" s="1">
        <v>45517.833564814813</v>
      </c>
    </row>
    <row r="19" spans="1:17" x14ac:dyDescent="0.2">
      <c r="A19" t="s">
        <v>25</v>
      </c>
      <c r="B19" t="s">
        <v>19</v>
      </c>
      <c r="C19" t="s">
        <v>17</v>
      </c>
      <c r="D19">
        <v>0.11</v>
      </c>
      <c r="E19">
        <v>0.82</v>
      </c>
      <c r="F19">
        <v>1.1100000000000001E-3</v>
      </c>
      <c r="G19">
        <v>0.13500000000000001</v>
      </c>
      <c r="H19">
        <v>1.3899999999999999E-2</v>
      </c>
      <c r="I19">
        <v>5.1900000000000002E-2</v>
      </c>
      <c r="J19" t="s">
        <v>26</v>
      </c>
      <c r="K19">
        <v>0.17430000000000001</v>
      </c>
      <c r="L19">
        <v>1.7899999999999999E-2</v>
      </c>
      <c r="M19">
        <v>0</v>
      </c>
      <c r="N19" t="s">
        <v>25</v>
      </c>
      <c r="O19" t="s">
        <v>27</v>
      </c>
    </row>
    <row r="20" spans="1:17" x14ac:dyDescent="0.2">
      <c r="A20" t="s">
        <v>28</v>
      </c>
      <c r="B20" t="s">
        <v>19</v>
      </c>
      <c r="C20" t="s">
        <v>17</v>
      </c>
      <c r="D20">
        <v>7.71</v>
      </c>
      <c r="E20">
        <v>0.92100000000000004</v>
      </c>
      <c r="F20">
        <v>7.0050000000000001E-2</v>
      </c>
      <c r="G20">
        <v>8.3642000000000003</v>
      </c>
      <c r="H20">
        <v>3.4799999999999998E-2</v>
      </c>
      <c r="I20">
        <v>3.1621999999999999</v>
      </c>
      <c r="J20" t="s">
        <v>29</v>
      </c>
      <c r="K20">
        <v>10.760400000000001</v>
      </c>
      <c r="L20">
        <v>4.48E-2</v>
      </c>
      <c r="M20">
        <v>0.11</v>
      </c>
      <c r="N20" t="s">
        <v>30</v>
      </c>
      <c r="O20" t="s">
        <v>22</v>
      </c>
      <c r="P20" s="1">
        <v>45517.833124999997</v>
      </c>
    </row>
    <row r="21" spans="1:17" x14ac:dyDescent="0.2">
      <c r="A21" t="s">
        <v>31</v>
      </c>
      <c r="B21" t="s">
        <v>19</v>
      </c>
      <c r="C21" t="s">
        <v>17</v>
      </c>
      <c r="D21">
        <v>0.26</v>
      </c>
      <c r="E21">
        <v>0.83599999999999997</v>
      </c>
      <c r="F21">
        <v>2.5899999999999999E-3</v>
      </c>
      <c r="G21">
        <v>0.30990000000000001</v>
      </c>
      <c r="H21">
        <v>1.9199999999999998E-2</v>
      </c>
      <c r="I21">
        <v>0.1114</v>
      </c>
      <c r="J21" t="s">
        <v>32</v>
      </c>
      <c r="K21">
        <v>0.39429999999999998</v>
      </c>
      <c r="L21">
        <v>2.4400000000000002E-2</v>
      </c>
      <c r="M21">
        <v>0</v>
      </c>
      <c r="N21" t="s">
        <v>31</v>
      </c>
      <c r="O21" t="s">
        <v>27</v>
      </c>
    </row>
    <row r="22" spans="1:17" x14ac:dyDescent="0.2">
      <c r="A22" t="s">
        <v>33</v>
      </c>
      <c r="G22">
        <v>100.2568</v>
      </c>
      <c r="I22">
        <v>100</v>
      </c>
      <c r="K22">
        <v>100.2568</v>
      </c>
      <c r="M22" t="s">
        <v>72</v>
      </c>
    </row>
    <row r="27" spans="1:17" x14ac:dyDescent="0.2">
      <c r="A27" t="s">
        <v>457</v>
      </c>
    </row>
    <row r="28" spans="1:17" x14ac:dyDescent="0.2">
      <c r="A28" t="s">
        <v>0</v>
      </c>
      <c r="B28" t="s">
        <v>1</v>
      </c>
      <c r="C28" t="s">
        <v>2</v>
      </c>
      <c r="D28" t="s">
        <v>3</v>
      </c>
      <c r="E28" t="s">
        <v>4</v>
      </c>
      <c r="F28" t="s">
        <v>5</v>
      </c>
      <c r="G28" t="s">
        <v>6</v>
      </c>
      <c r="H28" t="s">
        <v>7</v>
      </c>
      <c r="I28" t="s">
        <v>8</v>
      </c>
      <c r="J28" t="s">
        <v>9</v>
      </c>
      <c r="K28" t="s">
        <v>10</v>
      </c>
      <c r="L28" t="s">
        <v>11</v>
      </c>
      <c r="M28" t="s">
        <v>71</v>
      </c>
      <c r="N28" t="s">
        <v>12</v>
      </c>
      <c r="O28" t="s">
        <v>13</v>
      </c>
      <c r="P28" t="s">
        <v>14</v>
      </c>
      <c r="Q28" t="s">
        <v>15</v>
      </c>
    </row>
    <row r="29" spans="1:17" x14ac:dyDescent="0.2">
      <c r="A29" t="s">
        <v>16</v>
      </c>
      <c r="C29" t="s">
        <v>17</v>
      </c>
      <c r="G29">
        <v>42.967100000000002</v>
      </c>
      <c r="I29">
        <v>57.131799999999998</v>
      </c>
      <c r="M29">
        <v>2</v>
      </c>
    </row>
    <row r="30" spans="1:17" x14ac:dyDescent="0.2">
      <c r="A30" t="s">
        <v>18</v>
      </c>
      <c r="B30" t="s">
        <v>19</v>
      </c>
      <c r="C30" t="s">
        <v>17</v>
      </c>
      <c r="D30">
        <v>23.53</v>
      </c>
      <c r="E30">
        <v>0.83599999999999997</v>
      </c>
      <c r="F30">
        <v>0.13608000000000001</v>
      </c>
      <c r="G30">
        <v>28.1372</v>
      </c>
      <c r="H30">
        <v>4.0099999999999997E-2</v>
      </c>
      <c r="I30">
        <v>24.6204</v>
      </c>
      <c r="J30" t="s">
        <v>20</v>
      </c>
      <c r="K30">
        <v>46.653500000000001</v>
      </c>
      <c r="L30">
        <v>6.6600000000000006E-2</v>
      </c>
      <c r="M30">
        <v>0.86</v>
      </c>
      <c r="N30" t="s">
        <v>21</v>
      </c>
      <c r="O30" t="s">
        <v>22</v>
      </c>
      <c r="P30" s="1">
        <v>45517.833379629628</v>
      </c>
    </row>
    <row r="31" spans="1:17" x14ac:dyDescent="0.2">
      <c r="A31" t="s">
        <v>23</v>
      </c>
      <c r="B31" t="s">
        <v>19</v>
      </c>
      <c r="C31" t="s">
        <v>17</v>
      </c>
      <c r="D31">
        <v>18.95</v>
      </c>
      <c r="E31">
        <v>1.0069999999999999</v>
      </c>
      <c r="F31">
        <v>9.8250000000000004E-2</v>
      </c>
      <c r="G31">
        <v>18.817699999999999</v>
      </c>
      <c r="H31">
        <v>3.4200000000000001E-2</v>
      </c>
      <c r="I31">
        <v>14.2531</v>
      </c>
      <c r="J31" t="s">
        <v>24</v>
      </c>
      <c r="K31">
        <v>40.256399999999999</v>
      </c>
      <c r="L31">
        <v>7.3300000000000004E-2</v>
      </c>
      <c r="M31">
        <v>0.5</v>
      </c>
      <c r="N31" t="s">
        <v>21</v>
      </c>
      <c r="O31" t="s">
        <v>22</v>
      </c>
      <c r="P31" s="1">
        <v>45517.833414351851</v>
      </c>
    </row>
    <row r="32" spans="1:17" x14ac:dyDescent="0.2">
      <c r="A32" t="s">
        <v>38</v>
      </c>
      <c r="B32" t="s">
        <v>19</v>
      </c>
      <c r="C32" t="s">
        <v>17</v>
      </c>
      <c r="D32">
        <v>0.19</v>
      </c>
      <c r="E32">
        <v>0.99199999999999999</v>
      </c>
      <c r="F32">
        <v>1.6100000000000001E-3</v>
      </c>
      <c r="G32">
        <v>0.1888</v>
      </c>
      <c r="H32">
        <v>8.8999999999999999E-3</v>
      </c>
      <c r="I32">
        <v>0.1002</v>
      </c>
      <c r="J32" t="s">
        <v>39</v>
      </c>
      <c r="K32">
        <v>0.2641</v>
      </c>
      <c r="L32">
        <v>1.24E-2</v>
      </c>
      <c r="M32">
        <v>0</v>
      </c>
      <c r="N32" t="s">
        <v>40</v>
      </c>
      <c r="O32" t="s">
        <v>22</v>
      </c>
      <c r="P32" s="1">
        <v>45517.833564814813</v>
      </c>
    </row>
    <row r="33" spans="1:17" x14ac:dyDescent="0.2">
      <c r="A33" t="s">
        <v>48</v>
      </c>
      <c r="B33" t="s">
        <v>19</v>
      </c>
      <c r="C33" t="s">
        <v>17</v>
      </c>
      <c r="D33">
        <v>0.04</v>
      </c>
      <c r="E33">
        <v>0.85799999999999998</v>
      </c>
      <c r="F33">
        <v>4.4000000000000002E-4</v>
      </c>
      <c r="G33">
        <v>5.1400000000000001E-2</v>
      </c>
      <c r="H33">
        <v>1.18E-2</v>
      </c>
      <c r="I33">
        <v>2.1000000000000001E-2</v>
      </c>
      <c r="J33" t="s">
        <v>52</v>
      </c>
      <c r="K33">
        <v>7.51E-2</v>
      </c>
      <c r="L33">
        <v>1.7299999999999999E-2</v>
      </c>
      <c r="M33">
        <v>0</v>
      </c>
      <c r="N33" t="s">
        <v>48</v>
      </c>
      <c r="O33" t="s">
        <v>27</v>
      </c>
    </row>
    <row r="34" spans="1:17" x14ac:dyDescent="0.2">
      <c r="A34" t="s">
        <v>25</v>
      </c>
      <c r="B34" t="s">
        <v>19</v>
      </c>
      <c r="C34" t="s">
        <v>17</v>
      </c>
      <c r="D34">
        <v>0.12</v>
      </c>
      <c r="E34">
        <v>0.82199999999999995</v>
      </c>
      <c r="F34">
        <v>1.1800000000000001E-3</v>
      </c>
      <c r="G34">
        <v>0.14360000000000001</v>
      </c>
      <c r="H34">
        <v>1.41E-2</v>
      </c>
      <c r="I34">
        <v>5.5599999999999997E-2</v>
      </c>
      <c r="J34" t="s">
        <v>26</v>
      </c>
      <c r="K34">
        <v>0.18540000000000001</v>
      </c>
      <c r="L34">
        <v>1.8100000000000002E-2</v>
      </c>
      <c r="M34">
        <v>0</v>
      </c>
      <c r="N34" t="s">
        <v>25</v>
      </c>
      <c r="O34" t="s">
        <v>27</v>
      </c>
    </row>
    <row r="35" spans="1:17" x14ac:dyDescent="0.2">
      <c r="A35" t="s">
        <v>28</v>
      </c>
      <c r="B35" t="s">
        <v>19</v>
      </c>
      <c r="C35" t="s">
        <v>17</v>
      </c>
      <c r="D35">
        <v>9.0399999999999991</v>
      </c>
      <c r="E35">
        <v>0.92300000000000004</v>
      </c>
      <c r="F35">
        <v>8.2199999999999995E-2</v>
      </c>
      <c r="G35">
        <v>9.7944999999999993</v>
      </c>
      <c r="H35">
        <v>3.6999999999999998E-2</v>
      </c>
      <c r="I35">
        <v>3.7309000000000001</v>
      </c>
      <c r="J35" t="s">
        <v>29</v>
      </c>
      <c r="K35">
        <v>12.6004</v>
      </c>
      <c r="L35">
        <v>4.7699999999999999E-2</v>
      </c>
      <c r="M35">
        <v>0.13</v>
      </c>
      <c r="N35" t="s">
        <v>30</v>
      </c>
      <c r="O35" t="s">
        <v>22</v>
      </c>
      <c r="P35" s="1">
        <v>45517.833124999997</v>
      </c>
    </row>
    <row r="36" spans="1:17" x14ac:dyDescent="0.2">
      <c r="A36" t="s">
        <v>31</v>
      </c>
      <c r="B36" t="s">
        <v>19</v>
      </c>
      <c r="C36" t="s">
        <v>17</v>
      </c>
      <c r="D36">
        <v>0.2</v>
      </c>
      <c r="E36">
        <v>0.83599999999999997</v>
      </c>
      <c r="F36">
        <v>2E-3</v>
      </c>
      <c r="G36">
        <v>0.2397</v>
      </c>
      <c r="H36">
        <v>1.89E-2</v>
      </c>
      <c r="I36">
        <v>8.6900000000000005E-2</v>
      </c>
      <c r="J36" t="s">
        <v>32</v>
      </c>
      <c r="K36">
        <v>0.30509999999999998</v>
      </c>
      <c r="L36">
        <v>2.41E-2</v>
      </c>
      <c r="M36">
        <v>0</v>
      </c>
      <c r="N36" t="s">
        <v>31</v>
      </c>
      <c r="O36" t="s">
        <v>27</v>
      </c>
    </row>
    <row r="37" spans="1:17" x14ac:dyDescent="0.2">
      <c r="A37" t="s">
        <v>33</v>
      </c>
      <c r="G37">
        <v>100.34</v>
      </c>
      <c r="I37">
        <v>100</v>
      </c>
      <c r="K37">
        <v>100.34</v>
      </c>
      <c r="M37" t="s">
        <v>72</v>
      </c>
    </row>
    <row r="43" spans="1:17" x14ac:dyDescent="0.2">
      <c r="A43" t="s">
        <v>458</v>
      </c>
    </row>
    <row r="44" spans="1:17" x14ac:dyDescent="0.2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H44" t="s">
        <v>7</v>
      </c>
      <c r="I44" t="s">
        <v>8</v>
      </c>
      <c r="J44" t="s">
        <v>9</v>
      </c>
      <c r="K44" t="s">
        <v>10</v>
      </c>
      <c r="L44" t="s">
        <v>11</v>
      </c>
      <c r="M44" t="s">
        <v>71</v>
      </c>
      <c r="N44" t="s">
        <v>12</v>
      </c>
      <c r="O44" t="s">
        <v>13</v>
      </c>
      <c r="P44" t="s">
        <v>14</v>
      </c>
      <c r="Q44" t="s">
        <v>15</v>
      </c>
    </row>
    <row r="45" spans="1:17" x14ac:dyDescent="0.2">
      <c r="A45" t="s">
        <v>16</v>
      </c>
      <c r="C45" t="s">
        <v>17</v>
      </c>
      <c r="G45">
        <v>43.005200000000002</v>
      </c>
      <c r="I45">
        <v>57.120899999999999</v>
      </c>
      <c r="M45">
        <v>2</v>
      </c>
    </row>
    <row r="46" spans="1:17" x14ac:dyDescent="0.2">
      <c r="A46" t="s">
        <v>18</v>
      </c>
      <c r="B46" t="s">
        <v>19</v>
      </c>
      <c r="C46" t="s">
        <v>17</v>
      </c>
      <c r="D46">
        <v>23.68</v>
      </c>
      <c r="E46">
        <v>0.83799999999999997</v>
      </c>
      <c r="F46">
        <v>0.13691999999999999</v>
      </c>
      <c r="G46">
        <v>28.255800000000001</v>
      </c>
      <c r="H46">
        <v>4.02E-2</v>
      </c>
      <c r="I46">
        <v>24.697600000000001</v>
      </c>
      <c r="J46" t="s">
        <v>20</v>
      </c>
      <c r="K46">
        <v>46.850099999999998</v>
      </c>
      <c r="L46">
        <v>6.6600000000000006E-2</v>
      </c>
      <c r="M46">
        <v>0.86</v>
      </c>
      <c r="N46" t="s">
        <v>21</v>
      </c>
      <c r="O46" t="s">
        <v>22</v>
      </c>
      <c r="P46" s="1">
        <v>45517.833379629628</v>
      </c>
    </row>
    <row r="47" spans="1:17" x14ac:dyDescent="0.2">
      <c r="A47" t="s">
        <v>23</v>
      </c>
      <c r="B47" t="s">
        <v>19</v>
      </c>
      <c r="C47" t="s">
        <v>17</v>
      </c>
      <c r="D47">
        <v>18.93</v>
      </c>
      <c r="E47">
        <v>1.0069999999999999</v>
      </c>
      <c r="F47">
        <v>9.8159999999999997E-2</v>
      </c>
      <c r="G47">
        <v>18.8064</v>
      </c>
      <c r="H47">
        <v>3.4200000000000001E-2</v>
      </c>
      <c r="I47">
        <v>14.2293</v>
      </c>
      <c r="J47" t="s">
        <v>24</v>
      </c>
      <c r="K47">
        <v>40.232399999999998</v>
      </c>
      <c r="L47">
        <v>7.3200000000000001E-2</v>
      </c>
      <c r="M47">
        <v>0.5</v>
      </c>
      <c r="N47" t="s">
        <v>21</v>
      </c>
      <c r="O47" t="s">
        <v>22</v>
      </c>
      <c r="P47" s="1">
        <v>45517.833414351851</v>
      </c>
    </row>
    <row r="48" spans="1:17" x14ac:dyDescent="0.2">
      <c r="A48" t="s">
        <v>38</v>
      </c>
      <c r="B48" t="s">
        <v>19</v>
      </c>
      <c r="C48" t="s">
        <v>17</v>
      </c>
      <c r="D48">
        <v>0.21</v>
      </c>
      <c r="E48">
        <v>0.99099999999999999</v>
      </c>
      <c r="F48">
        <v>1.82E-3</v>
      </c>
      <c r="G48">
        <v>0.2145</v>
      </c>
      <c r="H48">
        <v>8.8999999999999999E-3</v>
      </c>
      <c r="I48">
        <v>0.1137</v>
      </c>
      <c r="J48" t="s">
        <v>39</v>
      </c>
      <c r="K48">
        <v>0.30009999999999998</v>
      </c>
      <c r="L48">
        <v>1.2500000000000001E-2</v>
      </c>
      <c r="M48">
        <v>0</v>
      </c>
      <c r="N48" t="s">
        <v>40</v>
      </c>
      <c r="O48" t="s">
        <v>22</v>
      </c>
      <c r="P48" s="1">
        <v>45517.833564814813</v>
      </c>
    </row>
    <row r="49" spans="1:17" x14ac:dyDescent="0.2">
      <c r="A49" t="s">
        <v>48</v>
      </c>
      <c r="B49" t="s">
        <v>19</v>
      </c>
      <c r="C49" t="s">
        <v>17</v>
      </c>
      <c r="D49">
        <v>0.05</v>
      </c>
      <c r="E49">
        <v>0.85699999999999998</v>
      </c>
      <c r="F49">
        <v>5.1999999999999995E-4</v>
      </c>
      <c r="G49">
        <v>6.0999999999999999E-2</v>
      </c>
      <c r="H49">
        <v>1.17E-2</v>
      </c>
      <c r="I49">
        <v>2.4899999999999999E-2</v>
      </c>
      <c r="J49" t="s">
        <v>52</v>
      </c>
      <c r="K49">
        <v>8.9200000000000002E-2</v>
      </c>
      <c r="L49">
        <v>1.72E-2</v>
      </c>
      <c r="M49">
        <v>0</v>
      </c>
      <c r="N49" t="s">
        <v>48</v>
      </c>
      <c r="O49" t="s">
        <v>27</v>
      </c>
    </row>
    <row r="50" spans="1:17" x14ac:dyDescent="0.2">
      <c r="A50" t="s">
        <v>25</v>
      </c>
      <c r="B50" t="s">
        <v>19</v>
      </c>
      <c r="C50" t="s">
        <v>17</v>
      </c>
      <c r="D50">
        <v>0.11</v>
      </c>
      <c r="E50">
        <v>0.82199999999999995</v>
      </c>
      <c r="F50">
        <v>1.1199999999999999E-3</v>
      </c>
      <c r="G50">
        <v>0.13600000000000001</v>
      </c>
      <c r="H50">
        <v>1.41E-2</v>
      </c>
      <c r="I50">
        <v>5.2600000000000001E-2</v>
      </c>
      <c r="J50" t="s">
        <v>26</v>
      </c>
      <c r="K50">
        <v>0.17560000000000001</v>
      </c>
      <c r="L50">
        <v>1.8200000000000001E-2</v>
      </c>
      <c r="M50">
        <v>0</v>
      </c>
      <c r="N50" t="s">
        <v>25</v>
      </c>
      <c r="O50" t="s">
        <v>27</v>
      </c>
    </row>
    <row r="51" spans="1:17" x14ac:dyDescent="0.2">
      <c r="A51" t="s">
        <v>28</v>
      </c>
      <c r="B51" t="s">
        <v>19</v>
      </c>
      <c r="C51" t="s">
        <v>17</v>
      </c>
      <c r="D51">
        <v>8.89</v>
      </c>
      <c r="E51">
        <v>0.92300000000000004</v>
      </c>
      <c r="F51">
        <v>8.0820000000000003E-2</v>
      </c>
      <c r="G51">
        <v>9.6317000000000004</v>
      </c>
      <c r="H51">
        <v>3.6799999999999999E-2</v>
      </c>
      <c r="I51">
        <v>3.665</v>
      </c>
      <c r="J51" t="s">
        <v>29</v>
      </c>
      <c r="K51">
        <v>12.391</v>
      </c>
      <c r="L51">
        <v>4.7399999999999998E-2</v>
      </c>
      <c r="M51">
        <v>0.13</v>
      </c>
      <c r="N51" t="s">
        <v>30</v>
      </c>
      <c r="O51" t="s">
        <v>22</v>
      </c>
      <c r="P51" s="1">
        <v>45517.833124999997</v>
      </c>
    </row>
    <row r="52" spans="1:17" x14ac:dyDescent="0.2">
      <c r="A52" t="s">
        <v>31</v>
      </c>
      <c r="B52" t="s">
        <v>19</v>
      </c>
      <c r="C52" t="s">
        <v>17</v>
      </c>
      <c r="D52">
        <v>0.22</v>
      </c>
      <c r="E52">
        <v>0.83599999999999997</v>
      </c>
      <c r="F52">
        <v>2.2200000000000002E-3</v>
      </c>
      <c r="G52">
        <v>0.2651</v>
      </c>
      <c r="H52">
        <v>1.89E-2</v>
      </c>
      <c r="I52">
        <v>9.6000000000000002E-2</v>
      </c>
      <c r="J52" t="s">
        <v>32</v>
      </c>
      <c r="K52">
        <v>0.33729999999999999</v>
      </c>
      <c r="L52">
        <v>2.41E-2</v>
      </c>
      <c r="M52">
        <v>0</v>
      </c>
      <c r="N52" t="s">
        <v>31</v>
      </c>
      <c r="O52" t="s">
        <v>27</v>
      </c>
    </row>
    <row r="53" spans="1:17" x14ac:dyDescent="0.2">
      <c r="A53" t="s">
        <v>33</v>
      </c>
      <c r="G53">
        <v>100.3758</v>
      </c>
      <c r="I53">
        <v>100</v>
      </c>
      <c r="K53">
        <v>100.3758</v>
      </c>
      <c r="M53" t="s">
        <v>72</v>
      </c>
    </row>
    <row r="56" spans="1:17" x14ac:dyDescent="0.2">
      <c r="A56" t="s">
        <v>459</v>
      </c>
    </row>
    <row r="57" spans="1:17" x14ac:dyDescent="0.2">
      <c r="A57" t="s">
        <v>0</v>
      </c>
      <c r="B57" t="s">
        <v>1</v>
      </c>
      <c r="C57" t="s">
        <v>2</v>
      </c>
      <c r="D57" t="s">
        <v>3</v>
      </c>
      <c r="E57" t="s">
        <v>4</v>
      </c>
      <c r="F57" t="s">
        <v>5</v>
      </c>
      <c r="G57" t="s">
        <v>6</v>
      </c>
      <c r="H57" t="s">
        <v>7</v>
      </c>
      <c r="I57" t="s">
        <v>8</v>
      </c>
      <c r="J57" t="s">
        <v>9</v>
      </c>
      <c r="K57" t="s">
        <v>10</v>
      </c>
      <c r="L57" t="s">
        <v>11</v>
      </c>
      <c r="M57" t="s">
        <v>71</v>
      </c>
      <c r="N57" t="s">
        <v>12</v>
      </c>
      <c r="O57" t="s">
        <v>13</v>
      </c>
      <c r="P57" t="s">
        <v>14</v>
      </c>
      <c r="Q57" t="s">
        <v>15</v>
      </c>
    </row>
    <row r="58" spans="1:17" x14ac:dyDescent="0.2">
      <c r="A58" t="s">
        <v>16</v>
      </c>
      <c r="C58" t="s">
        <v>17</v>
      </c>
      <c r="G58">
        <v>43.017600000000002</v>
      </c>
      <c r="I58">
        <v>57.135599999999997</v>
      </c>
      <c r="M58">
        <v>2</v>
      </c>
    </row>
    <row r="59" spans="1:17" x14ac:dyDescent="0.2">
      <c r="A59" t="s">
        <v>18</v>
      </c>
      <c r="B59" t="s">
        <v>19</v>
      </c>
      <c r="C59" t="s">
        <v>17</v>
      </c>
      <c r="D59">
        <v>23.57</v>
      </c>
      <c r="E59">
        <v>0.83699999999999997</v>
      </c>
      <c r="F59">
        <v>0.1363</v>
      </c>
      <c r="G59">
        <v>28.1691</v>
      </c>
      <c r="H59">
        <v>4.02E-2</v>
      </c>
      <c r="I59">
        <v>24.620999999999999</v>
      </c>
      <c r="J59" t="s">
        <v>20</v>
      </c>
      <c r="K59">
        <v>46.706400000000002</v>
      </c>
      <c r="L59">
        <v>6.6600000000000006E-2</v>
      </c>
      <c r="M59">
        <v>0.86</v>
      </c>
      <c r="N59" t="s">
        <v>21</v>
      </c>
      <c r="O59" t="s">
        <v>22</v>
      </c>
      <c r="P59" s="1">
        <v>45517.833379629628</v>
      </c>
    </row>
    <row r="60" spans="1:17" x14ac:dyDescent="0.2">
      <c r="A60" t="s">
        <v>23</v>
      </c>
      <c r="B60" t="s">
        <v>19</v>
      </c>
      <c r="C60" t="s">
        <v>17</v>
      </c>
      <c r="D60">
        <v>18.989999999999998</v>
      </c>
      <c r="E60">
        <v>1.0069999999999999</v>
      </c>
      <c r="F60">
        <v>9.8500000000000004E-2</v>
      </c>
      <c r="G60">
        <v>18.862500000000001</v>
      </c>
      <c r="H60">
        <v>3.4299999999999997E-2</v>
      </c>
      <c r="I60">
        <v>14.2712</v>
      </c>
      <c r="J60" t="s">
        <v>24</v>
      </c>
      <c r="K60">
        <v>40.352200000000003</v>
      </c>
      <c r="L60">
        <v>7.3300000000000004E-2</v>
      </c>
      <c r="M60">
        <v>0.5</v>
      </c>
      <c r="N60" t="s">
        <v>21</v>
      </c>
      <c r="O60" t="s">
        <v>22</v>
      </c>
      <c r="P60" s="1">
        <v>45517.833414351851</v>
      </c>
    </row>
    <row r="61" spans="1:17" x14ac:dyDescent="0.2">
      <c r="A61" t="s">
        <v>38</v>
      </c>
      <c r="B61" t="s">
        <v>19</v>
      </c>
      <c r="C61" t="s">
        <v>17</v>
      </c>
      <c r="D61">
        <v>0.2</v>
      </c>
      <c r="E61">
        <v>0.99099999999999999</v>
      </c>
      <c r="F61">
        <v>1.6900000000000001E-3</v>
      </c>
      <c r="G61">
        <v>0.19889999999999999</v>
      </c>
      <c r="H61">
        <v>8.8999999999999999E-3</v>
      </c>
      <c r="I61">
        <v>0.10539999999999999</v>
      </c>
      <c r="J61" t="s">
        <v>39</v>
      </c>
      <c r="K61">
        <v>0.27829999999999999</v>
      </c>
      <c r="L61">
        <v>1.24E-2</v>
      </c>
      <c r="M61">
        <v>0</v>
      </c>
      <c r="N61" t="s">
        <v>40</v>
      </c>
      <c r="O61" t="s">
        <v>22</v>
      </c>
      <c r="P61" s="1">
        <v>45517.833564814813</v>
      </c>
    </row>
    <row r="62" spans="1:17" x14ac:dyDescent="0.2">
      <c r="A62" t="s">
        <v>25</v>
      </c>
      <c r="B62" t="s">
        <v>19</v>
      </c>
      <c r="C62" t="s">
        <v>17</v>
      </c>
      <c r="D62">
        <v>0.12</v>
      </c>
      <c r="E62">
        <v>0.82199999999999995</v>
      </c>
      <c r="F62">
        <v>1.25E-3</v>
      </c>
      <c r="G62">
        <v>0.15179999999999999</v>
      </c>
      <c r="H62">
        <v>1.41E-2</v>
      </c>
      <c r="I62">
        <v>5.8700000000000002E-2</v>
      </c>
      <c r="J62" t="s">
        <v>26</v>
      </c>
      <c r="K62">
        <v>0.1961</v>
      </c>
      <c r="L62">
        <v>1.83E-2</v>
      </c>
      <c r="M62">
        <v>0</v>
      </c>
      <c r="N62" t="s">
        <v>25</v>
      </c>
      <c r="O62" t="s">
        <v>27</v>
      </c>
    </row>
    <row r="63" spans="1:17" x14ac:dyDescent="0.2">
      <c r="A63" t="s">
        <v>28</v>
      </c>
      <c r="B63" t="s">
        <v>19</v>
      </c>
      <c r="C63" t="s">
        <v>17</v>
      </c>
      <c r="D63">
        <v>9</v>
      </c>
      <c r="E63">
        <v>0.92300000000000004</v>
      </c>
      <c r="F63">
        <v>8.1790000000000002E-2</v>
      </c>
      <c r="G63">
        <v>9.7445000000000004</v>
      </c>
      <c r="H63">
        <v>3.6999999999999998E-2</v>
      </c>
      <c r="I63">
        <v>3.7078000000000002</v>
      </c>
      <c r="J63" t="s">
        <v>29</v>
      </c>
      <c r="K63">
        <v>12.536099999999999</v>
      </c>
      <c r="L63">
        <v>4.7600000000000003E-2</v>
      </c>
      <c r="M63">
        <v>0.13</v>
      </c>
      <c r="N63" t="s">
        <v>30</v>
      </c>
      <c r="O63" t="s">
        <v>22</v>
      </c>
      <c r="P63" s="1">
        <v>45517.833124999997</v>
      </c>
    </row>
    <row r="64" spans="1:17" x14ac:dyDescent="0.2">
      <c r="A64" t="s">
        <v>31</v>
      </c>
      <c r="B64" t="s">
        <v>19</v>
      </c>
      <c r="C64" t="s">
        <v>17</v>
      </c>
      <c r="D64">
        <v>0.23</v>
      </c>
      <c r="E64">
        <v>0.83599999999999997</v>
      </c>
      <c r="F64">
        <v>2.31E-3</v>
      </c>
      <c r="G64">
        <v>0.27679999999999999</v>
      </c>
      <c r="H64">
        <v>1.89E-2</v>
      </c>
      <c r="I64">
        <v>0.1002</v>
      </c>
      <c r="J64" t="s">
        <v>32</v>
      </c>
      <c r="K64">
        <v>0.35220000000000001</v>
      </c>
      <c r="L64">
        <v>2.4E-2</v>
      </c>
      <c r="M64">
        <v>0</v>
      </c>
      <c r="N64" t="s">
        <v>31</v>
      </c>
      <c r="O64" t="s">
        <v>27</v>
      </c>
    </row>
    <row r="65" spans="1:17" x14ac:dyDescent="0.2">
      <c r="A65" t="s">
        <v>33</v>
      </c>
      <c r="G65">
        <v>100.4212</v>
      </c>
      <c r="I65">
        <v>100</v>
      </c>
      <c r="K65">
        <v>100.4212</v>
      </c>
      <c r="M65" t="s">
        <v>72</v>
      </c>
    </row>
    <row r="72" spans="1:17" x14ac:dyDescent="0.2">
      <c r="A72" t="s">
        <v>460</v>
      </c>
    </row>
    <row r="73" spans="1:17" x14ac:dyDescent="0.2">
      <c r="A73" t="s">
        <v>0</v>
      </c>
      <c r="B73" t="s">
        <v>1</v>
      </c>
      <c r="C73" t="s">
        <v>2</v>
      </c>
      <c r="D73" t="s">
        <v>3</v>
      </c>
      <c r="E73" t="s">
        <v>4</v>
      </c>
      <c r="F73" t="s">
        <v>5</v>
      </c>
      <c r="G73" t="s">
        <v>6</v>
      </c>
      <c r="H73" t="s">
        <v>7</v>
      </c>
      <c r="I73" t="s">
        <v>8</v>
      </c>
      <c r="J73" t="s">
        <v>9</v>
      </c>
      <c r="K73" t="s">
        <v>10</v>
      </c>
      <c r="L73" t="s">
        <v>11</v>
      </c>
      <c r="M73" t="s">
        <v>71</v>
      </c>
      <c r="N73" t="s">
        <v>12</v>
      </c>
      <c r="O73" t="s">
        <v>13</v>
      </c>
      <c r="P73" t="s">
        <v>14</v>
      </c>
      <c r="Q73" t="s">
        <v>15</v>
      </c>
    </row>
    <row r="74" spans="1:17" x14ac:dyDescent="0.2">
      <c r="A74" t="s">
        <v>16</v>
      </c>
      <c r="C74" t="s">
        <v>17</v>
      </c>
      <c r="G74">
        <v>43.281700000000001</v>
      </c>
      <c r="I74">
        <v>57.119100000000003</v>
      </c>
      <c r="M74">
        <v>2</v>
      </c>
    </row>
    <row r="75" spans="1:17" x14ac:dyDescent="0.2">
      <c r="A75" t="s">
        <v>18</v>
      </c>
      <c r="B75" t="s">
        <v>19</v>
      </c>
      <c r="C75" t="s">
        <v>17</v>
      </c>
      <c r="D75">
        <v>24.68</v>
      </c>
      <c r="E75">
        <v>0.85199999999999998</v>
      </c>
      <c r="F75">
        <v>0.14273</v>
      </c>
      <c r="G75">
        <v>28.967700000000001</v>
      </c>
      <c r="H75">
        <v>4.0300000000000002E-2</v>
      </c>
      <c r="I75">
        <v>25.157299999999999</v>
      </c>
      <c r="J75" t="s">
        <v>20</v>
      </c>
      <c r="K75">
        <v>48.030500000000004</v>
      </c>
      <c r="L75">
        <v>6.6799999999999998E-2</v>
      </c>
      <c r="M75">
        <v>0.88</v>
      </c>
      <c r="N75" t="s">
        <v>21</v>
      </c>
      <c r="O75" t="s">
        <v>22</v>
      </c>
      <c r="P75" s="1">
        <v>45517.833379629628</v>
      </c>
    </row>
    <row r="76" spans="1:17" x14ac:dyDescent="0.2">
      <c r="A76" t="s">
        <v>23</v>
      </c>
      <c r="B76" t="s">
        <v>19</v>
      </c>
      <c r="C76" t="s">
        <v>17</v>
      </c>
      <c r="D76">
        <v>19.02</v>
      </c>
      <c r="E76">
        <v>1.0049999999999999</v>
      </c>
      <c r="F76">
        <v>9.8610000000000003E-2</v>
      </c>
      <c r="G76">
        <v>18.918800000000001</v>
      </c>
      <c r="H76">
        <v>3.4299999999999997E-2</v>
      </c>
      <c r="I76">
        <v>14.2224</v>
      </c>
      <c r="J76" t="s">
        <v>24</v>
      </c>
      <c r="K76">
        <v>40.4726</v>
      </c>
      <c r="L76">
        <v>7.3499999999999996E-2</v>
      </c>
      <c r="M76">
        <v>0.5</v>
      </c>
      <c r="N76" t="s">
        <v>21</v>
      </c>
      <c r="O76" t="s">
        <v>22</v>
      </c>
      <c r="P76" s="1">
        <v>45517.833414351851</v>
      </c>
    </row>
    <row r="77" spans="1:17" x14ac:dyDescent="0.2">
      <c r="A77" t="s">
        <v>38</v>
      </c>
      <c r="B77" t="s">
        <v>19</v>
      </c>
      <c r="C77" t="s">
        <v>17</v>
      </c>
      <c r="D77">
        <v>0.18</v>
      </c>
      <c r="E77">
        <v>0.98899999999999999</v>
      </c>
      <c r="F77">
        <v>1.5499999999999999E-3</v>
      </c>
      <c r="G77">
        <v>0.18229999999999999</v>
      </c>
      <c r="H77">
        <v>8.8000000000000005E-3</v>
      </c>
      <c r="I77">
        <v>9.6000000000000002E-2</v>
      </c>
      <c r="J77" t="s">
        <v>39</v>
      </c>
      <c r="K77">
        <v>0.255</v>
      </c>
      <c r="L77">
        <v>1.23E-2</v>
      </c>
      <c r="M77">
        <v>0</v>
      </c>
      <c r="N77" t="s">
        <v>40</v>
      </c>
      <c r="O77" t="s">
        <v>22</v>
      </c>
      <c r="P77" s="1">
        <v>45517.833564814813</v>
      </c>
    </row>
    <row r="78" spans="1:17" x14ac:dyDescent="0.2">
      <c r="A78" t="s">
        <v>48</v>
      </c>
      <c r="B78" t="s">
        <v>19</v>
      </c>
      <c r="C78" t="s">
        <v>17</v>
      </c>
      <c r="D78">
        <v>7.0000000000000007E-2</v>
      </c>
      <c r="E78">
        <v>0.85199999999999998</v>
      </c>
      <c r="F78">
        <v>6.6E-4</v>
      </c>
      <c r="G78">
        <v>7.7600000000000002E-2</v>
      </c>
      <c r="H78">
        <v>1.18E-2</v>
      </c>
      <c r="I78">
        <v>3.15E-2</v>
      </c>
      <c r="J78" t="s">
        <v>52</v>
      </c>
      <c r="K78">
        <v>0.1135</v>
      </c>
      <c r="L78">
        <v>1.72E-2</v>
      </c>
      <c r="M78">
        <v>0</v>
      </c>
      <c r="N78" t="s">
        <v>48</v>
      </c>
      <c r="O78" t="s">
        <v>27</v>
      </c>
    </row>
    <row r="79" spans="1:17" x14ac:dyDescent="0.2">
      <c r="A79" t="s">
        <v>25</v>
      </c>
      <c r="B79" t="s">
        <v>19</v>
      </c>
      <c r="C79" t="s">
        <v>17</v>
      </c>
      <c r="D79">
        <v>0.09</v>
      </c>
      <c r="E79">
        <v>0.82</v>
      </c>
      <c r="F79">
        <v>9.1E-4</v>
      </c>
      <c r="G79">
        <v>0.1109</v>
      </c>
      <c r="H79">
        <v>1.4E-2</v>
      </c>
      <c r="I79">
        <v>4.2599999999999999E-2</v>
      </c>
      <c r="J79" t="s">
        <v>26</v>
      </c>
      <c r="K79">
        <v>0.14330000000000001</v>
      </c>
      <c r="L79">
        <v>1.8100000000000002E-2</v>
      </c>
      <c r="M79">
        <v>0</v>
      </c>
      <c r="N79" t="s">
        <v>25</v>
      </c>
      <c r="O79" t="s">
        <v>27</v>
      </c>
    </row>
    <row r="80" spans="1:17" x14ac:dyDescent="0.2">
      <c r="A80" t="s">
        <v>28</v>
      </c>
      <c r="B80" t="s">
        <v>19</v>
      </c>
      <c r="C80" t="s">
        <v>17</v>
      </c>
      <c r="D80">
        <v>7.82</v>
      </c>
      <c r="E80">
        <v>0.92200000000000004</v>
      </c>
      <c r="F80">
        <v>7.1080000000000004E-2</v>
      </c>
      <c r="G80">
        <v>8.4845000000000006</v>
      </c>
      <c r="H80">
        <v>3.5000000000000003E-2</v>
      </c>
      <c r="I80">
        <v>3.2077</v>
      </c>
      <c r="J80" t="s">
        <v>29</v>
      </c>
      <c r="K80">
        <v>10.9152</v>
      </c>
      <c r="L80">
        <v>4.4999999999999998E-2</v>
      </c>
      <c r="M80">
        <v>0.11</v>
      </c>
      <c r="N80" t="s">
        <v>30</v>
      </c>
      <c r="O80" t="s">
        <v>22</v>
      </c>
      <c r="P80" s="1">
        <v>45517.833124999997</v>
      </c>
    </row>
    <row r="81" spans="1:17" x14ac:dyDescent="0.2">
      <c r="A81" t="s">
        <v>31</v>
      </c>
      <c r="B81" t="s">
        <v>19</v>
      </c>
      <c r="C81" t="s">
        <v>17</v>
      </c>
      <c r="D81">
        <v>0.28999999999999998</v>
      </c>
      <c r="E81">
        <v>0.83599999999999997</v>
      </c>
      <c r="F81">
        <v>2.8700000000000002E-3</v>
      </c>
      <c r="G81">
        <v>0.34300000000000003</v>
      </c>
      <c r="H81">
        <v>1.9099999999999999E-2</v>
      </c>
      <c r="I81">
        <v>0.1234</v>
      </c>
      <c r="J81" t="s">
        <v>32</v>
      </c>
      <c r="K81">
        <v>0.4365</v>
      </c>
      <c r="L81">
        <v>2.4299999999999999E-2</v>
      </c>
      <c r="M81">
        <v>0</v>
      </c>
      <c r="N81" t="s">
        <v>31</v>
      </c>
      <c r="O81" t="s">
        <v>27</v>
      </c>
    </row>
    <row r="82" spans="1:17" x14ac:dyDescent="0.2">
      <c r="A82" t="s">
        <v>33</v>
      </c>
      <c r="G82">
        <v>100.3665</v>
      </c>
      <c r="I82">
        <v>100</v>
      </c>
      <c r="K82">
        <v>100.3665</v>
      </c>
      <c r="M82" t="s">
        <v>72</v>
      </c>
    </row>
    <row r="87" spans="1:17" x14ac:dyDescent="0.2">
      <c r="A87" t="s">
        <v>461</v>
      </c>
    </row>
    <row r="88" spans="1:17" x14ac:dyDescent="0.2">
      <c r="A88" t="s">
        <v>0</v>
      </c>
      <c r="B88" t="s">
        <v>1</v>
      </c>
      <c r="C88" t="s">
        <v>2</v>
      </c>
      <c r="D88" t="s">
        <v>3</v>
      </c>
      <c r="E88" t="s">
        <v>4</v>
      </c>
      <c r="F88" t="s">
        <v>5</v>
      </c>
      <c r="G88" t="s">
        <v>6</v>
      </c>
      <c r="H88" t="s">
        <v>7</v>
      </c>
      <c r="I88" t="s">
        <v>8</v>
      </c>
      <c r="J88" t="s">
        <v>9</v>
      </c>
      <c r="K88" t="s">
        <v>10</v>
      </c>
      <c r="L88" t="s">
        <v>11</v>
      </c>
      <c r="M88" t="s">
        <v>71</v>
      </c>
      <c r="N88" t="s">
        <v>12</v>
      </c>
      <c r="O88" t="s">
        <v>13</v>
      </c>
      <c r="P88" t="s">
        <v>14</v>
      </c>
      <c r="Q88" t="s">
        <v>15</v>
      </c>
    </row>
    <row r="89" spans="1:17" x14ac:dyDescent="0.2">
      <c r="A89" t="s">
        <v>16</v>
      </c>
      <c r="C89" t="s">
        <v>17</v>
      </c>
      <c r="G89">
        <v>42.8215</v>
      </c>
      <c r="I89">
        <v>57.130299999999998</v>
      </c>
      <c r="M89">
        <v>2</v>
      </c>
    </row>
    <row r="90" spans="1:17" x14ac:dyDescent="0.2">
      <c r="A90" t="s">
        <v>18</v>
      </c>
      <c r="B90" t="s">
        <v>19</v>
      </c>
      <c r="C90" t="s">
        <v>17</v>
      </c>
      <c r="D90">
        <v>23.23</v>
      </c>
      <c r="E90">
        <v>0.83199999999999996</v>
      </c>
      <c r="F90">
        <v>0.13435</v>
      </c>
      <c r="G90">
        <v>27.903600000000001</v>
      </c>
      <c r="H90">
        <v>4.0099999999999997E-2</v>
      </c>
      <c r="I90">
        <v>24.4984</v>
      </c>
      <c r="J90" t="s">
        <v>20</v>
      </c>
      <c r="K90">
        <v>46.266199999999998</v>
      </c>
      <c r="L90">
        <v>6.6500000000000004E-2</v>
      </c>
      <c r="M90">
        <v>0.86</v>
      </c>
      <c r="N90" t="s">
        <v>21</v>
      </c>
      <c r="O90" t="s">
        <v>22</v>
      </c>
      <c r="P90" s="1">
        <v>45517.833379629628</v>
      </c>
    </row>
    <row r="91" spans="1:17" x14ac:dyDescent="0.2">
      <c r="A91" t="s">
        <v>23</v>
      </c>
      <c r="B91" t="s">
        <v>19</v>
      </c>
      <c r="C91" t="s">
        <v>17</v>
      </c>
      <c r="D91">
        <v>18.899999999999999</v>
      </c>
      <c r="E91">
        <v>1.0069999999999999</v>
      </c>
      <c r="F91">
        <v>9.8000000000000004E-2</v>
      </c>
      <c r="G91">
        <v>18.764199999999999</v>
      </c>
      <c r="H91">
        <v>3.4200000000000001E-2</v>
      </c>
      <c r="I91">
        <v>14.2606</v>
      </c>
      <c r="J91" t="s">
        <v>24</v>
      </c>
      <c r="K91">
        <v>40.142000000000003</v>
      </c>
      <c r="L91">
        <v>7.3099999999999998E-2</v>
      </c>
      <c r="M91">
        <v>0.5</v>
      </c>
      <c r="N91" t="s">
        <v>21</v>
      </c>
      <c r="O91" t="s">
        <v>22</v>
      </c>
      <c r="P91" s="1">
        <v>45517.833414351851</v>
      </c>
    </row>
    <row r="92" spans="1:17" x14ac:dyDescent="0.2">
      <c r="A92" t="s">
        <v>38</v>
      </c>
      <c r="B92" t="s">
        <v>19</v>
      </c>
      <c r="C92" t="s">
        <v>17</v>
      </c>
      <c r="D92">
        <v>0.22</v>
      </c>
      <c r="E92">
        <v>0.99199999999999999</v>
      </c>
      <c r="F92">
        <v>1.8600000000000001E-3</v>
      </c>
      <c r="G92">
        <v>0.21840000000000001</v>
      </c>
      <c r="H92">
        <v>8.9999999999999993E-3</v>
      </c>
      <c r="I92">
        <v>0.1163</v>
      </c>
      <c r="J92" t="s">
        <v>39</v>
      </c>
      <c r="K92">
        <v>0.30559999999999998</v>
      </c>
      <c r="L92">
        <v>1.26E-2</v>
      </c>
      <c r="M92">
        <v>0</v>
      </c>
      <c r="N92" t="s">
        <v>40</v>
      </c>
      <c r="O92" t="s">
        <v>22</v>
      </c>
      <c r="P92" s="1">
        <v>45517.833564814813</v>
      </c>
    </row>
    <row r="93" spans="1:17" x14ac:dyDescent="0.2">
      <c r="A93" t="s">
        <v>25</v>
      </c>
      <c r="B93" t="s">
        <v>19</v>
      </c>
      <c r="C93" t="s">
        <v>17</v>
      </c>
      <c r="D93">
        <v>0.1</v>
      </c>
      <c r="E93">
        <v>0.82199999999999995</v>
      </c>
      <c r="F93">
        <v>1.0200000000000001E-3</v>
      </c>
      <c r="G93">
        <v>0.1245</v>
      </c>
      <c r="H93">
        <v>1.41E-2</v>
      </c>
      <c r="I93">
        <v>4.8399999999999999E-2</v>
      </c>
      <c r="J93" t="s">
        <v>26</v>
      </c>
      <c r="K93">
        <v>0.16070000000000001</v>
      </c>
      <c r="L93">
        <v>1.8200000000000001E-2</v>
      </c>
      <c r="M93">
        <v>0</v>
      </c>
      <c r="N93" t="s">
        <v>25</v>
      </c>
      <c r="O93" t="s">
        <v>27</v>
      </c>
    </row>
    <row r="94" spans="1:17" x14ac:dyDescent="0.2">
      <c r="A94" t="s">
        <v>28</v>
      </c>
      <c r="B94" t="s">
        <v>19</v>
      </c>
      <c r="C94" t="s">
        <v>17</v>
      </c>
      <c r="D94">
        <v>9.31</v>
      </c>
      <c r="E94">
        <v>0.92400000000000004</v>
      </c>
      <c r="F94">
        <v>8.4620000000000001E-2</v>
      </c>
      <c r="G94">
        <v>10.0768</v>
      </c>
      <c r="H94">
        <v>3.7499999999999999E-2</v>
      </c>
      <c r="I94">
        <v>3.8513999999999999</v>
      </c>
      <c r="J94" t="s">
        <v>29</v>
      </c>
      <c r="K94">
        <v>12.9636</v>
      </c>
      <c r="L94">
        <v>4.8300000000000003E-2</v>
      </c>
      <c r="M94">
        <v>0.13</v>
      </c>
      <c r="N94" t="s">
        <v>30</v>
      </c>
      <c r="O94" t="s">
        <v>22</v>
      </c>
      <c r="P94" s="1">
        <v>45517.833124999997</v>
      </c>
    </row>
    <row r="95" spans="1:17" x14ac:dyDescent="0.2">
      <c r="A95" t="s">
        <v>31</v>
      </c>
      <c r="B95" t="s">
        <v>19</v>
      </c>
      <c r="C95" t="s">
        <v>17</v>
      </c>
      <c r="D95">
        <v>0.22</v>
      </c>
      <c r="E95">
        <v>0.83599999999999997</v>
      </c>
      <c r="F95">
        <v>2.1800000000000001E-3</v>
      </c>
      <c r="G95">
        <v>0.26040000000000002</v>
      </c>
      <c r="H95">
        <v>1.9E-2</v>
      </c>
      <c r="I95">
        <v>9.4700000000000006E-2</v>
      </c>
      <c r="J95" t="s">
        <v>32</v>
      </c>
      <c r="K95">
        <v>0.33139999999999997</v>
      </c>
      <c r="L95">
        <v>2.4199999999999999E-2</v>
      </c>
      <c r="M95">
        <v>0</v>
      </c>
      <c r="N95" t="s">
        <v>31</v>
      </c>
      <c r="O95" t="s">
        <v>27</v>
      </c>
    </row>
    <row r="96" spans="1:17" x14ac:dyDescent="0.2">
      <c r="A96" t="s">
        <v>33</v>
      </c>
      <c r="G96">
        <v>100.16930000000001</v>
      </c>
      <c r="I96">
        <v>100</v>
      </c>
      <c r="K96">
        <v>100.16930000000001</v>
      </c>
      <c r="M96" t="s">
        <v>72</v>
      </c>
    </row>
    <row r="102" spans="1:17" x14ac:dyDescent="0.2">
      <c r="A102" t="s">
        <v>462</v>
      </c>
    </row>
    <row r="103" spans="1:17" x14ac:dyDescent="0.2">
      <c r="A103" t="s">
        <v>0</v>
      </c>
      <c r="B103" t="s">
        <v>1</v>
      </c>
      <c r="C103" t="s">
        <v>2</v>
      </c>
      <c r="D103" t="s">
        <v>3</v>
      </c>
      <c r="E103" t="s">
        <v>4</v>
      </c>
      <c r="F103" t="s">
        <v>5</v>
      </c>
      <c r="G103" t="s">
        <v>6</v>
      </c>
      <c r="H103" t="s">
        <v>7</v>
      </c>
      <c r="I103" t="s">
        <v>8</v>
      </c>
      <c r="J103" t="s">
        <v>9</v>
      </c>
      <c r="K103" t="s">
        <v>10</v>
      </c>
      <c r="L103" t="s">
        <v>11</v>
      </c>
      <c r="M103" t="s">
        <v>71</v>
      </c>
      <c r="N103" t="s">
        <v>12</v>
      </c>
      <c r="O103" t="s">
        <v>13</v>
      </c>
      <c r="P103" t="s">
        <v>14</v>
      </c>
      <c r="Q103" t="s">
        <v>15</v>
      </c>
    </row>
    <row r="104" spans="1:17" x14ac:dyDescent="0.2">
      <c r="A104" t="s">
        <v>16</v>
      </c>
      <c r="C104" t="s">
        <v>17</v>
      </c>
      <c r="G104">
        <v>42.813400000000001</v>
      </c>
      <c r="I104">
        <v>57.125799999999998</v>
      </c>
      <c r="M104">
        <v>2</v>
      </c>
    </row>
    <row r="105" spans="1:17" x14ac:dyDescent="0.2">
      <c r="A105" t="s">
        <v>18</v>
      </c>
      <c r="B105" t="s">
        <v>19</v>
      </c>
      <c r="C105" t="s">
        <v>17</v>
      </c>
      <c r="D105">
        <v>22.64</v>
      </c>
      <c r="E105">
        <v>0.82199999999999995</v>
      </c>
      <c r="F105">
        <v>0.13095000000000001</v>
      </c>
      <c r="G105">
        <v>27.538399999999999</v>
      </c>
      <c r="H105">
        <v>4.0099999999999997E-2</v>
      </c>
      <c r="I105">
        <v>24.180399999999999</v>
      </c>
      <c r="J105" t="s">
        <v>20</v>
      </c>
      <c r="K105">
        <v>45.660600000000002</v>
      </c>
      <c r="L105">
        <v>6.6500000000000004E-2</v>
      </c>
      <c r="M105">
        <v>0.85</v>
      </c>
      <c r="N105" t="s">
        <v>21</v>
      </c>
      <c r="O105" t="s">
        <v>22</v>
      </c>
      <c r="P105" s="1">
        <v>45517.833379629628</v>
      </c>
    </row>
    <row r="106" spans="1:17" x14ac:dyDescent="0.2">
      <c r="A106" t="s">
        <v>23</v>
      </c>
      <c r="B106" t="s">
        <v>19</v>
      </c>
      <c r="C106" t="s">
        <v>17</v>
      </c>
      <c r="D106">
        <v>18.88</v>
      </c>
      <c r="E106">
        <v>1.008</v>
      </c>
      <c r="F106">
        <v>9.7909999999999997E-2</v>
      </c>
      <c r="G106">
        <v>18.736799999999999</v>
      </c>
      <c r="H106">
        <v>3.4200000000000001E-2</v>
      </c>
      <c r="I106">
        <v>14.241400000000001</v>
      </c>
      <c r="J106" t="s">
        <v>24</v>
      </c>
      <c r="K106">
        <v>40.083500000000001</v>
      </c>
      <c r="L106">
        <v>7.3099999999999998E-2</v>
      </c>
      <c r="M106">
        <v>0.5</v>
      </c>
      <c r="N106" t="s">
        <v>21</v>
      </c>
      <c r="O106" t="s">
        <v>22</v>
      </c>
      <c r="P106" s="1">
        <v>45517.833414351851</v>
      </c>
    </row>
    <row r="107" spans="1:17" x14ac:dyDescent="0.2">
      <c r="A107" t="s">
        <v>38</v>
      </c>
      <c r="B107" t="s">
        <v>19</v>
      </c>
      <c r="C107" t="s">
        <v>17</v>
      </c>
      <c r="D107">
        <v>0.22</v>
      </c>
      <c r="E107">
        <v>0.99399999999999999</v>
      </c>
      <c r="F107">
        <v>1.8699999999999999E-3</v>
      </c>
      <c r="G107">
        <v>0.21879999999999999</v>
      </c>
      <c r="H107">
        <v>8.8999999999999999E-3</v>
      </c>
      <c r="I107">
        <v>0.11650000000000001</v>
      </c>
      <c r="J107" t="s">
        <v>39</v>
      </c>
      <c r="K107">
        <v>0.30609999999999998</v>
      </c>
      <c r="L107">
        <v>1.2500000000000001E-2</v>
      </c>
      <c r="M107">
        <v>0</v>
      </c>
      <c r="N107" t="s">
        <v>40</v>
      </c>
      <c r="O107" t="s">
        <v>22</v>
      </c>
      <c r="P107" s="1">
        <v>45517.833564814813</v>
      </c>
    </row>
    <row r="108" spans="1:17" x14ac:dyDescent="0.2">
      <c r="A108" t="s">
        <v>48</v>
      </c>
      <c r="B108" t="s">
        <v>19</v>
      </c>
      <c r="C108" t="s">
        <v>17</v>
      </c>
      <c r="D108">
        <v>0.04</v>
      </c>
      <c r="E108">
        <v>0.86199999999999999</v>
      </c>
      <c r="F108">
        <v>4.2999999999999999E-4</v>
      </c>
      <c r="G108">
        <v>4.9700000000000001E-2</v>
      </c>
      <c r="H108">
        <v>1.17E-2</v>
      </c>
      <c r="I108">
        <v>2.0400000000000001E-2</v>
      </c>
      <c r="J108" t="s">
        <v>52</v>
      </c>
      <c r="K108">
        <v>7.2700000000000001E-2</v>
      </c>
      <c r="L108">
        <v>1.72E-2</v>
      </c>
      <c r="M108">
        <v>0</v>
      </c>
      <c r="N108" t="s">
        <v>48</v>
      </c>
      <c r="O108" t="s">
        <v>27</v>
      </c>
    </row>
    <row r="109" spans="1:17" x14ac:dyDescent="0.2">
      <c r="A109" t="s">
        <v>25</v>
      </c>
      <c r="B109" t="s">
        <v>19</v>
      </c>
      <c r="C109" t="s">
        <v>17</v>
      </c>
      <c r="D109">
        <v>0.12</v>
      </c>
      <c r="E109">
        <v>0.82299999999999995</v>
      </c>
      <c r="F109">
        <v>1.1999999999999999E-3</v>
      </c>
      <c r="G109">
        <v>0.1452</v>
      </c>
      <c r="H109">
        <v>1.43E-2</v>
      </c>
      <c r="I109">
        <v>5.6399999999999999E-2</v>
      </c>
      <c r="J109" t="s">
        <v>26</v>
      </c>
      <c r="K109">
        <v>0.1875</v>
      </c>
      <c r="L109">
        <v>1.84E-2</v>
      </c>
      <c r="M109">
        <v>0</v>
      </c>
      <c r="N109" t="s">
        <v>25</v>
      </c>
      <c r="O109" t="s">
        <v>27</v>
      </c>
    </row>
    <row r="110" spans="1:17" x14ac:dyDescent="0.2">
      <c r="A110" t="s">
        <v>28</v>
      </c>
      <c r="B110" t="s">
        <v>19</v>
      </c>
      <c r="C110" t="s">
        <v>17</v>
      </c>
      <c r="D110">
        <v>10.09</v>
      </c>
      <c r="E110">
        <v>0.92500000000000004</v>
      </c>
      <c r="F110">
        <v>9.1689999999999994E-2</v>
      </c>
      <c r="G110">
        <v>10.9032</v>
      </c>
      <c r="H110">
        <v>3.8699999999999998E-2</v>
      </c>
      <c r="I110">
        <v>4.1677</v>
      </c>
      <c r="J110" t="s">
        <v>29</v>
      </c>
      <c r="K110">
        <v>14.0268</v>
      </c>
      <c r="L110">
        <v>4.9799999999999997E-2</v>
      </c>
      <c r="M110">
        <v>0.15</v>
      </c>
      <c r="N110" t="s">
        <v>30</v>
      </c>
      <c r="O110" t="s">
        <v>22</v>
      </c>
      <c r="P110" s="1">
        <v>45517.833124999997</v>
      </c>
    </row>
    <row r="111" spans="1:17" x14ac:dyDescent="0.2">
      <c r="A111" t="s">
        <v>31</v>
      </c>
      <c r="B111" t="s">
        <v>19</v>
      </c>
      <c r="C111" t="s">
        <v>17</v>
      </c>
      <c r="D111">
        <v>0.21</v>
      </c>
      <c r="E111">
        <v>0.83599999999999997</v>
      </c>
      <c r="F111">
        <v>2.0999999999999999E-3</v>
      </c>
      <c r="G111">
        <v>0.25130000000000002</v>
      </c>
      <c r="H111">
        <v>1.9E-2</v>
      </c>
      <c r="I111">
        <v>9.1399999999999995E-2</v>
      </c>
      <c r="J111" t="s">
        <v>32</v>
      </c>
      <c r="K111">
        <v>0.31979999999999997</v>
      </c>
      <c r="L111">
        <v>2.4199999999999999E-2</v>
      </c>
      <c r="M111">
        <v>0</v>
      </c>
      <c r="N111" t="s">
        <v>31</v>
      </c>
      <c r="O111" t="s">
        <v>27</v>
      </c>
    </row>
    <row r="112" spans="1:17" x14ac:dyDescent="0.2">
      <c r="A112" t="s">
        <v>33</v>
      </c>
      <c r="G112">
        <v>100.65689999999999</v>
      </c>
      <c r="I112">
        <v>100</v>
      </c>
      <c r="K112">
        <v>100.65689999999999</v>
      </c>
      <c r="M112" t="s">
        <v>72</v>
      </c>
    </row>
    <row r="117" spans="1:17" x14ac:dyDescent="0.2">
      <c r="A117" t="s">
        <v>463</v>
      </c>
    </row>
    <row r="118" spans="1:17" x14ac:dyDescent="0.2">
      <c r="A118" t="s">
        <v>0</v>
      </c>
      <c r="B118" t="s">
        <v>1</v>
      </c>
      <c r="C118" t="s">
        <v>2</v>
      </c>
      <c r="D118" t="s">
        <v>3</v>
      </c>
      <c r="E118" t="s">
        <v>4</v>
      </c>
      <c r="F118" t="s">
        <v>5</v>
      </c>
      <c r="G118" t="s">
        <v>6</v>
      </c>
      <c r="H118" t="s">
        <v>7</v>
      </c>
      <c r="I118" t="s">
        <v>8</v>
      </c>
      <c r="J118" t="s">
        <v>9</v>
      </c>
      <c r="K118" t="s">
        <v>10</v>
      </c>
      <c r="L118" t="s">
        <v>11</v>
      </c>
      <c r="M118" t="s">
        <v>71</v>
      </c>
      <c r="N118" t="s">
        <v>12</v>
      </c>
      <c r="O118" t="s">
        <v>13</v>
      </c>
      <c r="P118" t="s">
        <v>14</v>
      </c>
      <c r="Q118" t="s">
        <v>15</v>
      </c>
    </row>
    <row r="119" spans="1:17" x14ac:dyDescent="0.2">
      <c r="A119" t="s">
        <v>16</v>
      </c>
      <c r="C119" t="s">
        <v>17</v>
      </c>
      <c r="G119">
        <v>42.865600000000001</v>
      </c>
      <c r="I119">
        <v>57.115900000000003</v>
      </c>
      <c r="M119">
        <v>2</v>
      </c>
    </row>
    <row r="120" spans="1:17" x14ac:dyDescent="0.2">
      <c r="A120" t="s">
        <v>18</v>
      </c>
      <c r="B120" t="s">
        <v>19</v>
      </c>
      <c r="C120" t="s">
        <v>17</v>
      </c>
      <c r="D120">
        <v>23.24</v>
      </c>
      <c r="E120">
        <v>0.83099999999999996</v>
      </c>
      <c r="F120">
        <v>0.13438</v>
      </c>
      <c r="G120">
        <v>27.9452</v>
      </c>
      <c r="H120">
        <v>4.0099999999999997E-2</v>
      </c>
      <c r="I120">
        <v>24.503499999999999</v>
      </c>
      <c r="J120" t="s">
        <v>20</v>
      </c>
      <c r="K120">
        <v>46.335099999999997</v>
      </c>
      <c r="L120">
        <v>6.6600000000000006E-2</v>
      </c>
      <c r="M120">
        <v>0.86</v>
      </c>
      <c r="N120" t="s">
        <v>21</v>
      </c>
      <c r="O120" t="s">
        <v>22</v>
      </c>
      <c r="P120" s="1">
        <v>45517.833379629628</v>
      </c>
    </row>
    <row r="121" spans="1:17" x14ac:dyDescent="0.2">
      <c r="A121" t="s">
        <v>23</v>
      </c>
      <c r="B121" t="s">
        <v>19</v>
      </c>
      <c r="C121" t="s">
        <v>17</v>
      </c>
      <c r="D121">
        <v>18.88</v>
      </c>
      <c r="E121">
        <v>1.0069999999999999</v>
      </c>
      <c r="F121">
        <v>9.7890000000000005E-2</v>
      </c>
      <c r="G121">
        <v>18.750299999999999</v>
      </c>
      <c r="H121">
        <v>3.4200000000000001E-2</v>
      </c>
      <c r="I121">
        <v>14.2318</v>
      </c>
      <c r="J121" t="s">
        <v>24</v>
      </c>
      <c r="K121">
        <v>40.112400000000001</v>
      </c>
      <c r="L121">
        <v>7.3099999999999998E-2</v>
      </c>
      <c r="M121">
        <v>0.5</v>
      </c>
      <c r="N121" t="s">
        <v>21</v>
      </c>
      <c r="O121" t="s">
        <v>22</v>
      </c>
      <c r="P121" s="1">
        <v>45517.833414351851</v>
      </c>
    </row>
    <row r="122" spans="1:17" x14ac:dyDescent="0.2">
      <c r="A122" t="s">
        <v>38</v>
      </c>
      <c r="B122" t="s">
        <v>19</v>
      </c>
      <c r="C122" t="s">
        <v>17</v>
      </c>
      <c r="D122">
        <v>0.22</v>
      </c>
      <c r="E122">
        <v>0.99199999999999999</v>
      </c>
      <c r="F122">
        <v>1.8600000000000001E-3</v>
      </c>
      <c r="G122">
        <v>0.21870000000000001</v>
      </c>
      <c r="H122">
        <v>8.9999999999999993E-3</v>
      </c>
      <c r="I122">
        <v>0.1163</v>
      </c>
      <c r="J122" t="s">
        <v>39</v>
      </c>
      <c r="K122">
        <v>0.30609999999999998</v>
      </c>
      <c r="L122">
        <v>1.26E-2</v>
      </c>
      <c r="M122">
        <v>0</v>
      </c>
      <c r="N122" t="s">
        <v>40</v>
      </c>
      <c r="O122" t="s">
        <v>22</v>
      </c>
      <c r="P122" s="1">
        <v>45517.833564814813</v>
      </c>
    </row>
    <row r="123" spans="1:17" x14ac:dyDescent="0.2">
      <c r="A123" t="s">
        <v>25</v>
      </c>
      <c r="B123" t="s">
        <v>19</v>
      </c>
      <c r="C123" t="s">
        <v>17</v>
      </c>
      <c r="D123">
        <v>0.12</v>
      </c>
      <c r="E123">
        <v>0.82199999999999995</v>
      </c>
      <c r="F123">
        <v>1.24E-3</v>
      </c>
      <c r="G123">
        <v>0.151</v>
      </c>
      <c r="H123">
        <v>1.41E-2</v>
      </c>
      <c r="I123">
        <v>5.8599999999999999E-2</v>
      </c>
      <c r="J123" t="s">
        <v>26</v>
      </c>
      <c r="K123">
        <v>0.19500000000000001</v>
      </c>
      <c r="L123">
        <v>1.8200000000000001E-2</v>
      </c>
      <c r="M123">
        <v>0</v>
      </c>
      <c r="N123" t="s">
        <v>25</v>
      </c>
      <c r="O123" t="s">
        <v>27</v>
      </c>
    </row>
    <row r="124" spans="1:17" x14ac:dyDescent="0.2">
      <c r="A124" t="s">
        <v>28</v>
      </c>
      <c r="B124" t="s">
        <v>19</v>
      </c>
      <c r="C124" t="s">
        <v>17</v>
      </c>
      <c r="D124">
        <v>9.3800000000000008</v>
      </c>
      <c r="E124">
        <v>0.92400000000000004</v>
      </c>
      <c r="F124">
        <v>8.5260000000000002E-2</v>
      </c>
      <c r="G124">
        <v>10.1503</v>
      </c>
      <c r="H124">
        <v>3.7499999999999999E-2</v>
      </c>
      <c r="I124">
        <v>3.8746</v>
      </c>
      <c r="J124" t="s">
        <v>29</v>
      </c>
      <c r="K124">
        <v>13.058199999999999</v>
      </c>
      <c r="L124">
        <v>4.8300000000000003E-2</v>
      </c>
      <c r="M124">
        <v>0.14000000000000001</v>
      </c>
      <c r="N124" t="s">
        <v>30</v>
      </c>
      <c r="O124" t="s">
        <v>22</v>
      </c>
      <c r="P124" s="1">
        <v>45517.833124999997</v>
      </c>
    </row>
    <row r="125" spans="1:17" x14ac:dyDescent="0.2">
      <c r="A125" t="s">
        <v>31</v>
      </c>
      <c r="B125" t="s">
        <v>19</v>
      </c>
      <c r="C125" t="s">
        <v>17</v>
      </c>
      <c r="D125">
        <v>0.23</v>
      </c>
      <c r="E125">
        <v>0.83599999999999997</v>
      </c>
      <c r="F125">
        <v>2.2899999999999999E-3</v>
      </c>
      <c r="G125">
        <v>0.27329999999999999</v>
      </c>
      <c r="H125">
        <v>1.9099999999999999E-2</v>
      </c>
      <c r="I125">
        <v>9.9199999999999997E-2</v>
      </c>
      <c r="J125" t="s">
        <v>32</v>
      </c>
      <c r="K125">
        <v>0.3478</v>
      </c>
      <c r="L125">
        <v>2.4299999999999999E-2</v>
      </c>
      <c r="M125">
        <v>0</v>
      </c>
      <c r="N125" t="s">
        <v>31</v>
      </c>
      <c r="O125" t="s">
        <v>27</v>
      </c>
    </row>
    <row r="126" spans="1:17" x14ac:dyDescent="0.2">
      <c r="A126" t="s">
        <v>33</v>
      </c>
      <c r="G126">
        <v>100.3545</v>
      </c>
      <c r="I126">
        <v>100</v>
      </c>
      <c r="K126">
        <v>100.3545</v>
      </c>
      <c r="M126" t="s">
        <v>72</v>
      </c>
    </row>
    <row r="132" spans="1:17" x14ac:dyDescent="0.2">
      <c r="A132" t="s">
        <v>464</v>
      </c>
    </row>
    <row r="133" spans="1:17" x14ac:dyDescent="0.2">
      <c r="A133" t="s">
        <v>0</v>
      </c>
      <c r="B133" t="s">
        <v>1</v>
      </c>
      <c r="C133" t="s">
        <v>2</v>
      </c>
      <c r="D133" t="s">
        <v>3</v>
      </c>
      <c r="E133" t="s">
        <v>4</v>
      </c>
      <c r="F133" t="s">
        <v>5</v>
      </c>
      <c r="G133" t="s">
        <v>6</v>
      </c>
      <c r="H133" t="s">
        <v>7</v>
      </c>
      <c r="I133" t="s">
        <v>8</v>
      </c>
      <c r="J133" t="s">
        <v>9</v>
      </c>
      <c r="K133" t="s">
        <v>10</v>
      </c>
      <c r="L133" t="s">
        <v>11</v>
      </c>
      <c r="M133" t="s">
        <v>71</v>
      </c>
      <c r="N133" t="s">
        <v>12</v>
      </c>
      <c r="O133" t="s">
        <v>13</v>
      </c>
      <c r="P133" t="s">
        <v>14</v>
      </c>
      <c r="Q133" t="s">
        <v>15</v>
      </c>
    </row>
    <row r="134" spans="1:17" x14ac:dyDescent="0.2">
      <c r="A134" t="s">
        <v>16</v>
      </c>
      <c r="C134" t="s">
        <v>17</v>
      </c>
      <c r="G134">
        <v>43.130400000000002</v>
      </c>
      <c r="I134">
        <v>57.119100000000003</v>
      </c>
      <c r="M134">
        <v>2</v>
      </c>
    </row>
    <row r="135" spans="1:17" x14ac:dyDescent="0.2">
      <c r="A135" t="s">
        <v>18</v>
      </c>
      <c r="B135" t="s">
        <v>19</v>
      </c>
      <c r="C135" t="s">
        <v>17</v>
      </c>
      <c r="D135">
        <v>24.47</v>
      </c>
      <c r="E135">
        <v>0.85</v>
      </c>
      <c r="F135">
        <v>0.14149999999999999</v>
      </c>
      <c r="G135">
        <v>28.791399999999999</v>
      </c>
      <c r="H135">
        <v>4.02E-2</v>
      </c>
      <c r="I135">
        <v>25.091799999999999</v>
      </c>
      <c r="J135" t="s">
        <v>20</v>
      </c>
      <c r="K135">
        <v>47.738100000000003</v>
      </c>
      <c r="L135">
        <v>6.6699999999999995E-2</v>
      </c>
      <c r="M135">
        <v>0.88</v>
      </c>
      <c r="N135" t="s">
        <v>21</v>
      </c>
      <c r="O135" t="s">
        <v>22</v>
      </c>
      <c r="P135" s="1">
        <v>45517.833379629628</v>
      </c>
    </row>
    <row r="136" spans="1:17" x14ac:dyDescent="0.2">
      <c r="A136" t="s">
        <v>23</v>
      </c>
      <c r="B136" t="s">
        <v>19</v>
      </c>
      <c r="C136" t="s">
        <v>17</v>
      </c>
      <c r="D136">
        <v>18.96</v>
      </c>
      <c r="E136">
        <v>1.0049999999999999</v>
      </c>
      <c r="F136">
        <v>9.8299999999999998E-2</v>
      </c>
      <c r="G136">
        <v>18.857800000000001</v>
      </c>
      <c r="H136">
        <v>3.4299999999999997E-2</v>
      </c>
      <c r="I136">
        <v>14.2263</v>
      </c>
      <c r="J136" t="s">
        <v>24</v>
      </c>
      <c r="K136">
        <v>40.342300000000002</v>
      </c>
      <c r="L136">
        <v>7.3300000000000004E-2</v>
      </c>
      <c r="M136">
        <v>0.5</v>
      </c>
      <c r="N136" t="s">
        <v>21</v>
      </c>
      <c r="O136" t="s">
        <v>22</v>
      </c>
      <c r="P136" s="1">
        <v>45517.833414351851</v>
      </c>
    </row>
    <row r="137" spans="1:17" x14ac:dyDescent="0.2">
      <c r="A137" t="s">
        <v>38</v>
      </c>
      <c r="B137" t="s">
        <v>19</v>
      </c>
      <c r="C137" t="s">
        <v>17</v>
      </c>
      <c r="D137">
        <v>0.17</v>
      </c>
      <c r="E137">
        <v>0.98899999999999999</v>
      </c>
      <c r="F137">
        <v>1.5E-3</v>
      </c>
      <c r="G137">
        <v>0.17680000000000001</v>
      </c>
      <c r="H137">
        <v>8.8000000000000005E-3</v>
      </c>
      <c r="I137">
        <v>9.35E-2</v>
      </c>
      <c r="J137" t="s">
        <v>39</v>
      </c>
      <c r="K137">
        <v>0.24740000000000001</v>
      </c>
      <c r="L137">
        <v>1.24E-2</v>
      </c>
      <c r="M137">
        <v>0</v>
      </c>
      <c r="N137" t="s">
        <v>40</v>
      </c>
      <c r="O137" t="s">
        <v>22</v>
      </c>
      <c r="P137" s="1">
        <v>45517.833564814813</v>
      </c>
    </row>
    <row r="138" spans="1:17" x14ac:dyDescent="0.2">
      <c r="A138" t="s">
        <v>48</v>
      </c>
      <c r="B138" t="s">
        <v>19</v>
      </c>
      <c r="C138" t="s">
        <v>17</v>
      </c>
      <c r="D138">
        <v>0.05</v>
      </c>
      <c r="E138">
        <v>0.85299999999999998</v>
      </c>
      <c r="F138">
        <v>5.0000000000000001E-4</v>
      </c>
      <c r="G138">
        <v>5.8400000000000001E-2</v>
      </c>
      <c r="H138">
        <v>1.18E-2</v>
      </c>
      <c r="I138">
        <v>2.3800000000000002E-2</v>
      </c>
      <c r="J138" t="s">
        <v>52</v>
      </c>
      <c r="K138">
        <v>8.5400000000000004E-2</v>
      </c>
      <c r="L138">
        <v>1.72E-2</v>
      </c>
      <c r="M138">
        <v>0</v>
      </c>
      <c r="N138" t="s">
        <v>48</v>
      </c>
      <c r="O138" t="s">
        <v>27</v>
      </c>
    </row>
    <row r="139" spans="1:17" x14ac:dyDescent="0.2">
      <c r="A139" t="s">
        <v>25</v>
      </c>
      <c r="B139" t="s">
        <v>19</v>
      </c>
      <c r="C139" t="s">
        <v>17</v>
      </c>
      <c r="D139">
        <v>0.09</v>
      </c>
      <c r="E139">
        <v>0.82</v>
      </c>
      <c r="F139">
        <v>9.1E-4</v>
      </c>
      <c r="G139">
        <v>0.1111</v>
      </c>
      <c r="H139">
        <v>1.4E-2</v>
      </c>
      <c r="I139">
        <v>4.2900000000000001E-2</v>
      </c>
      <c r="J139" t="s">
        <v>26</v>
      </c>
      <c r="K139">
        <v>0.14349999999999999</v>
      </c>
      <c r="L139">
        <v>1.7999999999999999E-2</v>
      </c>
      <c r="M139">
        <v>0</v>
      </c>
      <c r="N139" t="s">
        <v>25</v>
      </c>
      <c r="O139" t="s">
        <v>27</v>
      </c>
    </row>
    <row r="140" spans="1:17" x14ac:dyDescent="0.2">
      <c r="A140" t="s">
        <v>28</v>
      </c>
      <c r="B140" t="s">
        <v>19</v>
      </c>
      <c r="C140" t="s">
        <v>17</v>
      </c>
      <c r="D140">
        <v>7.98</v>
      </c>
      <c r="E140">
        <v>0.92200000000000004</v>
      </c>
      <c r="F140">
        <v>7.2499999999999995E-2</v>
      </c>
      <c r="G140">
        <v>8.6523000000000003</v>
      </c>
      <c r="H140">
        <v>3.5200000000000002E-2</v>
      </c>
      <c r="I140">
        <v>3.2826</v>
      </c>
      <c r="J140" t="s">
        <v>29</v>
      </c>
      <c r="K140">
        <v>11.131</v>
      </c>
      <c r="L140">
        <v>4.53E-2</v>
      </c>
      <c r="M140">
        <v>0.11</v>
      </c>
      <c r="N140" t="s">
        <v>30</v>
      </c>
      <c r="O140" t="s">
        <v>22</v>
      </c>
      <c r="P140" s="1">
        <v>45517.833124999997</v>
      </c>
    </row>
    <row r="141" spans="1:17" x14ac:dyDescent="0.2">
      <c r="A141" t="s">
        <v>31</v>
      </c>
      <c r="B141" t="s">
        <v>19</v>
      </c>
      <c r="C141" t="s">
        <v>17</v>
      </c>
      <c r="D141">
        <v>0.28000000000000003</v>
      </c>
      <c r="E141">
        <v>0.83599999999999997</v>
      </c>
      <c r="F141">
        <v>2.7799999999999999E-3</v>
      </c>
      <c r="G141">
        <v>0.33250000000000002</v>
      </c>
      <c r="H141">
        <v>1.9099999999999999E-2</v>
      </c>
      <c r="I141">
        <v>0.12</v>
      </c>
      <c r="J141" t="s">
        <v>32</v>
      </c>
      <c r="K141">
        <v>0.42309999999999998</v>
      </c>
      <c r="L141">
        <v>2.4299999999999999E-2</v>
      </c>
      <c r="M141">
        <v>0</v>
      </c>
      <c r="N141" t="s">
        <v>31</v>
      </c>
      <c r="O141" t="s">
        <v>27</v>
      </c>
    </row>
    <row r="142" spans="1:17" x14ac:dyDescent="0.2">
      <c r="A142" t="s">
        <v>33</v>
      </c>
      <c r="G142">
        <v>100.1108</v>
      </c>
      <c r="I142">
        <v>100</v>
      </c>
      <c r="K142">
        <v>100.1108</v>
      </c>
      <c r="M142" t="s">
        <v>72</v>
      </c>
    </row>
    <row r="144" spans="1:17" x14ac:dyDescent="0.2">
      <c r="A144" t="s">
        <v>465</v>
      </c>
    </row>
    <row r="145" spans="1:17" x14ac:dyDescent="0.2">
      <c r="A145" t="s">
        <v>0</v>
      </c>
      <c r="B145" t="s">
        <v>1</v>
      </c>
      <c r="C145" t="s">
        <v>2</v>
      </c>
      <c r="D145" t="s">
        <v>3</v>
      </c>
      <c r="E145" t="s">
        <v>4</v>
      </c>
      <c r="F145" t="s">
        <v>5</v>
      </c>
      <c r="G145" t="s">
        <v>6</v>
      </c>
      <c r="H145" t="s">
        <v>7</v>
      </c>
      <c r="I145" t="s">
        <v>8</v>
      </c>
      <c r="J145" t="s">
        <v>9</v>
      </c>
      <c r="K145" t="s">
        <v>10</v>
      </c>
      <c r="L145" t="s">
        <v>11</v>
      </c>
      <c r="M145" t="s">
        <v>71</v>
      </c>
      <c r="N145" t="s">
        <v>12</v>
      </c>
      <c r="O145" t="s">
        <v>13</v>
      </c>
      <c r="P145" t="s">
        <v>14</v>
      </c>
      <c r="Q145" t="s">
        <v>15</v>
      </c>
    </row>
    <row r="146" spans="1:17" x14ac:dyDescent="0.2">
      <c r="A146" t="s">
        <v>16</v>
      </c>
      <c r="C146" t="s">
        <v>17</v>
      </c>
      <c r="G146">
        <v>43.309600000000003</v>
      </c>
      <c r="I146">
        <v>57.119100000000003</v>
      </c>
      <c r="M146">
        <v>2</v>
      </c>
    </row>
    <row r="147" spans="1:17" x14ac:dyDescent="0.2">
      <c r="A147" t="s">
        <v>18</v>
      </c>
      <c r="B147" t="s">
        <v>19</v>
      </c>
      <c r="C147" t="s">
        <v>17</v>
      </c>
      <c r="D147">
        <v>24.71</v>
      </c>
      <c r="E147">
        <v>0.85199999999999998</v>
      </c>
      <c r="F147">
        <v>0.14291000000000001</v>
      </c>
      <c r="G147">
        <v>28.994</v>
      </c>
      <c r="H147">
        <v>4.0300000000000002E-2</v>
      </c>
      <c r="I147">
        <v>25.163900000000002</v>
      </c>
      <c r="J147" t="s">
        <v>20</v>
      </c>
      <c r="K147">
        <v>48.074100000000001</v>
      </c>
      <c r="L147">
        <v>6.6799999999999998E-2</v>
      </c>
      <c r="M147">
        <v>0.88</v>
      </c>
      <c r="N147" t="s">
        <v>21</v>
      </c>
      <c r="O147" t="s">
        <v>22</v>
      </c>
      <c r="P147" s="1">
        <v>45517.833379629628</v>
      </c>
    </row>
    <row r="148" spans="1:17" x14ac:dyDescent="0.2">
      <c r="A148" t="s">
        <v>23</v>
      </c>
      <c r="B148" t="s">
        <v>19</v>
      </c>
      <c r="C148" t="s">
        <v>17</v>
      </c>
      <c r="D148">
        <v>19.03</v>
      </c>
      <c r="E148">
        <v>1.0049999999999999</v>
      </c>
      <c r="F148">
        <v>9.8669999999999994E-2</v>
      </c>
      <c r="G148">
        <v>18.930900000000001</v>
      </c>
      <c r="H148">
        <v>3.44E-2</v>
      </c>
      <c r="I148">
        <v>14.2224</v>
      </c>
      <c r="J148" t="s">
        <v>24</v>
      </c>
      <c r="K148">
        <v>40.498600000000003</v>
      </c>
      <c r="L148">
        <v>7.3499999999999996E-2</v>
      </c>
      <c r="M148">
        <v>0.5</v>
      </c>
      <c r="N148" t="s">
        <v>21</v>
      </c>
      <c r="O148" t="s">
        <v>22</v>
      </c>
      <c r="P148" s="1">
        <v>45517.833414351851</v>
      </c>
    </row>
    <row r="149" spans="1:17" x14ac:dyDescent="0.2">
      <c r="A149" t="s">
        <v>38</v>
      </c>
      <c r="B149" t="s">
        <v>19</v>
      </c>
      <c r="C149" t="s">
        <v>17</v>
      </c>
      <c r="D149">
        <v>0.18</v>
      </c>
      <c r="E149">
        <v>0.98899999999999999</v>
      </c>
      <c r="F149">
        <v>1.5200000000000001E-3</v>
      </c>
      <c r="G149">
        <v>0.17879999999999999</v>
      </c>
      <c r="H149">
        <v>8.8000000000000005E-3</v>
      </c>
      <c r="I149">
        <v>9.4100000000000003E-2</v>
      </c>
      <c r="J149" t="s">
        <v>39</v>
      </c>
      <c r="K149">
        <v>0.25019999999999998</v>
      </c>
      <c r="L149">
        <v>1.23E-2</v>
      </c>
      <c r="M149">
        <v>0</v>
      </c>
      <c r="N149" t="s">
        <v>40</v>
      </c>
      <c r="O149" t="s">
        <v>22</v>
      </c>
      <c r="P149" s="1">
        <v>45517.833564814813</v>
      </c>
    </row>
    <row r="150" spans="1:17" x14ac:dyDescent="0.2">
      <c r="A150" t="s">
        <v>48</v>
      </c>
      <c r="B150" t="s">
        <v>19</v>
      </c>
      <c r="C150" t="s">
        <v>17</v>
      </c>
      <c r="D150">
        <v>7.0000000000000007E-2</v>
      </c>
      <c r="E150">
        <v>0.85199999999999998</v>
      </c>
      <c r="F150">
        <v>6.7000000000000002E-4</v>
      </c>
      <c r="G150">
        <v>7.8100000000000003E-2</v>
      </c>
      <c r="H150">
        <v>1.1900000000000001E-2</v>
      </c>
      <c r="I150">
        <v>3.1699999999999999E-2</v>
      </c>
      <c r="J150" t="s">
        <v>52</v>
      </c>
      <c r="K150">
        <v>0.11409999999999999</v>
      </c>
      <c r="L150">
        <v>1.7399999999999999E-2</v>
      </c>
      <c r="M150">
        <v>0</v>
      </c>
      <c r="N150" t="s">
        <v>48</v>
      </c>
      <c r="O150" t="s">
        <v>27</v>
      </c>
    </row>
    <row r="151" spans="1:17" x14ac:dyDescent="0.2">
      <c r="A151" t="s">
        <v>25</v>
      </c>
      <c r="B151" t="s">
        <v>19</v>
      </c>
      <c r="C151" t="s">
        <v>17</v>
      </c>
      <c r="D151">
        <v>0.09</v>
      </c>
      <c r="E151">
        <v>0.82</v>
      </c>
      <c r="F151">
        <v>9.3999999999999997E-4</v>
      </c>
      <c r="G151">
        <v>0.1149</v>
      </c>
      <c r="H151">
        <v>1.3899999999999999E-2</v>
      </c>
      <c r="I151">
        <v>4.41E-2</v>
      </c>
      <c r="J151" t="s">
        <v>26</v>
      </c>
      <c r="K151">
        <v>0.1484</v>
      </c>
      <c r="L151">
        <v>1.7899999999999999E-2</v>
      </c>
      <c r="M151">
        <v>0</v>
      </c>
      <c r="N151" t="s">
        <v>25</v>
      </c>
      <c r="O151" t="s">
        <v>27</v>
      </c>
    </row>
    <row r="152" spans="1:17" x14ac:dyDescent="0.2">
      <c r="A152" t="s">
        <v>28</v>
      </c>
      <c r="B152" t="s">
        <v>19</v>
      </c>
      <c r="C152" t="s">
        <v>17</v>
      </c>
      <c r="D152">
        <v>7.82</v>
      </c>
      <c r="E152">
        <v>0.92100000000000004</v>
      </c>
      <c r="F152">
        <v>7.1099999999999997E-2</v>
      </c>
      <c r="G152">
        <v>8.4879999999999995</v>
      </c>
      <c r="H152">
        <v>3.5000000000000003E-2</v>
      </c>
      <c r="I152">
        <v>3.2069999999999999</v>
      </c>
      <c r="J152" t="s">
        <v>29</v>
      </c>
      <c r="K152">
        <v>10.919600000000001</v>
      </c>
      <c r="L152">
        <v>4.4999999999999998E-2</v>
      </c>
      <c r="M152">
        <v>0.11</v>
      </c>
      <c r="N152" t="s">
        <v>30</v>
      </c>
      <c r="O152" t="s">
        <v>22</v>
      </c>
      <c r="P152" s="1">
        <v>45517.833124999997</v>
      </c>
    </row>
    <row r="153" spans="1:17" x14ac:dyDescent="0.2">
      <c r="A153" t="s">
        <v>31</v>
      </c>
      <c r="B153" t="s">
        <v>19</v>
      </c>
      <c r="C153" t="s">
        <v>17</v>
      </c>
      <c r="D153">
        <v>0.27</v>
      </c>
      <c r="E153">
        <v>0.83599999999999997</v>
      </c>
      <c r="F153">
        <v>2.7399999999999998E-3</v>
      </c>
      <c r="G153">
        <v>0.32750000000000001</v>
      </c>
      <c r="H153">
        <v>1.9E-2</v>
      </c>
      <c r="I153">
        <v>0.1177</v>
      </c>
      <c r="J153" t="s">
        <v>32</v>
      </c>
      <c r="K153">
        <v>0.41670000000000001</v>
      </c>
      <c r="L153">
        <v>2.4199999999999999E-2</v>
      </c>
      <c r="M153">
        <v>0</v>
      </c>
      <c r="N153" t="s">
        <v>31</v>
      </c>
      <c r="O153" t="s">
        <v>27</v>
      </c>
    </row>
    <row r="154" spans="1:17" x14ac:dyDescent="0.2">
      <c r="A154" t="s">
        <v>33</v>
      </c>
      <c r="G154">
        <v>100.4218</v>
      </c>
      <c r="I154">
        <v>100</v>
      </c>
      <c r="K154">
        <v>100.4218</v>
      </c>
      <c r="M154" t="s">
        <v>72</v>
      </c>
    </row>
    <row r="160" spans="1:17" x14ac:dyDescent="0.2">
      <c r="A160" t="s">
        <v>466</v>
      </c>
    </row>
    <row r="161" spans="1:17" x14ac:dyDescent="0.2">
      <c r="A161" t="s">
        <v>0</v>
      </c>
      <c r="B161" t="s">
        <v>1</v>
      </c>
      <c r="C161" t="s">
        <v>2</v>
      </c>
      <c r="D161" t="s">
        <v>3</v>
      </c>
      <c r="E161" t="s">
        <v>4</v>
      </c>
      <c r="F161" t="s">
        <v>5</v>
      </c>
      <c r="G161" t="s">
        <v>6</v>
      </c>
      <c r="H161" t="s">
        <v>7</v>
      </c>
      <c r="I161" t="s">
        <v>8</v>
      </c>
      <c r="J161" t="s">
        <v>9</v>
      </c>
      <c r="K161" t="s">
        <v>10</v>
      </c>
      <c r="L161" t="s">
        <v>11</v>
      </c>
      <c r="M161" t="s">
        <v>71</v>
      </c>
      <c r="N161" t="s">
        <v>12</v>
      </c>
      <c r="O161" t="s">
        <v>13</v>
      </c>
      <c r="P161" t="s">
        <v>14</v>
      </c>
      <c r="Q161" t="s">
        <v>15</v>
      </c>
    </row>
    <row r="162" spans="1:17" x14ac:dyDescent="0.2">
      <c r="A162" t="s">
        <v>16</v>
      </c>
      <c r="C162" t="s">
        <v>17</v>
      </c>
      <c r="G162">
        <v>42.7727</v>
      </c>
      <c r="I162">
        <v>57.125599999999999</v>
      </c>
      <c r="M162">
        <v>2</v>
      </c>
    </row>
    <row r="163" spans="1:17" x14ac:dyDescent="0.2">
      <c r="A163" t="s">
        <v>18</v>
      </c>
      <c r="B163" t="s">
        <v>19</v>
      </c>
      <c r="C163" t="s">
        <v>17</v>
      </c>
      <c r="D163">
        <v>23.07</v>
      </c>
      <c r="E163">
        <v>0.83</v>
      </c>
      <c r="F163">
        <v>0.13342000000000001</v>
      </c>
      <c r="G163">
        <v>27.776700000000002</v>
      </c>
      <c r="H163">
        <v>0.04</v>
      </c>
      <c r="I163">
        <v>24.412800000000001</v>
      </c>
      <c r="J163" t="s">
        <v>20</v>
      </c>
      <c r="K163">
        <v>46.055799999999998</v>
      </c>
      <c r="L163">
        <v>6.6400000000000001E-2</v>
      </c>
      <c r="M163">
        <v>0.85</v>
      </c>
      <c r="N163" t="s">
        <v>21</v>
      </c>
      <c r="O163" t="s">
        <v>22</v>
      </c>
      <c r="P163" s="1">
        <v>45517.833379629628</v>
      </c>
    </row>
    <row r="164" spans="1:17" x14ac:dyDescent="0.2">
      <c r="A164" t="s">
        <v>23</v>
      </c>
      <c r="B164" t="s">
        <v>19</v>
      </c>
      <c r="C164" t="s">
        <v>17</v>
      </c>
      <c r="D164">
        <v>18.88</v>
      </c>
      <c r="E164">
        <v>1.008</v>
      </c>
      <c r="F164">
        <v>9.7890000000000005E-2</v>
      </c>
      <c r="G164">
        <v>18.732099999999999</v>
      </c>
      <c r="H164">
        <v>3.4200000000000001E-2</v>
      </c>
      <c r="I164">
        <v>14.251300000000001</v>
      </c>
      <c r="J164" t="s">
        <v>24</v>
      </c>
      <c r="K164">
        <v>40.073300000000003</v>
      </c>
      <c r="L164">
        <v>7.3099999999999998E-2</v>
      </c>
      <c r="M164">
        <v>0.5</v>
      </c>
      <c r="N164" t="s">
        <v>21</v>
      </c>
      <c r="O164" t="s">
        <v>22</v>
      </c>
      <c r="P164" s="1">
        <v>45517.833414351851</v>
      </c>
    </row>
    <row r="165" spans="1:17" x14ac:dyDescent="0.2">
      <c r="A165" t="s">
        <v>38</v>
      </c>
      <c r="B165" t="s">
        <v>19</v>
      </c>
      <c r="C165" t="s">
        <v>17</v>
      </c>
      <c r="D165">
        <v>0.28999999999999998</v>
      </c>
      <c r="E165">
        <v>0.99299999999999999</v>
      </c>
      <c r="F165">
        <v>2.5000000000000001E-3</v>
      </c>
      <c r="G165">
        <v>0.29380000000000001</v>
      </c>
      <c r="H165">
        <v>9.1999999999999998E-3</v>
      </c>
      <c r="I165">
        <v>0.15659999999999999</v>
      </c>
      <c r="J165" t="s">
        <v>39</v>
      </c>
      <c r="K165">
        <v>0.41110000000000002</v>
      </c>
      <c r="L165">
        <v>1.29E-2</v>
      </c>
      <c r="M165">
        <v>0.01</v>
      </c>
      <c r="N165" t="s">
        <v>40</v>
      </c>
      <c r="O165" t="s">
        <v>22</v>
      </c>
      <c r="P165" s="1">
        <v>45517.833564814813</v>
      </c>
    </row>
    <row r="166" spans="1:17" x14ac:dyDescent="0.2">
      <c r="A166" t="s">
        <v>25</v>
      </c>
      <c r="B166" t="s">
        <v>19</v>
      </c>
      <c r="C166" t="s">
        <v>17</v>
      </c>
      <c r="D166">
        <v>0.14000000000000001</v>
      </c>
      <c r="E166">
        <v>0.82199999999999995</v>
      </c>
      <c r="F166">
        <v>1.4400000000000001E-3</v>
      </c>
      <c r="G166">
        <v>0.1757</v>
      </c>
      <c r="H166">
        <v>1.4200000000000001E-2</v>
      </c>
      <c r="I166">
        <v>6.83E-2</v>
      </c>
      <c r="J166" t="s">
        <v>26</v>
      </c>
      <c r="K166">
        <v>0.2268</v>
      </c>
      <c r="L166">
        <v>1.84E-2</v>
      </c>
      <c r="M166">
        <v>0</v>
      </c>
      <c r="N166" t="s">
        <v>25</v>
      </c>
      <c r="O166" t="s">
        <v>27</v>
      </c>
    </row>
    <row r="167" spans="1:17" x14ac:dyDescent="0.2">
      <c r="A167" t="s">
        <v>28</v>
      </c>
      <c r="B167" t="s">
        <v>19</v>
      </c>
      <c r="C167" t="s">
        <v>17</v>
      </c>
      <c r="D167">
        <v>9.41</v>
      </c>
      <c r="E167">
        <v>0.92400000000000004</v>
      </c>
      <c r="F167">
        <v>8.5550000000000001E-2</v>
      </c>
      <c r="G167">
        <v>10.1851</v>
      </c>
      <c r="H167">
        <v>3.7600000000000001E-2</v>
      </c>
      <c r="I167">
        <v>3.8969</v>
      </c>
      <c r="J167" t="s">
        <v>29</v>
      </c>
      <c r="K167">
        <v>13.1029</v>
      </c>
      <c r="L167">
        <v>4.8399999999999999E-2</v>
      </c>
      <c r="M167">
        <v>0.14000000000000001</v>
      </c>
      <c r="N167" t="s">
        <v>30</v>
      </c>
      <c r="O167" t="s">
        <v>22</v>
      </c>
      <c r="P167" s="1">
        <v>45517.833124999997</v>
      </c>
    </row>
    <row r="168" spans="1:17" x14ac:dyDescent="0.2">
      <c r="A168" t="s">
        <v>31</v>
      </c>
      <c r="B168" t="s">
        <v>19</v>
      </c>
      <c r="C168" t="s">
        <v>17</v>
      </c>
      <c r="D168">
        <v>0.2</v>
      </c>
      <c r="E168">
        <v>0.83599999999999997</v>
      </c>
      <c r="F168">
        <v>2.0300000000000001E-3</v>
      </c>
      <c r="G168">
        <v>0.24279999999999999</v>
      </c>
      <c r="H168">
        <v>1.89E-2</v>
      </c>
      <c r="I168">
        <v>8.8400000000000006E-2</v>
      </c>
      <c r="J168" t="s">
        <v>32</v>
      </c>
      <c r="K168">
        <v>0.309</v>
      </c>
      <c r="L168">
        <v>2.4E-2</v>
      </c>
      <c r="M168">
        <v>0</v>
      </c>
      <c r="N168" t="s">
        <v>31</v>
      </c>
      <c r="O168" t="s">
        <v>27</v>
      </c>
    </row>
    <row r="169" spans="1:17" x14ac:dyDescent="0.2">
      <c r="A169" t="s">
        <v>33</v>
      </c>
      <c r="G169">
        <v>100.1789</v>
      </c>
      <c r="I169">
        <v>100</v>
      </c>
      <c r="K169">
        <v>100.1789</v>
      </c>
      <c r="M169" t="s">
        <v>72</v>
      </c>
    </row>
    <row r="172" spans="1:17" x14ac:dyDescent="0.2">
      <c r="A172" t="s">
        <v>467</v>
      </c>
    </row>
    <row r="173" spans="1:17" x14ac:dyDescent="0.2">
      <c r="A173" t="s">
        <v>0</v>
      </c>
      <c r="B173" t="s">
        <v>1</v>
      </c>
      <c r="C173" t="s">
        <v>2</v>
      </c>
      <c r="D173" t="s">
        <v>3</v>
      </c>
      <c r="E173" t="s">
        <v>4</v>
      </c>
      <c r="F173" t="s">
        <v>5</v>
      </c>
      <c r="G173" t="s">
        <v>6</v>
      </c>
      <c r="H173" t="s">
        <v>7</v>
      </c>
      <c r="I173" t="s">
        <v>8</v>
      </c>
      <c r="J173" t="s">
        <v>9</v>
      </c>
      <c r="K173" t="s">
        <v>10</v>
      </c>
      <c r="L173" t="s">
        <v>11</v>
      </c>
      <c r="M173" t="s">
        <v>71</v>
      </c>
      <c r="N173" t="s">
        <v>12</v>
      </c>
      <c r="O173" t="s">
        <v>13</v>
      </c>
      <c r="P173" t="s">
        <v>14</v>
      </c>
      <c r="Q173" t="s">
        <v>15</v>
      </c>
    </row>
    <row r="174" spans="1:17" x14ac:dyDescent="0.2">
      <c r="A174" t="s">
        <v>16</v>
      </c>
      <c r="C174" t="s">
        <v>17</v>
      </c>
      <c r="G174">
        <v>42.879199999999997</v>
      </c>
      <c r="I174">
        <v>57.114899999999999</v>
      </c>
      <c r="M174">
        <v>2</v>
      </c>
    </row>
    <row r="175" spans="1:17" x14ac:dyDescent="0.2">
      <c r="A175" t="s">
        <v>18</v>
      </c>
      <c r="B175" t="s">
        <v>19</v>
      </c>
      <c r="C175" t="s">
        <v>17</v>
      </c>
      <c r="D175">
        <v>23.14</v>
      </c>
      <c r="E175">
        <v>0.83</v>
      </c>
      <c r="F175">
        <v>0.1338</v>
      </c>
      <c r="G175">
        <v>27.870799999999999</v>
      </c>
      <c r="H175">
        <v>4.0099999999999997E-2</v>
      </c>
      <c r="I175">
        <v>24.43</v>
      </c>
      <c r="J175" t="s">
        <v>20</v>
      </c>
      <c r="K175">
        <v>46.2117</v>
      </c>
      <c r="L175">
        <v>6.6500000000000004E-2</v>
      </c>
      <c r="M175">
        <v>0.86</v>
      </c>
      <c r="N175" t="s">
        <v>21</v>
      </c>
      <c r="O175" t="s">
        <v>22</v>
      </c>
      <c r="P175" s="1">
        <v>45517.833379629628</v>
      </c>
    </row>
    <row r="176" spans="1:17" x14ac:dyDescent="0.2">
      <c r="A176" t="s">
        <v>23</v>
      </c>
      <c r="B176" t="s">
        <v>19</v>
      </c>
      <c r="C176" t="s">
        <v>17</v>
      </c>
      <c r="D176">
        <v>18.89</v>
      </c>
      <c r="E176">
        <v>1.008</v>
      </c>
      <c r="F176">
        <v>9.7960000000000005E-2</v>
      </c>
      <c r="G176">
        <v>18.754000000000001</v>
      </c>
      <c r="H176">
        <v>3.4200000000000001E-2</v>
      </c>
      <c r="I176">
        <v>14.229799999999999</v>
      </c>
      <c r="J176" t="s">
        <v>24</v>
      </c>
      <c r="K176">
        <v>40.120199999999997</v>
      </c>
      <c r="L176">
        <v>7.3099999999999998E-2</v>
      </c>
      <c r="M176">
        <v>0.5</v>
      </c>
      <c r="N176" t="s">
        <v>21</v>
      </c>
      <c r="O176" t="s">
        <v>22</v>
      </c>
      <c r="P176" s="1">
        <v>45517.833414351851</v>
      </c>
    </row>
    <row r="177" spans="1:17" x14ac:dyDescent="0.2">
      <c r="A177" t="s">
        <v>38</v>
      </c>
      <c r="B177" t="s">
        <v>19</v>
      </c>
      <c r="C177" t="s">
        <v>17</v>
      </c>
      <c r="D177">
        <v>0.28999999999999998</v>
      </c>
      <c r="E177">
        <v>0.99299999999999999</v>
      </c>
      <c r="F177">
        <v>2.5200000000000001E-3</v>
      </c>
      <c r="G177">
        <v>0.29620000000000002</v>
      </c>
      <c r="H177">
        <v>9.1999999999999998E-3</v>
      </c>
      <c r="I177">
        <v>0.1575</v>
      </c>
      <c r="J177" t="s">
        <v>39</v>
      </c>
      <c r="K177">
        <v>0.41439999999999999</v>
      </c>
      <c r="L177">
        <v>1.29E-2</v>
      </c>
      <c r="M177">
        <v>0.01</v>
      </c>
      <c r="N177" t="s">
        <v>40</v>
      </c>
      <c r="O177" t="s">
        <v>22</v>
      </c>
      <c r="P177" s="1">
        <v>45517.833564814813</v>
      </c>
    </row>
    <row r="178" spans="1:17" x14ac:dyDescent="0.2">
      <c r="A178" t="s">
        <v>25</v>
      </c>
      <c r="B178" t="s">
        <v>19</v>
      </c>
      <c r="C178" t="s">
        <v>17</v>
      </c>
      <c r="D178">
        <v>0.14000000000000001</v>
      </c>
      <c r="E178">
        <v>0.82199999999999995</v>
      </c>
      <c r="F178">
        <v>1.4E-3</v>
      </c>
      <c r="G178">
        <v>0.16969999999999999</v>
      </c>
      <c r="H178">
        <v>1.41E-2</v>
      </c>
      <c r="I178">
        <v>6.5799999999999997E-2</v>
      </c>
      <c r="J178" t="s">
        <v>26</v>
      </c>
      <c r="K178">
        <v>0.21909999999999999</v>
      </c>
      <c r="L178">
        <v>1.83E-2</v>
      </c>
      <c r="M178">
        <v>0</v>
      </c>
      <c r="N178" t="s">
        <v>25</v>
      </c>
      <c r="O178" t="s">
        <v>27</v>
      </c>
    </row>
    <row r="179" spans="1:17" x14ac:dyDescent="0.2">
      <c r="A179" t="s">
        <v>28</v>
      </c>
      <c r="B179" t="s">
        <v>19</v>
      </c>
      <c r="C179" t="s">
        <v>17</v>
      </c>
      <c r="D179">
        <v>9.4600000000000009</v>
      </c>
      <c r="E179">
        <v>0.92400000000000004</v>
      </c>
      <c r="F179">
        <v>8.5959999999999995E-2</v>
      </c>
      <c r="G179">
        <v>10.2331</v>
      </c>
      <c r="H179">
        <v>3.7600000000000001E-2</v>
      </c>
      <c r="I179">
        <v>3.9047999999999998</v>
      </c>
      <c r="J179" t="s">
        <v>29</v>
      </c>
      <c r="K179">
        <v>13.1647</v>
      </c>
      <c r="L179">
        <v>4.8399999999999999E-2</v>
      </c>
      <c r="M179">
        <v>0.14000000000000001</v>
      </c>
      <c r="N179" t="s">
        <v>30</v>
      </c>
      <c r="O179" t="s">
        <v>22</v>
      </c>
      <c r="P179" s="1">
        <v>45517.833124999997</v>
      </c>
    </row>
    <row r="180" spans="1:17" x14ac:dyDescent="0.2">
      <c r="A180" t="s">
        <v>31</v>
      </c>
      <c r="B180" t="s">
        <v>19</v>
      </c>
      <c r="C180" t="s">
        <v>17</v>
      </c>
      <c r="D180">
        <v>0.22</v>
      </c>
      <c r="E180">
        <v>0.83599999999999997</v>
      </c>
      <c r="F180">
        <v>2.2399999999999998E-3</v>
      </c>
      <c r="G180">
        <v>0.2676</v>
      </c>
      <c r="H180">
        <v>1.89E-2</v>
      </c>
      <c r="I180">
        <v>9.7100000000000006E-2</v>
      </c>
      <c r="J180" t="s">
        <v>32</v>
      </c>
      <c r="K180">
        <v>0.34050000000000002</v>
      </c>
      <c r="L180">
        <v>2.41E-2</v>
      </c>
      <c r="M180">
        <v>0</v>
      </c>
      <c r="N180" t="s">
        <v>31</v>
      </c>
      <c r="O180" t="s">
        <v>27</v>
      </c>
    </row>
    <row r="181" spans="1:17" x14ac:dyDescent="0.2">
      <c r="A181" t="s">
        <v>33</v>
      </c>
      <c r="G181">
        <v>100.4706</v>
      </c>
      <c r="I181">
        <v>100</v>
      </c>
      <c r="K181">
        <v>100.4706</v>
      </c>
      <c r="M181" t="s">
        <v>72</v>
      </c>
    </row>
    <row r="185" spans="1:17" x14ac:dyDescent="0.2">
      <c r="A185" t="s">
        <v>468</v>
      </c>
    </row>
    <row r="186" spans="1:17" x14ac:dyDescent="0.2">
      <c r="A186" t="s">
        <v>0</v>
      </c>
      <c r="B186" t="s">
        <v>1</v>
      </c>
      <c r="C186" t="s">
        <v>2</v>
      </c>
      <c r="D186" t="s">
        <v>3</v>
      </c>
      <c r="E186" t="s">
        <v>4</v>
      </c>
      <c r="F186" t="s">
        <v>5</v>
      </c>
      <c r="G186" t="s">
        <v>6</v>
      </c>
      <c r="H186" t="s">
        <v>7</v>
      </c>
      <c r="I186" t="s">
        <v>8</v>
      </c>
      <c r="J186" t="s">
        <v>9</v>
      </c>
      <c r="K186" t="s">
        <v>10</v>
      </c>
      <c r="L186" t="s">
        <v>11</v>
      </c>
      <c r="M186" t="s">
        <v>71</v>
      </c>
      <c r="N186" t="s">
        <v>12</v>
      </c>
      <c r="O186" t="s">
        <v>13</v>
      </c>
      <c r="P186" t="s">
        <v>14</v>
      </c>
      <c r="Q186" t="s">
        <v>15</v>
      </c>
    </row>
    <row r="187" spans="1:17" x14ac:dyDescent="0.2">
      <c r="A187" t="s">
        <v>16</v>
      </c>
      <c r="C187" t="s">
        <v>17</v>
      </c>
      <c r="G187">
        <v>42.722000000000001</v>
      </c>
      <c r="I187">
        <v>57.134399999999999</v>
      </c>
      <c r="M187">
        <v>2</v>
      </c>
    </row>
    <row r="188" spans="1:17" x14ac:dyDescent="0.2">
      <c r="A188" t="s">
        <v>18</v>
      </c>
      <c r="B188" t="s">
        <v>19</v>
      </c>
      <c r="C188" t="s">
        <v>17</v>
      </c>
      <c r="D188">
        <v>22.96</v>
      </c>
      <c r="E188">
        <v>0.82899999999999996</v>
      </c>
      <c r="F188">
        <v>0.13278999999999999</v>
      </c>
      <c r="G188">
        <v>27.683599999999998</v>
      </c>
      <c r="H188">
        <v>0.04</v>
      </c>
      <c r="I188">
        <v>24.363499999999998</v>
      </c>
      <c r="J188" t="s">
        <v>20</v>
      </c>
      <c r="K188">
        <v>45.901299999999999</v>
      </c>
      <c r="L188">
        <v>6.6299999999999998E-2</v>
      </c>
      <c r="M188">
        <v>0.85</v>
      </c>
      <c r="N188" t="s">
        <v>21</v>
      </c>
      <c r="O188" t="s">
        <v>22</v>
      </c>
      <c r="P188" s="1">
        <v>45517.833379629628</v>
      </c>
    </row>
    <row r="189" spans="1:17" x14ac:dyDescent="0.2">
      <c r="A189" t="s">
        <v>23</v>
      </c>
      <c r="B189" t="s">
        <v>19</v>
      </c>
      <c r="C189" t="s">
        <v>17</v>
      </c>
      <c r="D189">
        <v>18.88</v>
      </c>
      <c r="E189">
        <v>1.008</v>
      </c>
      <c r="F189">
        <v>9.7890000000000005E-2</v>
      </c>
      <c r="G189">
        <v>18.73</v>
      </c>
      <c r="H189">
        <v>3.4099999999999998E-2</v>
      </c>
      <c r="I189">
        <v>14.268800000000001</v>
      </c>
      <c r="J189" t="s">
        <v>24</v>
      </c>
      <c r="K189">
        <v>40.068899999999999</v>
      </c>
      <c r="L189">
        <v>7.2999999999999995E-2</v>
      </c>
      <c r="M189">
        <v>0.5</v>
      </c>
      <c r="N189" t="s">
        <v>21</v>
      </c>
      <c r="O189" t="s">
        <v>22</v>
      </c>
      <c r="P189" s="1">
        <v>45517.833414351851</v>
      </c>
    </row>
    <row r="190" spans="1:17" x14ac:dyDescent="0.2">
      <c r="A190" t="s">
        <v>38</v>
      </c>
      <c r="B190" t="s">
        <v>19</v>
      </c>
      <c r="C190" t="s">
        <v>17</v>
      </c>
      <c r="D190">
        <v>0.27</v>
      </c>
      <c r="E190">
        <v>0.99299999999999999</v>
      </c>
      <c r="F190">
        <v>2.31E-3</v>
      </c>
      <c r="G190">
        <v>0.27139999999999997</v>
      </c>
      <c r="H190">
        <v>9.1999999999999998E-3</v>
      </c>
      <c r="I190">
        <v>0.1449</v>
      </c>
      <c r="J190" t="s">
        <v>39</v>
      </c>
      <c r="K190">
        <v>0.37980000000000003</v>
      </c>
      <c r="L190">
        <v>1.2800000000000001E-2</v>
      </c>
      <c r="M190">
        <v>0.01</v>
      </c>
      <c r="N190" t="s">
        <v>40</v>
      </c>
      <c r="O190" t="s">
        <v>22</v>
      </c>
      <c r="P190" s="1">
        <v>45517.833564814813</v>
      </c>
    </row>
    <row r="191" spans="1:17" x14ac:dyDescent="0.2">
      <c r="A191" t="s">
        <v>25</v>
      </c>
      <c r="B191" t="s">
        <v>19</v>
      </c>
      <c r="C191" t="s">
        <v>17</v>
      </c>
      <c r="D191">
        <v>0.13</v>
      </c>
      <c r="E191">
        <v>0.82199999999999995</v>
      </c>
      <c r="F191">
        <v>1.2700000000000001E-3</v>
      </c>
      <c r="G191">
        <v>0.1545</v>
      </c>
      <c r="H191">
        <v>1.4200000000000001E-2</v>
      </c>
      <c r="I191">
        <v>6.0199999999999997E-2</v>
      </c>
      <c r="J191" t="s">
        <v>26</v>
      </c>
      <c r="K191">
        <v>0.19939999999999999</v>
      </c>
      <c r="L191">
        <v>1.83E-2</v>
      </c>
      <c r="M191">
        <v>0</v>
      </c>
      <c r="N191" t="s">
        <v>25</v>
      </c>
      <c r="O191" t="s">
        <v>27</v>
      </c>
    </row>
    <row r="192" spans="1:17" x14ac:dyDescent="0.2">
      <c r="A192" t="s">
        <v>28</v>
      </c>
      <c r="B192" t="s">
        <v>19</v>
      </c>
      <c r="C192" t="s">
        <v>17</v>
      </c>
      <c r="D192">
        <v>9.49</v>
      </c>
      <c r="E192">
        <v>0.92400000000000004</v>
      </c>
      <c r="F192">
        <v>8.6249999999999993E-2</v>
      </c>
      <c r="G192">
        <v>10.267200000000001</v>
      </c>
      <c r="H192">
        <v>3.78E-2</v>
      </c>
      <c r="I192">
        <v>3.9336000000000002</v>
      </c>
      <c r="J192" t="s">
        <v>29</v>
      </c>
      <c r="K192">
        <v>13.208500000000001</v>
      </c>
      <c r="L192">
        <v>4.8599999999999997E-2</v>
      </c>
      <c r="M192">
        <v>0.14000000000000001</v>
      </c>
      <c r="N192" t="s">
        <v>30</v>
      </c>
      <c r="O192" t="s">
        <v>22</v>
      </c>
      <c r="P192" s="1">
        <v>45517.833124999997</v>
      </c>
    </row>
    <row r="193" spans="1:17" x14ac:dyDescent="0.2">
      <c r="A193" t="s">
        <v>31</v>
      </c>
      <c r="B193" t="s">
        <v>19</v>
      </c>
      <c r="C193" t="s">
        <v>17</v>
      </c>
      <c r="D193">
        <v>0.22</v>
      </c>
      <c r="E193">
        <v>0.83599999999999997</v>
      </c>
      <c r="F193">
        <v>2.1700000000000001E-3</v>
      </c>
      <c r="G193">
        <v>0.25969999999999999</v>
      </c>
      <c r="H193">
        <v>1.89E-2</v>
      </c>
      <c r="I193">
        <v>9.4600000000000004E-2</v>
      </c>
      <c r="J193" t="s">
        <v>32</v>
      </c>
      <c r="K193">
        <v>0.33050000000000002</v>
      </c>
      <c r="L193">
        <v>2.4E-2</v>
      </c>
      <c r="M193">
        <v>0</v>
      </c>
      <c r="N193" t="s">
        <v>31</v>
      </c>
      <c r="O193" t="s">
        <v>27</v>
      </c>
    </row>
    <row r="194" spans="1:17" x14ac:dyDescent="0.2">
      <c r="A194" t="s">
        <v>33</v>
      </c>
      <c r="G194">
        <v>100.08839999999999</v>
      </c>
      <c r="I194">
        <v>100</v>
      </c>
      <c r="K194">
        <v>100.08839999999999</v>
      </c>
      <c r="M194" t="s">
        <v>72</v>
      </c>
    </row>
    <row r="197" spans="1:17" x14ac:dyDescent="0.2">
      <c r="A197" t="s">
        <v>469</v>
      </c>
    </row>
    <row r="198" spans="1:17" x14ac:dyDescent="0.2">
      <c r="A198" t="s">
        <v>0</v>
      </c>
      <c r="B198" t="s">
        <v>1</v>
      </c>
      <c r="C198" t="s">
        <v>2</v>
      </c>
      <c r="D198" t="s">
        <v>3</v>
      </c>
      <c r="E198" t="s">
        <v>4</v>
      </c>
      <c r="F198" t="s">
        <v>5</v>
      </c>
      <c r="G198" t="s">
        <v>6</v>
      </c>
      <c r="H198" t="s">
        <v>7</v>
      </c>
      <c r="I198" t="s">
        <v>8</v>
      </c>
      <c r="J198" t="s">
        <v>9</v>
      </c>
      <c r="K198" t="s">
        <v>10</v>
      </c>
      <c r="L198" t="s">
        <v>11</v>
      </c>
      <c r="M198" t="s">
        <v>71</v>
      </c>
      <c r="N198" t="s">
        <v>12</v>
      </c>
      <c r="O198" t="s">
        <v>13</v>
      </c>
      <c r="P198" t="s">
        <v>14</v>
      </c>
      <c r="Q198" t="s">
        <v>15</v>
      </c>
    </row>
    <row r="199" spans="1:17" x14ac:dyDescent="0.2">
      <c r="A199" t="s">
        <v>16</v>
      </c>
      <c r="C199" t="s">
        <v>17</v>
      </c>
      <c r="G199">
        <v>42.689500000000002</v>
      </c>
      <c r="I199">
        <v>57.136299999999999</v>
      </c>
      <c r="M199">
        <v>2</v>
      </c>
    </row>
    <row r="200" spans="1:17" x14ac:dyDescent="0.2">
      <c r="A200" t="s">
        <v>18</v>
      </c>
      <c r="B200" t="s">
        <v>19</v>
      </c>
      <c r="C200" t="s">
        <v>17</v>
      </c>
      <c r="D200">
        <v>22.88</v>
      </c>
      <c r="E200">
        <v>0.82899999999999996</v>
      </c>
      <c r="F200">
        <v>0.13231999999999999</v>
      </c>
      <c r="G200">
        <v>27.603100000000001</v>
      </c>
      <c r="H200">
        <v>0.04</v>
      </c>
      <c r="I200">
        <v>24.312000000000001</v>
      </c>
      <c r="J200" t="s">
        <v>20</v>
      </c>
      <c r="K200">
        <v>45.767800000000001</v>
      </c>
      <c r="L200">
        <v>6.6299999999999998E-2</v>
      </c>
      <c r="M200">
        <v>0.85</v>
      </c>
      <c r="N200" t="s">
        <v>21</v>
      </c>
      <c r="O200" t="s">
        <v>22</v>
      </c>
      <c r="P200" s="1">
        <v>45517.833379629628</v>
      </c>
    </row>
    <row r="201" spans="1:17" x14ac:dyDescent="0.2">
      <c r="A201" t="s">
        <v>23</v>
      </c>
      <c r="B201" t="s">
        <v>19</v>
      </c>
      <c r="C201" t="s">
        <v>17</v>
      </c>
      <c r="D201">
        <v>18.88</v>
      </c>
      <c r="E201">
        <v>1.0089999999999999</v>
      </c>
      <c r="F201">
        <v>9.7900000000000001E-2</v>
      </c>
      <c r="G201">
        <v>18.720199999999998</v>
      </c>
      <c r="H201">
        <v>3.4099999999999998E-2</v>
      </c>
      <c r="I201">
        <v>14.272600000000001</v>
      </c>
      <c r="J201" t="s">
        <v>24</v>
      </c>
      <c r="K201">
        <v>40.047800000000002</v>
      </c>
      <c r="L201">
        <v>7.2999999999999995E-2</v>
      </c>
      <c r="M201">
        <v>0.5</v>
      </c>
      <c r="N201" t="s">
        <v>21</v>
      </c>
      <c r="O201" t="s">
        <v>22</v>
      </c>
      <c r="P201" s="1">
        <v>45517.833414351851</v>
      </c>
    </row>
    <row r="202" spans="1:17" x14ac:dyDescent="0.2">
      <c r="A202" t="s">
        <v>38</v>
      </c>
      <c r="B202" t="s">
        <v>19</v>
      </c>
      <c r="C202" t="s">
        <v>17</v>
      </c>
      <c r="D202">
        <v>0.33</v>
      </c>
      <c r="E202">
        <v>0.99299999999999999</v>
      </c>
      <c r="F202">
        <v>2.81E-3</v>
      </c>
      <c r="G202">
        <v>0.3296</v>
      </c>
      <c r="H202">
        <v>9.4000000000000004E-3</v>
      </c>
      <c r="I202">
        <v>0.17610000000000001</v>
      </c>
      <c r="J202" t="s">
        <v>39</v>
      </c>
      <c r="K202">
        <v>0.46110000000000001</v>
      </c>
      <c r="L202">
        <v>1.3100000000000001E-2</v>
      </c>
      <c r="M202">
        <v>0.01</v>
      </c>
      <c r="N202" t="s">
        <v>40</v>
      </c>
      <c r="O202" t="s">
        <v>22</v>
      </c>
      <c r="P202" s="1">
        <v>45517.833564814813</v>
      </c>
    </row>
    <row r="203" spans="1:17" x14ac:dyDescent="0.2">
      <c r="A203" t="s">
        <v>25</v>
      </c>
      <c r="B203" t="s">
        <v>19</v>
      </c>
      <c r="C203" t="s">
        <v>17</v>
      </c>
      <c r="D203">
        <v>0.13</v>
      </c>
      <c r="E203">
        <v>0.82199999999999995</v>
      </c>
      <c r="F203">
        <v>1.32E-3</v>
      </c>
      <c r="G203">
        <v>0.16020000000000001</v>
      </c>
      <c r="H203">
        <v>1.41E-2</v>
      </c>
      <c r="I203">
        <v>6.25E-2</v>
      </c>
      <c r="J203" t="s">
        <v>26</v>
      </c>
      <c r="K203">
        <v>0.2069</v>
      </c>
      <c r="L203">
        <v>1.8200000000000001E-2</v>
      </c>
      <c r="M203">
        <v>0</v>
      </c>
      <c r="N203" t="s">
        <v>25</v>
      </c>
      <c r="O203" t="s">
        <v>27</v>
      </c>
    </row>
    <row r="204" spans="1:17" x14ac:dyDescent="0.2">
      <c r="A204" t="s">
        <v>28</v>
      </c>
      <c r="B204" t="s">
        <v>19</v>
      </c>
      <c r="C204" t="s">
        <v>17</v>
      </c>
      <c r="D204">
        <v>9.5500000000000007</v>
      </c>
      <c r="E204">
        <v>0.92400000000000004</v>
      </c>
      <c r="F204">
        <v>8.6790000000000006E-2</v>
      </c>
      <c r="G204">
        <v>10.332599999999999</v>
      </c>
      <c r="H204">
        <v>3.7900000000000003E-2</v>
      </c>
      <c r="I204">
        <v>3.9618000000000002</v>
      </c>
      <c r="J204" t="s">
        <v>29</v>
      </c>
      <c r="K204">
        <v>13.2927</v>
      </c>
      <c r="L204">
        <v>4.87E-2</v>
      </c>
      <c r="M204">
        <v>0.14000000000000001</v>
      </c>
      <c r="N204" t="s">
        <v>30</v>
      </c>
      <c r="O204" t="s">
        <v>22</v>
      </c>
      <c r="P204" s="1">
        <v>45517.833124999997</v>
      </c>
    </row>
    <row r="205" spans="1:17" x14ac:dyDescent="0.2">
      <c r="A205" t="s">
        <v>31</v>
      </c>
      <c r="B205" t="s">
        <v>19</v>
      </c>
      <c r="C205" t="s">
        <v>17</v>
      </c>
      <c r="D205">
        <v>0.18</v>
      </c>
      <c r="E205">
        <v>0.83599999999999997</v>
      </c>
      <c r="F205">
        <v>1.8E-3</v>
      </c>
      <c r="G205">
        <v>0.2157</v>
      </c>
      <c r="H205">
        <v>1.89E-2</v>
      </c>
      <c r="I205">
        <v>7.8700000000000006E-2</v>
      </c>
      <c r="J205" t="s">
        <v>32</v>
      </c>
      <c r="K205">
        <v>0.27450000000000002</v>
      </c>
      <c r="L205">
        <v>2.41E-2</v>
      </c>
      <c r="M205">
        <v>0</v>
      </c>
      <c r="N205" t="s">
        <v>31</v>
      </c>
      <c r="O205" t="s">
        <v>27</v>
      </c>
    </row>
    <row r="206" spans="1:17" x14ac:dyDescent="0.2">
      <c r="A206" t="s">
        <v>33</v>
      </c>
      <c r="G206">
        <v>100.0508</v>
      </c>
      <c r="I206">
        <v>100</v>
      </c>
      <c r="K206">
        <v>100.0508</v>
      </c>
      <c r="M206" t="s">
        <v>72</v>
      </c>
    </row>
    <row r="209" spans="1:17" x14ac:dyDescent="0.2">
      <c r="A209" t="s">
        <v>470</v>
      </c>
    </row>
    <row r="210" spans="1:17" x14ac:dyDescent="0.2">
      <c r="A210" t="s">
        <v>0</v>
      </c>
      <c r="B210" t="s">
        <v>1</v>
      </c>
      <c r="C210" t="s">
        <v>2</v>
      </c>
      <c r="D210" t="s">
        <v>3</v>
      </c>
      <c r="E210" t="s">
        <v>4</v>
      </c>
      <c r="F210" t="s">
        <v>5</v>
      </c>
      <c r="G210" t="s">
        <v>6</v>
      </c>
      <c r="H210" t="s">
        <v>7</v>
      </c>
      <c r="I210" t="s">
        <v>8</v>
      </c>
      <c r="J210" t="s">
        <v>9</v>
      </c>
      <c r="K210" t="s">
        <v>10</v>
      </c>
      <c r="L210" t="s">
        <v>11</v>
      </c>
      <c r="M210" t="s">
        <v>71</v>
      </c>
      <c r="N210" t="s">
        <v>12</v>
      </c>
      <c r="O210" t="s">
        <v>13</v>
      </c>
      <c r="P210" t="s">
        <v>14</v>
      </c>
      <c r="Q210" t="s">
        <v>15</v>
      </c>
    </row>
    <row r="211" spans="1:17" x14ac:dyDescent="0.2">
      <c r="A211" t="s">
        <v>16</v>
      </c>
      <c r="C211" t="s">
        <v>17</v>
      </c>
      <c r="G211">
        <v>42.981400000000001</v>
      </c>
      <c r="I211">
        <v>57.142600000000002</v>
      </c>
      <c r="M211">
        <v>2</v>
      </c>
    </row>
    <row r="212" spans="1:17" x14ac:dyDescent="0.2">
      <c r="A212" t="s">
        <v>18</v>
      </c>
      <c r="B212" t="s">
        <v>19</v>
      </c>
      <c r="C212" t="s">
        <v>17</v>
      </c>
      <c r="D212">
        <v>23</v>
      </c>
      <c r="E212">
        <v>0.82799999999999996</v>
      </c>
      <c r="F212">
        <v>0.13300999999999999</v>
      </c>
      <c r="G212">
        <v>27.7654</v>
      </c>
      <c r="H212">
        <v>4.0099999999999997E-2</v>
      </c>
      <c r="I212">
        <v>24.291599999999999</v>
      </c>
      <c r="J212" t="s">
        <v>20</v>
      </c>
      <c r="K212">
        <v>46.036999999999999</v>
      </c>
      <c r="L212">
        <v>6.6500000000000004E-2</v>
      </c>
      <c r="M212">
        <v>0.85</v>
      </c>
      <c r="N212" t="s">
        <v>21</v>
      </c>
      <c r="O212" t="s">
        <v>22</v>
      </c>
      <c r="P212" s="1">
        <v>45517.833379629628</v>
      </c>
    </row>
    <row r="213" spans="1:17" x14ac:dyDescent="0.2">
      <c r="A213" t="s">
        <v>23</v>
      </c>
      <c r="B213" t="s">
        <v>19</v>
      </c>
      <c r="C213" t="s">
        <v>17</v>
      </c>
      <c r="D213">
        <v>19.02</v>
      </c>
      <c r="E213">
        <v>1.0089999999999999</v>
      </c>
      <c r="F213">
        <v>9.8640000000000005E-2</v>
      </c>
      <c r="G213">
        <v>18.8626</v>
      </c>
      <c r="H213">
        <v>3.4200000000000001E-2</v>
      </c>
      <c r="I213">
        <v>14.2851</v>
      </c>
      <c r="J213" t="s">
        <v>24</v>
      </c>
      <c r="K213">
        <v>40.352499999999999</v>
      </c>
      <c r="L213">
        <v>7.3200000000000001E-2</v>
      </c>
      <c r="M213">
        <v>0.5</v>
      </c>
      <c r="N213" t="s">
        <v>21</v>
      </c>
      <c r="O213" t="s">
        <v>22</v>
      </c>
      <c r="P213" s="1">
        <v>45517.833414351851</v>
      </c>
    </row>
    <row r="214" spans="1:17" x14ac:dyDescent="0.2">
      <c r="A214" t="s">
        <v>38</v>
      </c>
      <c r="B214" t="s">
        <v>19</v>
      </c>
      <c r="C214" t="s">
        <v>17</v>
      </c>
      <c r="D214">
        <v>0.32</v>
      </c>
      <c r="E214">
        <v>0.99299999999999999</v>
      </c>
      <c r="F214">
        <v>2.7200000000000002E-3</v>
      </c>
      <c r="G214">
        <v>0.31969999999999998</v>
      </c>
      <c r="H214">
        <v>9.4000000000000004E-3</v>
      </c>
      <c r="I214">
        <v>0.16969999999999999</v>
      </c>
      <c r="J214" t="s">
        <v>39</v>
      </c>
      <c r="K214">
        <v>0.44729999999999998</v>
      </c>
      <c r="L214">
        <v>1.3100000000000001E-2</v>
      </c>
      <c r="M214">
        <v>0.01</v>
      </c>
      <c r="N214" t="s">
        <v>40</v>
      </c>
      <c r="O214" t="s">
        <v>22</v>
      </c>
      <c r="P214" s="1">
        <v>45517.833564814813</v>
      </c>
    </row>
    <row r="215" spans="1:17" x14ac:dyDescent="0.2">
      <c r="A215" t="s">
        <v>25</v>
      </c>
      <c r="B215" t="s">
        <v>19</v>
      </c>
      <c r="C215" t="s">
        <v>17</v>
      </c>
      <c r="D215">
        <v>0.12</v>
      </c>
      <c r="E215">
        <v>0.82199999999999995</v>
      </c>
      <c r="F215">
        <v>1.1999999999999999E-3</v>
      </c>
      <c r="G215">
        <v>0.1454</v>
      </c>
      <c r="H215">
        <v>1.4200000000000001E-2</v>
      </c>
      <c r="I215">
        <v>5.6300000000000003E-2</v>
      </c>
      <c r="J215" t="s">
        <v>26</v>
      </c>
      <c r="K215">
        <v>0.18770000000000001</v>
      </c>
      <c r="L215">
        <v>1.83E-2</v>
      </c>
      <c r="M215">
        <v>0</v>
      </c>
      <c r="N215" t="s">
        <v>25</v>
      </c>
      <c r="O215" t="s">
        <v>27</v>
      </c>
    </row>
    <row r="216" spans="1:17" x14ac:dyDescent="0.2">
      <c r="A216" t="s">
        <v>28</v>
      </c>
      <c r="B216" t="s">
        <v>19</v>
      </c>
      <c r="C216" t="s">
        <v>17</v>
      </c>
      <c r="D216">
        <v>9.6</v>
      </c>
      <c r="E216">
        <v>0.92400000000000004</v>
      </c>
      <c r="F216">
        <v>8.7260000000000004E-2</v>
      </c>
      <c r="G216">
        <v>10.386200000000001</v>
      </c>
      <c r="H216">
        <v>3.7900000000000003E-2</v>
      </c>
      <c r="I216">
        <v>3.9558</v>
      </c>
      <c r="J216" t="s">
        <v>29</v>
      </c>
      <c r="K216">
        <v>13.361700000000001</v>
      </c>
      <c r="L216">
        <v>4.8800000000000003E-2</v>
      </c>
      <c r="M216">
        <v>0.14000000000000001</v>
      </c>
      <c r="N216" t="s">
        <v>30</v>
      </c>
      <c r="O216" t="s">
        <v>22</v>
      </c>
      <c r="P216" s="1">
        <v>45517.833124999997</v>
      </c>
    </row>
    <row r="217" spans="1:17" x14ac:dyDescent="0.2">
      <c r="A217" t="s">
        <v>31</v>
      </c>
      <c r="B217" t="s">
        <v>19</v>
      </c>
      <c r="C217" t="s">
        <v>17</v>
      </c>
      <c r="D217">
        <v>0.23</v>
      </c>
      <c r="E217">
        <v>0.83599999999999997</v>
      </c>
      <c r="F217">
        <v>2.2899999999999999E-3</v>
      </c>
      <c r="G217">
        <v>0.27339999999999998</v>
      </c>
      <c r="H217">
        <v>1.8800000000000001E-2</v>
      </c>
      <c r="I217">
        <v>9.9000000000000005E-2</v>
      </c>
      <c r="J217" t="s">
        <v>32</v>
      </c>
      <c r="K217">
        <v>0.34789999999999999</v>
      </c>
      <c r="L217">
        <v>2.4E-2</v>
      </c>
      <c r="M217">
        <v>0</v>
      </c>
      <c r="N217" t="s">
        <v>31</v>
      </c>
      <c r="O217" t="s">
        <v>27</v>
      </c>
    </row>
    <row r="218" spans="1:17" x14ac:dyDescent="0.2">
      <c r="A218" t="s">
        <v>33</v>
      </c>
      <c r="G218">
        <v>100.7342</v>
      </c>
      <c r="I218">
        <v>100</v>
      </c>
      <c r="K218">
        <v>100.7342</v>
      </c>
      <c r="M218" t="s">
        <v>72</v>
      </c>
    </row>
    <row r="219" spans="1:17" x14ac:dyDescent="0.2">
      <c r="A219" t="s">
        <v>471</v>
      </c>
    </row>
    <row r="220" spans="1:17" x14ac:dyDescent="0.2">
      <c r="A220" t="s">
        <v>0</v>
      </c>
      <c r="B220" t="s">
        <v>1</v>
      </c>
      <c r="C220" t="s">
        <v>2</v>
      </c>
      <c r="D220" t="s">
        <v>3</v>
      </c>
      <c r="E220" t="s">
        <v>4</v>
      </c>
      <c r="F220" t="s">
        <v>5</v>
      </c>
      <c r="G220" t="s">
        <v>6</v>
      </c>
      <c r="H220" t="s">
        <v>7</v>
      </c>
      <c r="I220" t="s">
        <v>8</v>
      </c>
      <c r="J220" t="s">
        <v>9</v>
      </c>
      <c r="K220" t="s">
        <v>10</v>
      </c>
      <c r="L220" t="s">
        <v>11</v>
      </c>
      <c r="M220" t="s">
        <v>71</v>
      </c>
      <c r="N220" t="s">
        <v>12</v>
      </c>
      <c r="O220" t="s">
        <v>13</v>
      </c>
      <c r="P220" t="s">
        <v>14</v>
      </c>
      <c r="Q220" t="s">
        <v>15</v>
      </c>
    </row>
    <row r="221" spans="1:17" x14ac:dyDescent="0.2">
      <c r="A221" t="s">
        <v>16</v>
      </c>
      <c r="C221" t="s">
        <v>17</v>
      </c>
      <c r="G221">
        <v>42.910899999999998</v>
      </c>
      <c r="I221">
        <v>57.134</v>
      </c>
      <c r="M221">
        <v>2</v>
      </c>
    </row>
    <row r="222" spans="1:17" x14ac:dyDescent="0.2">
      <c r="A222" t="s">
        <v>18</v>
      </c>
      <c r="B222" t="s">
        <v>19</v>
      </c>
      <c r="C222" t="s">
        <v>17</v>
      </c>
      <c r="D222">
        <v>22.99</v>
      </c>
      <c r="E222">
        <v>0.82799999999999996</v>
      </c>
      <c r="F222">
        <v>0.13297999999999999</v>
      </c>
      <c r="G222">
        <v>27.748799999999999</v>
      </c>
      <c r="H222">
        <v>4.0099999999999997E-2</v>
      </c>
      <c r="I222">
        <v>24.313300000000002</v>
      </c>
      <c r="J222" t="s">
        <v>20</v>
      </c>
      <c r="K222">
        <v>46.009500000000003</v>
      </c>
      <c r="L222">
        <v>6.6500000000000004E-2</v>
      </c>
      <c r="M222">
        <v>0.85</v>
      </c>
      <c r="N222" t="s">
        <v>21</v>
      </c>
      <c r="O222" t="s">
        <v>22</v>
      </c>
      <c r="P222" s="1">
        <v>45517.833379629628</v>
      </c>
    </row>
    <row r="223" spans="1:17" x14ac:dyDescent="0.2">
      <c r="A223" t="s">
        <v>23</v>
      </c>
      <c r="B223" t="s">
        <v>19</v>
      </c>
      <c r="C223" t="s">
        <v>17</v>
      </c>
      <c r="D223">
        <v>18.96</v>
      </c>
      <c r="E223">
        <v>1.0089999999999999</v>
      </c>
      <c r="F223">
        <v>9.8309999999999995E-2</v>
      </c>
      <c r="G223">
        <v>18.801600000000001</v>
      </c>
      <c r="H223">
        <v>3.4200000000000001E-2</v>
      </c>
      <c r="I223">
        <v>14.260199999999999</v>
      </c>
      <c r="J223" t="s">
        <v>24</v>
      </c>
      <c r="K223">
        <v>40.222000000000001</v>
      </c>
      <c r="L223">
        <v>7.3099999999999998E-2</v>
      </c>
      <c r="M223">
        <v>0.5</v>
      </c>
      <c r="N223" t="s">
        <v>21</v>
      </c>
      <c r="O223" t="s">
        <v>22</v>
      </c>
      <c r="P223" s="1">
        <v>45517.833414351851</v>
      </c>
    </row>
    <row r="224" spans="1:17" x14ac:dyDescent="0.2">
      <c r="A224" t="s">
        <v>38</v>
      </c>
      <c r="B224" t="s">
        <v>19</v>
      </c>
      <c r="C224" t="s">
        <v>17</v>
      </c>
      <c r="D224">
        <v>0.33</v>
      </c>
      <c r="E224">
        <v>0.99299999999999999</v>
      </c>
      <c r="F224">
        <v>2.8700000000000002E-3</v>
      </c>
      <c r="G224">
        <v>0.33710000000000001</v>
      </c>
      <c r="H224">
        <v>9.4000000000000004E-3</v>
      </c>
      <c r="I224">
        <v>0.17910000000000001</v>
      </c>
      <c r="J224" t="s">
        <v>39</v>
      </c>
      <c r="K224">
        <v>0.47160000000000002</v>
      </c>
      <c r="L224">
        <v>1.3100000000000001E-2</v>
      </c>
      <c r="M224">
        <v>0.01</v>
      </c>
      <c r="N224" t="s">
        <v>40</v>
      </c>
      <c r="O224" t="s">
        <v>22</v>
      </c>
      <c r="P224" s="1">
        <v>45517.833564814813</v>
      </c>
    </row>
    <row r="225" spans="1:17" x14ac:dyDescent="0.2">
      <c r="A225" t="s">
        <v>48</v>
      </c>
      <c r="B225" t="s">
        <v>19</v>
      </c>
      <c r="C225" t="s">
        <v>17</v>
      </c>
      <c r="D225">
        <v>0.03</v>
      </c>
      <c r="E225">
        <v>0.85899999999999999</v>
      </c>
      <c r="F225">
        <v>3.3E-4</v>
      </c>
      <c r="G225">
        <v>3.8300000000000001E-2</v>
      </c>
      <c r="H225">
        <v>1.17E-2</v>
      </c>
      <c r="I225">
        <v>1.5699999999999999E-2</v>
      </c>
      <c r="J225" t="s">
        <v>52</v>
      </c>
      <c r="K225">
        <v>5.6000000000000001E-2</v>
      </c>
      <c r="L225">
        <v>1.7000000000000001E-2</v>
      </c>
      <c r="M225">
        <v>0</v>
      </c>
      <c r="N225" t="s">
        <v>48</v>
      </c>
      <c r="O225" t="s">
        <v>27</v>
      </c>
    </row>
    <row r="226" spans="1:17" x14ac:dyDescent="0.2">
      <c r="A226" t="s">
        <v>25</v>
      </c>
      <c r="B226" t="s">
        <v>19</v>
      </c>
      <c r="C226" t="s">
        <v>17</v>
      </c>
      <c r="D226">
        <v>0.13</v>
      </c>
      <c r="E226">
        <v>0.82199999999999995</v>
      </c>
      <c r="F226">
        <v>1.33E-3</v>
      </c>
      <c r="G226">
        <v>0.16159999999999999</v>
      </c>
      <c r="H226">
        <v>1.4200000000000001E-2</v>
      </c>
      <c r="I226">
        <v>6.2700000000000006E-2</v>
      </c>
      <c r="J226" t="s">
        <v>26</v>
      </c>
      <c r="K226">
        <v>0.2087</v>
      </c>
      <c r="L226">
        <v>1.83E-2</v>
      </c>
      <c r="M226">
        <v>0</v>
      </c>
      <c r="N226" t="s">
        <v>25</v>
      </c>
      <c r="O226" t="s">
        <v>27</v>
      </c>
    </row>
    <row r="227" spans="1:17" x14ac:dyDescent="0.2">
      <c r="A227" t="s">
        <v>28</v>
      </c>
      <c r="B227" t="s">
        <v>19</v>
      </c>
      <c r="C227" t="s">
        <v>17</v>
      </c>
      <c r="D227">
        <v>9.57</v>
      </c>
      <c r="E227">
        <v>0.92400000000000004</v>
      </c>
      <c r="F227">
        <v>8.6989999999999998E-2</v>
      </c>
      <c r="G227">
        <v>10.356199999999999</v>
      </c>
      <c r="H227">
        <v>3.7900000000000003E-2</v>
      </c>
      <c r="I227">
        <v>3.9502000000000002</v>
      </c>
      <c r="J227" t="s">
        <v>29</v>
      </c>
      <c r="K227">
        <v>13.3231</v>
      </c>
      <c r="L227">
        <v>4.87E-2</v>
      </c>
      <c r="M227">
        <v>0.14000000000000001</v>
      </c>
      <c r="N227" t="s">
        <v>30</v>
      </c>
      <c r="O227" t="s">
        <v>22</v>
      </c>
      <c r="P227" s="1">
        <v>45517.833124999997</v>
      </c>
    </row>
    <row r="228" spans="1:17" x14ac:dyDescent="0.2">
      <c r="A228" t="s">
        <v>31</v>
      </c>
      <c r="B228" t="s">
        <v>19</v>
      </c>
      <c r="C228" t="s">
        <v>17</v>
      </c>
      <c r="D228">
        <v>0.2</v>
      </c>
      <c r="E228">
        <v>0.83599999999999997</v>
      </c>
      <c r="F228">
        <v>1.9499999999999999E-3</v>
      </c>
      <c r="G228">
        <v>0.23369999999999999</v>
      </c>
      <c r="H228">
        <v>1.8700000000000001E-2</v>
      </c>
      <c r="I228">
        <v>8.48E-2</v>
      </c>
      <c r="J228" t="s">
        <v>32</v>
      </c>
      <c r="K228">
        <v>0.2974</v>
      </c>
      <c r="L228">
        <v>2.3800000000000002E-2</v>
      </c>
      <c r="M228">
        <v>0</v>
      </c>
      <c r="N228" t="s">
        <v>31</v>
      </c>
      <c r="O228" t="s">
        <v>27</v>
      </c>
    </row>
    <row r="229" spans="1:17" x14ac:dyDescent="0.2">
      <c r="A229" t="s">
        <v>33</v>
      </c>
      <c r="G229">
        <v>100.5883</v>
      </c>
      <c r="I229">
        <v>100</v>
      </c>
      <c r="K229">
        <v>100.5883</v>
      </c>
      <c r="M229" t="s">
        <v>72</v>
      </c>
    </row>
    <row r="231" spans="1:17" x14ac:dyDescent="0.2">
      <c r="A231" t="s">
        <v>472</v>
      </c>
    </row>
    <row r="232" spans="1:17" x14ac:dyDescent="0.2">
      <c r="A232" t="s">
        <v>0</v>
      </c>
      <c r="B232" t="s">
        <v>1</v>
      </c>
      <c r="C232" t="s">
        <v>2</v>
      </c>
      <c r="D232" t="s">
        <v>3</v>
      </c>
      <c r="E232" t="s">
        <v>4</v>
      </c>
      <c r="F232" t="s">
        <v>5</v>
      </c>
      <c r="G232" t="s">
        <v>6</v>
      </c>
      <c r="H232" t="s">
        <v>7</v>
      </c>
      <c r="I232" t="s">
        <v>8</v>
      </c>
      <c r="J232" t="s">
        <v>9</v>
      </c>
      <c r="K232" t="s">
        <v>10</v>
      </c>
      <c r="L232" t="s">
        <v>11</v>
      </c>
      <c r="M232" t="s">
        <v>71</v>
      </c>
      <c r="N232" t="s">
        <v>12</v>
      </c>
      <c r="O232" t="s">
        <v>13</v>
      </c>
      <c r="P232" t="s">
        <v>14</v>
      </c>
      <c r="Q232" t="s">
        <v>15</v>
      </c>
    </row>
    <row r="233" spans="1:17" x14ac:dyDescent="0.2">
      <c r="A233" t="s">
        <v>16</v>
      </c>
      <c r="C233" t="s">
        <v>17</v>
      </c>
      <c r="G233">
        <v>42.8307</v>
      </c>
      <c r="I233">
        <v>57.131300000000003</v>
      </c>
      <c r="M233">
        <v>2</v>
      </c>
    </row>
    <row r="234" spans="1:17" x14ac:dyDescent="0.2">
      <c r="A234" t="s">
        <v>18</v>
      </c>
      <c r="B234" t="s">
        <v>19</v>
      </c>
      <c r="C234" t="s">
        <v>17</v>
      </c>
      <c r="D234">
        <v>23</v>
      </c>
      <c r="E234">
        <v>0.82899999999999996</v>
      </c>
      <c r="F234">
        <v>0.13303000000000001</v>
      </c>
      <c r="G234">
        <v>27.746600000000001</v>
      </c>
      <c r="H234">
        <v>4.0099999999999997E-2</v>
      </c>
      <c r="I234">
        <v>24.355699999999999</v>
      </c>
      <c r="J234" t="s">
        <v>20</v>
      </c>
      <c r="K234">
        <v>46.005800000000001</v>
      </c>
      <c r="L234">
        <v>6.6500000000000004E-2</v>
      </c>
      <c r="M234">
        <v>0.85</v>
      </c>
      <c r="N234" t="s">
        <v>21</v>
      </c>
      <c r="O234" t="s">
        <v>22</v>
      </c>
      <c r="P234" s="1">
        <v>45517.833379629628</v>
      </c>
    </row>
    <row r="235" spans="1:17" x14ac:dyDescent="0.2">
      <c r="A235" t="s">
        <v>23</v>
      </c>
      <c r="B235" t="s">
        <v>19</v>
      </c>
      <c r="C235" t="s">
        <v>17</v>
      </c>
      <c r="D235">
        <v>18.920000000000002</v>
      </c>
      <c r="E235">
        <v>1.008</v>
      </c>
      <c r="F235">
        <v>9.8100000000000007E-2</v>
      </c>
      <c r="G235">
        <v>18.770600000000002</v>
      </c>
      <c r="H235">
        <v>3.4099999999999998E-2</v>
      </c>
      <c r="I235">
        <v>14.262600000000001</v>
      </c>
      <c r="J235" t="s">
        <v>24</v>
      </c>
      <c r="K235">
        <v>40.1556</v>
      </c>
      <c r="L235">
        <v>7.3099999999999998E-2</v>
      </c>
      <c r="M235">
        <v>0.5</v>
      </c>
      <c r="N235" t="s">
        <v>21</v>
      </c>
      <c r="O235" t="s">
        <v>22</v>
      </c>
      <c r="P235" s="1">
        <v>45517.833414351851</v>
      </c>
    </row>
    <row r="236" spans="1:17" x14ac:dyDescent="0.2">
      <c r="A236" t="s">
        <v>38</v>
      </c>
      <c r="B236" t="s">
        <v>19</v>
      </c>
      <c r="C236" t="s">
        <v>17</v>
      </c>
      <c r="D236">
        <v>0.28000000000000003</v>
      </c>
      <c r="E236">
        <v>0.99299999999999999</v>
      </c>
      <c r="F236">
        <v>2.4199999999999998E-3</v>
      </c>
      <c r="G236">
        <v>0.28370000000000001</v>
      </c>
      <c r="H236">
        <v>9.1999999999999998E-3</v>
      </c>
      <c r="I236">
        <v>0.151</v>
      </c>
      <c r="J236" t="s">
        <v>39</v>
      </c>
      <c r="K236">
        <v>0.39689999999999998</v>
      </c>
      <c r="L236">
        <v>1.29E-2</v>
      </c>
      <c r="M236">
        <v>0.01</v>
      </c>
      <c r="N236" t="s">
        <v>40</v>
      </c>
      <c r="O236" t="s">
        <v>22</v>
      </c>
      <c r="P236" s="1">
        <v>45517.833564814813</v>
      </c>
    </row>
    <row r="237" spans="1:17" x14ac:dyDescent="0.2">
      <c r="A237" t="s">
        <v>25</v>
      </c>
      <c r="B237" t="s">
        <v>19</v>
      </c>
      <c r="C237" t="s">
        <v>17</v>
      </c>
      <c r="D237">
        <v>0.11</v>
      </c>
      <c r="E237">
        <v>0.82199999999999995</v>
      </c>
      <c r="F237">
        <v>1.1000000000000001E-3</v>
      </c>
      <c r="G237">
        <v>0.1333</v>
      </c>
      <c r="H237">
        <v>1.4200000000000001E-2</v>
      </c>
      <c r="I237">
        <v>5.1799999999999999E-2</v>
      </c>
      <c r="J237" t="s">
        <v>26</v>
      </c>
      <c r="K237">
        <v>0.17219999999999999</v>
      </c>
      <c r="L237">
        <v>1.83E-2</v>
      </c>
      <c r="M237">
        <v>0</v>
      </c>
      <c r="N237" t="s">
        <v>25</v>
      </c>
      <c r="O237" t="s">
        <v>27</v>
      </c>
    </row>
    <row r="238" spans="1:17" x14ac:dyDescent="0.2">
      <c r="A238" t="s">
        <v>28</v>
      </c>
      <c r="B238" t="s">
        <v>19</v>
      </c>
      <c r="C238" t="s">
        <v>17</v>
      </c>
      <c r="D238">
        <v>9.57</v>
      </c>
      <c r="E238">
        <v>0.92400000000000004</v>
      </c>
      <c r="F238">
        <v>8.6970000000000006E-2</v>
      </c>
      <c r="G238">
        <v>10.352399999999999</v>
      </c>
      <c r="H238">
        <v>3.7900000000000003E-2</v>
      </c>
      <c r="I238">
        <v>3.956</v>
      </c>
      <c r="J238" t="s">
        <v>29</v>
      </c>
      <c r="K238">
        <v>13.318099999999999</v>
      </c>
      <c r="L238">
        <v>4.87E-2</v>
      </c>
      <c r="M238">
        <v>0.14000000000000001</v>
      </c>
      <c r="N238" t="s">
        <v>30</v>
      </c>
      <c r="O238" t="s">
        <v>22</v>
      </c>
      <c r="P238" s="1">
        <v>45517.833124999997</v>
      </c>
    </row>
    <row r="239" spans="1:17" x14ac:dyDescent="0.2">
      <c r="A239" t="s">
        <v>31</v>
      </c>
      <c r="B239" t="s">
        <v>19</v>
      </c>
      <c r="C239" t="s">
        <v>17</v>
      </c>
      <c r="D239">
        <v>0.21</v>
      </c>
      <c r="E239">
        <v>0.83599999999999997</v>
      </c>
      <c r="F239">
        <v>2.1099999999999999E-3</v>
      </c>
      <c r="G239">
        <v>0.25180000000000002</v>
      </c>
      <c r="H239">
        <v>1.89E-2</v>
      </c>
      <c r="I239">
        <v>9.1499999999999998E-2</v>
      </c>
      <c r="J239" t="s">
        <v>32</v>
      </c>
      <c r="K239">
        <v>0.32050000000000001</v>
      </c>
      <c r="L239">
        <v>2.41E-2</v>
      </c>
      <c r="M239">
        <v>0</v>
      </c>
      <c r="N239" t="s">
        <v>31</v>
      </c>
      <c r="O239" t="s">
        <v>27</v>
      </c>
    </row>
    <row r="240" spans="1:17" x14ac:dyDescent="0.2">
      <c r="A240" t="s">
        <v>33</v>
      </c>
      <c r="G240">
        <v>100.3691</v>
      </c>
      <c r="I240">
        <v>100</v>
      </c>
      <c r="K240">
        <v>100.3691</v>
      </c>
      <c r="M240" t="s">
        <v>72</v>
      </c>
    </row>
    <row r="246" spans="1:17" x14ac:dyDescent="0.2">
      <c r="A246" t="s">
        <v>473</v>
      </c>
    </row>
    <row r="247" spans="1:17" x14ac:dyDescent="0.2">
      <c r="A247" t="s">
        <v>0</v>
      </c>
      <c r="B247" t="s">
        <v>1</v>
      </c>
      <c r="C247" t="s">
        <v>2</v>
      </c>
      <c r="D247" t="s">
        <v>3</v>
      </c>
      <c r="E247" t="s">
        <v>4</v>
      </c>
      <c r="F247" t="s">
        <v>5</v>
      </c>
      <c r="G247" t="s">
        <v>6</v>
      </c>
      <c r="H247" t="s">
        <v>7</v>
      </c>
      <c r="I247" t="s">
        <v>8</v>
      </c>
      <c r="J247" t="s">
        <v>9</v>
      </c>
      <c r="K247" t="s">
        <v>10</v>
      </c>
      <c r="L247" t="s">
        <v>11</v>
      </c>
      <c r="M247" t="s">
        <v>71</v>
      </c>
      <c r="N247" t="s">
        <v>12</v>
      </c>
      <c r="O247" t="s">
        <v>13</v>
      </c>
      <c r="P247" t="s">
        <v>14</v>
      </c>
      <c r="Q247" t="s">
        <v>15</v>
      </c>
    </row>
    <row r="248" spans="1:17" x14ac:dyDescent="0.2">
      <c r="A248" t="s">
        <v>16</v>
      </c>
      <c r="C248" t="s">
        <v>17</v>
      </c>
      <c r="G248">
        <v>42.437600000000003</v>
      </c>
      <c r="I248">
        <v>57.141500000000001</v>
      </c>
      <c r="M248">
        <v>2</v>
      </c>
    </row>
    <row r="249" spans="1:17" x14ac:dyDescent="0.2">
      <c r="A249" t="s">
        <v>18</v>
      </c>
      <c r="B249" t="s">
        <v>19</v>
      </c>
      <c r="C249" t="s">
        <v>17</v>
      </c>
      <c r="D249">
        <v>21.64</v>
      </c>
      <c r="E249">
        <v>0.81</v>
      </c>
      <c r="F249">
        <v>0.12515000000000001</v>
      </c>
      <c r="G249">
        <v>26.7181</v>
      </c>
      <c r="H249">
        <v>3.9899999999999998E-2</v>
      </c>
      <c r="I249">
        <v>23.674399999999999</v>
      </c>
      <c r="J249" t="s">
        <v>20</v>
      </c>
      <c r="K249">
        <v>44.300400000000003</v>
      </c>
      <c r="L249">
        <v>6.6100000000000006E-2</v>
      </c>
      <c r="M249">
        <v>0.83</v>
      </c>
      <c r="N249" t="s">
        <v>21</v>
      </c>
      <c r="O249" t="s">
        <v>22</v>
      </c>
      <c r="P249" s="1">
        <v>45517.833379629628</v>
      </c>
    </row>
    <row r="250" spans="1:17" x14ac:dyDescent="0.2">
      <c r="A250" t="s">
        <v>23</v>
      </c>
      <c r="B250" t="s">
        <v>19</v>
      </c>
      <c r="C250" t="s">
        <v>17</v>
      </c>
      <c r="D250">
        <v>18.8</v>
      </c>
      <c r="E250">
        <v>1.01</v>
      </c>
      <c r="F250">
        <v>9.7509999999999999E-2</v>
      </c>
      <c r="G250">
        <v>18.621500000000001</v>
      </c>
      <c r="H250">
        <v>3.4000000000000002E-2</v>
      </c>
      <c r="I250">
        <v>14.282999999999999</v>
      </c>
      <c r="J250" t="s">
        <v>24</v>
      </c>
      <c r="K250">
        <v>39.8367</v>
      </c>
      <c r="L250">
        <v>7.2800000000000004E-2</v>
      </c>
      <c r="M250">
        <v>0.5</v>
      </c>
      <c r="N250" t="s">
        <v>21</v>
      </c>
      <c r="O250" t="s">
        <v>22</v>
      </c>
      <c r="P250" s="1">
        <v>45517.833414351851</v>
      </c>
    </row>
    <row r="251" spans="1:17" x14ac:dyDescent="0.2">
      <c r="A251" t="s">
        <v>38</v>
      </c>
      <c r="B251" t="s">
        <v>19</v>
      </c>
      <c r="C251" t="s">
        <v>17</v>
      </c>
      <c r="D251">
        <v>0.31</v>
      </c>
      <c r="E251">
        <v>0.996</v>
      </c>
      <c r="F251">
        <v>2.6700000000000001E-3</v>
      </c>
      <c r="G251">
        <v>0.31259999999999999</v>
      </c>
      <c r="H251">
        <v>9.2999999999999992E-3</v>
      </c>
      <c r="I251">
        <v>0.16800000000000001</v>
      </c>
      <c r="J251" t="s">
        <v>39</v>
      </c>
      <c r="K251">
        <v>0.43730000000000002</v>
      </c>
      <c r="L251">
        <v>1.2999999999999999E-2</v>
      </c>
      <c r="M251">
        <v>0.01</v>
      </c>
      <c r="N251" t="s">
        <v>40</v>
      </c>
      <c r="O251" t="s">
        <v>22</v>
      </c>
      <c r="P251" s="1">
        <v>45517.833564814813</v>
      </c>
    </row>
    <row r="252" spans="1:17" x14ac:dyDescent="0.2">
      <c r="A252" t="s">
        <v>25</v>
      </c>
      <c r="B252" t="s">
        <v>19</v>
      </c>
      <c r="C252" t="s">
        <v>17</v>
      </c>
      <c r="D252">
        <v>0.15</v>
      </c>
      <c r="E252">
        <v>0.82399999999999995</v>
      </c>
      <c r="F252">
        <v>1.4499999999999999E-3</v>
      </c>
      <c r="G252">
        <v>0.1759</v>
      </c>
      <c r="H252">
        <v>1.44E-2</v>
      </c>
      <c r="I252">
        <v>6.9000000000000006E-2</v>
      </c>
      <c r="J252" t="s">
        <v>26</v>
      </c>
      <c r="K252">
        <v>0.22720000000000001</v>
      </c>
      <c r="L252">
        <v>1.8599999999999998E-2</v>
      </c>
      <c r="M252">
        <v>0</v>
      </c>
      <c r="N252" t="s">
        <v>25</v>
      </c>
      <c r="O252" t="s">
        <v>27</v>
      </c>
    </row>
    <row r="253" spans="1:17" x14ac:dyDescent="0.2">
      <c r="A253" t="s">
        <v>28</v>
      </c>
      <c r="B253" t="s">
        <v>19</v>
      </c>
      <c r="C253" t="s">
        <v>17</v>
      </c>
      <c r="D253">
        <v>11.05</v>
      </c>
      <c r="E253">
        <v>0.92600000000000005</v>
      </c>
      <c r="F253">
        <v>0.10047</v>
      </c>
      <c r="G253">
        <v>11.930199999999999</v>
      </c>
      <c r="H253">
        <v>4.02E-2</v>
      </c>
      <c r="I253">
        <v>4.6020000000000003</v>
      </c>
      <c r="J253" t="s">
        <v>29</v>
      </c>
      <c r="K253">
        <v>15.348000000000001</v>
      </c>
      <c r="L253">
        <v>5.1700000000000003E-2</v>
      </c>
      <c r="M253">
        <v>0.16</v>
      </c>
      <c r="N253" t="s">
        <v>30</v>
      </c>
      <c r="O253" t="s">
        <v>22</v>
      </c>
      <c r="P253" s="1">
        <v>45517.833124999997</v>
      </c>
    </row>
    <row r="254" spans="1:17" x14ac:dyDescent="0.2">
      <c r="A254" t="s">
        <v>31</v>
      </c>
      <c r="B254" t="s">
        <v>19</v>
      </c>
      <c r="C254" t="s">
        <v>17</v>
      </c>
      <c r="D254">
        <v>0.14000000000000001</v>
      </c>
      <c r="E254">
        <v>0.83599999999999997</v>
      </c>
      <c r="F254">
        <v>1.42E-3</v>
      </c>
      <c r="G254">
        <v>0.1696</v>
      </c>
      <c r="H254">
        <v>1.8800000000000001E-2</v>
      </c>
      <c r="I254">
        <v>6.2199999999999998E-2</v>
      </c>
      <c r="J254" t="s">
        <v>32</v>
      </c>
      <c r="K254">
        <v>0.21579999999999999</v>
      </c>
      <c r="L254">
        <v>2.3900000000000001E-2</v>
      </c>
      <c r="M254">
        <v>0</v>
      </c>
      <c r="N254" t="s">
        <v>31</v>
      </c>
      <c r="O254" t="s">
        <v>27</v>
      </c>
    </row>
    <row r="255" spans="1:17" x14ac:dyDescent="0.2">
      <c r="A255" t="s">
        <v>33</v>
      </c>
      <c r="G255">
        <v>100.36539999999999</v>
      </c>
      <c r="I255">
        <v>100</v>
      </c>
      <c r="K255">
        <v>100.36539999999999</v>
      </c>
      <c r="M255" t="s">
        <v>72</v>
      </c>
    </row>
    <row r="258" spans="1:17" x14ac:dyDescent="0.2">
      <c r="A258" t="s">
        <v>474</v>
      </c>
    </row>
    <row r="259" spans="1:17" x14ac:dyDescent="0.2">
      <c r="A259" t="s">
        <v>0</v>
      </c>
      <c r="B259" t="s">
        <v>1</v>
      </c>
      <c r="C259" t="s">
        <v>2</v>
      </c>
      <c r="D259" t="s">
        <v>3</v>
      </c>
      <c r="E259" t="s">
        <v>4</v>
      </c>
      <c r="F259" t="s">
        <v>5</v>
      </c>
      <c r="G259" t="s">
        <v>6</v>
      </c>
      <c r="H259" t="s">
        <v>7</v>
      </c>
      <c r="I259" t="s">
        <v>8</v>
      </c>
      <c r="J259" t="s">
        <v>9</v>
      </c>
      <c r="K259" t="s">
        <v>10</v>
      </c>
      <c r="L259" t="s">
        <v>11</v>
      </c>
      <c r="M259" t="s">
        <v>71</v>
      </c>
      <c r="N259" t="s">
        <v>12</v>
      </c>
      <c r="O259" t="s">
        <v>13</v>
      </c>
      <c r="P259" t="s">
        <v>14</v>
      </c>
      <c r="Q259" t="s">
        <v>15</v>
      </c>
    </row>
    <row r="260" spans="1:17" x14ac:dyDescent="0.2">
      <c r="A260" t="s">
        <v>16</v>
      </c>
      <c r="C260" t="s">
        <v>17</v>
      </c>
      <c r="G260">
        <v>42.439500000000002</v>
      </c>
      <c r="I260">
        <v>57.119900000000001</v>
      </c>
      <c r="M260">
        <v>2</v>
      </c>
    </row>
    <row r="261" spans="1:17" x14ac:dyDescent="0.2">
      <c r="A261" t="s">
        <v>18</v>
      </c>
      <c r="B261" t="s">
        <v>19</v>
      </c>
      <c r="C261" t="s">
        <v>17</v>
      </c>
      <c r="D261">
        <v>21.65</v>
      </c>
      <c r="E261">
        <v>0.80900000000000005</v>
      </c>
      <c r="F261">
        <v>0.12522</v>
      </c>
      <c r="G261">
        <v>26.765000000000001</v>
      </c>
      <c r="H261">
        <v>3.9899999999999998E-2</v>
      </c>
      <c r="I261">
        <v>23.7059</v>
      </c>
      <c r="J261" t="s">
        <v>20</v>
      </c>
      <c r="K261">
        <v>44.378300000000003</v>
      </c>
      <c r="L261">
        <v>6.6199999999999995E-2</v>
      </c>
      <c r="M261">
        <v>0.83</v>
      </c>
      <c r="N261" t="s">
        <v>21</v>
      </c>
      <c r="O261" t="s">
        <v>22</v>
      </c>
      <c r="P261" s="1">
        <v>45517.833379629628</v>
      </c>
    </row>
    <row r="262" spans="1:17" x14ac:dyDescent="0.2">
      <c r="A262" t="s">
        <v>23</v>
      </c>
      <c r="B262" t="s">
        <v>19</v>
      </c>
      <c r="C262" t="s">
        <v>17</v>
      </c>
      <c r="D262">
        <v>18.739999999999998</v>
      </c>
      <c r="E262">
        <v>1.0089999999999999</v>
      </c>
      <c r="F262">
        <v>9.7189999999999999E-2</v>
      </c>
      <c r="G262">
        <v>18.5731</v>
      </c>
      <c r="H262">
        <v>3.4000000000000002E-2</v>
      </c>
      <c r="I262">
        <v>14.239800000000001</v>
      </c>
      <c r="J262" t="s">
        <v>24</v>
      </c>
      <c r="K262">
        <v>39.733199999999997</v>
      </c>
      <c r="L262">
        <v>7.2800000000000004E-2</v>
      </c>
      <c r="M262">
        <v>0.5</v>
      </c>
      <c r="N262" t="s">
        <v>21</v>
      </c>
      <c r="O262" t="s">
        <v>22</v>
      </c>
      <c r="P262" s="1">
        <v>45517.833414351851</v>
      </c>
    </row>
    <row r="263" spans="1:17" x14ac:dyDescent="0.2">
      <c r="A263" t="s">
        <v>38</v>
      </c>
      <c r="B263" t="s">
        <v>19</v>
      </c>
      <c r="C263" t="s">
        <v>17</v>
      </c>
      <c r="D263">
        <v>0.3</v>
      </c>
      <c r="E263">
        <v>0.997</v>
      </c>
      <c r="F263">
        <v>2.6099999999999999E-3</v>
      </c>
      <c r="G263">
        <v>0.3049</v>
      </c>
      <c r="H263">
        <v>9.2999999999999992E-3</v>
      </c>
      <c r="I263">
        <v>0.1638</v>
      </c>
      <c r="J263" t="s">
        <v>39</v>
      </c>
      <c r="K263">
        <v>0.42659999999999998</v>
      </c>
      <c r="L263">
        <v>1.2999999999999999E-2</v>
      </c>
      <c r="M263">
        <v>0.01</v>
      </c>
      <c r="N263" t="s">
        <v>40</v>
      </c>
      <c r="O263" t="s">
        <v>22</v>
      </c>
      <c r="P263" s="1">
        <v>45517.833564814813</v>
      </c>
    </row>
    <row r="264" spans="1:17" x14ac:dyDescent="0.2">
      <c r="A264" t="s">
        <v>25</v>
      </c>
      <c r="B264" t="s">
        <v>19</v>
      </c>
      <c r="C264" t="s">
        <v>17</v>
      </c>
      <c r="D264">
        <v>0.14000000000000001</v>
      </c>
      <c r="E264">
        <v>0.82499999999999996</v>
      </c>
      <c r="F264">
        <v>1.4499999999999999E-3</v>
      </c>
      <c r="G264">
        <v>0.17530000000000001</v>
      </c>
      <c r="H264">
        <v>1.44E-2</v>
      </c>
      <c r="I264">
        <v>6.8699999999999997E-2</v>
      </c>
      <c r="J264" t="s">
        <v>26</v>
      </c>
      <c r="K264">
        <v>0.2263</v>
      </c>
      <c r="L264">
        <v>1.8599999999999998E-2</v>
      </c>
      <c r="M264">
        <v>0</v>
      </c>
      <c r="N264" t="s">
        <v>25</v>
      </c>
      <c r="O264" t="s">
        <v>27</v>
      </c>
    </row>
    <row r="265" spans="1:17" x14ac:dyDescent="0.2">
      <c r="A265" t="s">
        <v>28</v>
      </c>
      <c r="B265" t="s">
        <v>19</v>
      </c>
      <c r="C265" t="s">
        <v>17</v>
      </c>
      <c r="D265">
        <v>11.14</v>
      </c>
      <c r="E265">
        <v>0.92700000000000005</v>
      </c>
      <c r="F265">
        <v>0.10125000000000001</v>
      </c>
      <c r="G265">
        <v>12.0205</v>
      </c>
      <c r="H265">
        <v>4.02E-2</v>
      </c>
      <c r="I265">
        <v>4.6348000000000003</v>
      </c>
      <c r="J265" t="s">
        <v>29</v>
      </c>
      <c r="K265">
        <v>15.4641</v>
      </c>
      <c r="L265">
        <v>5.1799999999999999E-2</v>
      </c>
      <c r="M265">
        <v>0.16</v>
      </c>
      <c r="N265" t="s">
        <v>30</v>
      </c>
      <c r="O265" t="s">
        <v>22</v>
      </c>
      <c r="P265" s="1">
        <v>45517.833124999997</v>
      </c>
    </row>
    <row r="266" spans="1:17" x14ac:dyDescent="0.2">
      <c r="A266" t="s">
        <v>31</v>
      </c>
      <c r="B266" t="s">
        <v>19</v>
      </c>
      <c r="C266" t="s">
        <v>17</v>
      </c>
      <c r="D266">
        <v>0.15</v>
      </c>
      <c r="E266">
        <v>0.83599999999999997</v>
      </c>
      <c r="F266">
        <v>1.5299999999999999E-3</v>
      </c>
      <c r="G266">
        <v>0.18279999999999999</v>
      </c>
      <c r="H266">
        <v>1.8800000000000001E-2</v>
      </c>
      <c r="I266">
        <v>6.7000000000000004E-2</v>
      </c>
      <c r="J266" t="s">
        <v>32</v>
      </c>
      <c r="K266">
        <v>0.2326</v>
      </c>
      <c r="L266">
        <v>2.4E-2</v>
      </c>
      <c r="M266">
        <v>0</v>
      </c>
      <c r="N266" t="s">
        <v>31</v>
      </c>
      <c r="O266" t="s">
        <v>27</v>
      </c>
    </row>
    <row r="267" spans="1:17" x14ac:dyDescent="0.2">
      <c r="A267" t="s">
        <v>33</v>
      </c>
      <c r="G267">
        <v>100.4611</v>
      </c>
      <c r="I267">
        <v>100</v>
      </c>
      <c r="K267">
        <v>100.4611</v>
      </c>
      <c r="M267" t="s">
        <v>72</v>
      </c>
    </row>
    <row r="274" spans="1:17" x14ac:dyDescent="0.2">
      <c r="A274" t="s">
        <v>475</v>
      </c>
    </row>
    <row r="275" spans="1:17" x14ac:dyDescent="0.2">
      <c r="A275" t="s">
        <v>0</v>
      </c>
      <c r="B275" t="s">
        <v>1</v>
      </c>
      <c r="C275" t="s">
        <v>2</v>
      </c>
      <c r="D275" t="s">
        <v>3</v>
      </c>
      <c r="E275" t="s">
        <v>4</v>
      </c>
      <c r="F275" t="s">
        <v>5</v>
      </c>
      <c r="G275" t="s">
        <v>6</v>
      </c>
      <c r="H275" t="s">
        <v>7</v>
      </c>
      <c r="I275" t="s">
        <v>8</v>
      </c>
      <c r="J275" t="s">
        <v>9</v>
      </c>
      <c r="K275" t="s">
        <v>10</v>
      </c>
      <c r="L275" t="s">
        <v>11</v>
      </c>
      <c r="M275" t="s">
        <v>71</v>
      </c>
      <c r="N275" t="s">
        <v>12</v>
      </c>
      <c r="O275" t="s">
        <v>13</v>
      </c>
      <c r="P275" t="s">
        <v>14</v>
      </c>
      <c r="Q275" t="s">
        <v>15</v>
      </c>
    </row>
    <row r="276" spans="1:17" x14ac:dyDescent="0.2">
      <c r="A276" t="s">
        <v>16</v>
      </c>
      <c r="C276" t="s">
        <v>17</v>
      </c>
      <c r="G276">
        <v>43.175899999999999</v>
      </c>
      <c r="I276">
        <v>57.118499999999997</v>
      </c>
      <c r="M276">
        <v>2</v>
      </c>
    </row>
    <row r="277" spans="1:17" x14ac:dyDescent="0.2">
      <c r="A277" t="s">
        <v>18</v>
      </c>
      <c r="B277" t="s">
        <v>19</v>
      </c>
      <c r="C277" t="s">
        <v>17</v>
      </c>
      <c r="D277">
        <v>23.76</v>
      </c>
      <c r="E277">
        <v>0.83799999999999997</v>
      </c>
      <c r="F277">
        <v>0.13739000000000001</v>
      </c>
      <c r="G277">
        <v>28.360099999999999</v>
      </c>
      <c r="H277">
        <v>4.0300000000000002E-2</v>
      </c>
      <c r="I277">
        <v>24.689699999999998</v>
      </c>
      <c r="J277" t="s">
        <v>20</v>
      </c>
      <c r="K277">
        <v>47.023099999999999</v>
      </c>
      <c r="L277">
        <v>6.6699999999999995E-2</v>
      </c>
      <c r="M277">
        <v>0.86</v>
      </c>
      <c r="N277" t="s">
        <v>21</v>
      </c>
      <c r="O277" t="s">
        <v>22</v>
      </c>
      <c r="P277" s="1">
        <v>45517.833379629628</v>
      </c>
    </row>
    <row r="278" spans="1:17" x14ac:dyDescent="0.2">
      <c r="A278" t="s">
        <v>23</v>
      </c>
      <c r="B278" t="s">
        <v>19</v>
      </c>
      <c r="C278" t="s">
        <v>17</v>
      </c>
      <c r="D278">
        <v>19</v>
      </c>
      <c r="E278">
        <v>1.0069999999999999</v>
      </c>
      <c r="F278">
        <v>9.8549999999999999E-2</v>
      </c>
      <c r="G278">
        <v>18.880400000000002</v>
      </c>
      <c r="H278">
        <v>3.4299999999999997E-2</v>
      </c>
      <c r="I278">
        <v>14.228199999999999</v>
      </c>
      <c r="J278" t="s">
        <v>24</v>
      </c>
      <c r="K278">
        <v>40.390700000000002</v>
      </c>
      <c r="L278">
        <v>7.3400000000000007E-2</v>
      </c>
      <c r="M278">
        <v>0.5</v>
      </c>
      <c r="N278" t="s">
        <v>21</v>
      </c>
      <c r="O278" t="s">
        <v>22</v>
      </c>
      <c r="P278" s="1">
        <v>45517.833414351851</v>
      </c>
    </row>
    <row r="279" spans="1:17" x14ac:dyDescent="0.2">
      <c r="A279" t="s">
        <v>38</v>
      </c>
      <c r="B279" t="s">
        <v>19</v>
      </c>
      <c r="C279" t="s">
        <v>17</v>
      </c>
      <c r="D279">
        <v>0.22</v>
      </c>
      <c r="E279">
        <v>0.99099999999999999</v>
      </c>
      <c r="F279">
        <v>1.89E-3</v>
      </c>
      <c r="G279">
        <v>0.22239999999999999</v>
      </c>
      <c r="H279">
        <v>8.9999999999999993E-3</v>
      </c>
      <c r="I279">
        <v>0.11749999999999999</v>
      </c>
      <c r="J279" t="s">
        <v>39</v>
      </c>
      <c r="K279">
        <v>0.31119999999999998</v>
      </c>
      <c r="L279">
        <v>1.2500000000000001E-2</v>
      </c>
      <c r="M279">
        <v>0</v>
      </c>
      <c r="N279" t="s">
        <v>40</v>
      </c>
      <c r="O279" t="s">
        <v>22</v>
      </c>
      <c r="P279" s="1">
        <v>45517.833564814813</v>
      </c>
    </row>
    <row r="280" spans="1:17" x14ac:dyDescent="0.2">
      <c r="A280" t="s">
        <v>48</v>
      </c>
      <c r="B280" t="s">
        <v>19</v>
      </c>
      <c r="C280" t="s">
        <v>17</v>
      </c>
      <c r="D280">
        <v>0.04</v>
      </c>
      <c r="E280">
        <v>0.85699999999999998</v>
      </c>
      <c r="F280">
        <v>3.6999999999999999E-4</v>
      </c>
      <c r="G280">
        <v>4.3200000000000002E-2</v>
      </c>
      <c r="H280">
        <v>1.17E-2</v>
      </c>
      <c r="I280">
        <v>1.7600000000000001E-2</v>
      </c>
      <c r="J280" t="s">
        <v>52</v>
      </c>
      <c r="K280">
        <v>6.3100000000000003E-2</v>
      </c>
      <c r="L280">
        <v>1.7100000000000001E-2</v>
      </c>
      <c r="M280">
        <v>0</v>
      </c>
      <c r="N280" t="s">
        <v>48</v>
      </c>
      <c r="O280" t="s">
        <v>27</v>
      </c>
    </row>
    <row r="281" spans="1:17" x14ac:dyDescent="0.2">
      <c r="A281" t="s">
        <v>25</v>
      </c>
      <c r="B281" t="s">
        <v>19</v>
      </c>
      <c r="C281" t="s">
        <v>17</v>
      </c>
      <c r="D281">
        <v>0.11</v>
      </c>
      <c r="E281">
        <v>0.82199999999999995</v>
      </c>
      <c r="F281">
        <v>1.1000000000000001E-3</v>
      </c>
      <c r="G281">
        <v>0.13439999999999999</v>
      </c>
      <c r="H281">
        <v>1.41E-2</v>
      </c>
      <c r="I281">
        <v>5.1799999999999999E-2</v>
      </c>
      <c r="J281" t="s">
        <v>26</v>
      </c>
      <c r="K281">
        <v>0.17349999999999999</v>
      </c>
      <c r="L281">
        <v>1.8200000000000001E-2</v>
      </c>
      <c r="M281">
        <v>0</v>
      </c>
      <c r="N281" t="s">
        <v>25</v>
      </c>
      <c r="O281" t="s">
        <v>27</v>
      </c>
    </row>
    <row r="282" spans="1:17" x14ac:dyDescent="0.2">
      <c r="A282" t="s">
        <v>28</v>
      </c>
      <c r="B282" t="s">
        <v>19</v>
      </c>
      <c r="C282" t="s">
        <v>17</v>
      </c>
      <c r="D282">
        <v>8.98</v>
      </c>
      <c r="E282">
        <v>0.92300000000000004</v>
      </c>
      <c r="F282">
        <v>8.1659999999999996E-2</v>
      </c>
      <c r="G282">
        <v>9.7319999999999993</v>
      </c>
      <c r="H282">
        <v>3.6999999999999998E-2</v>
      </c>
      <c r="I282">
        <v>3.6884000000000001</v>
      </c>
      <c r="J282" t="s">
        <v>29</v>
      </c>
      <c r="K282">
        <v>12.520099999999999</v>
      </c>
      <c r="L282">
        <v>4.7500000000000001E-2</v>
      </c>
      <c r="M282">
        <v>0.13</v>
      </c>
      <c r="N282" t="s">
        <v>30</v>
      </c>
      <c r="O282" t="s">
        <v>22</v>
      </c>
      <c r="P282" s="1">
        <v>45517.833124999997</v>
      </c>
    </row>
    <row r="283" spans="1:17" x14ac:dyDescent="0.2">
      <c r="A283" t="s">
        <v>31</v>
      </c>
      <c r="B283" t="s">
        <v>19</v>
      </c>
      <c r="C283" t="s">
        <v>17</v>
      </c>
      <c r="D283">
        <v>0.2</v>
      </c>
      <c r="E283">
        <v>0.83599999999999997</v>
      </c>
      <c r="F283">
        <v>2.0500000000000002E-3</v>
      </c>
      <c r="G283">
        <v>0.24510000000000001</v>
      </c>
      <c r="H283">
        <v>1.8700000000000001E-2</v>
      </c>
      <c r="I283">
        <v>8.8400000000000006E-2</v>
      </c>
      <c r="J283" t="s">
        <v>32</v>
      </c>
      <c r="K283">
        <v>0.31190000000000001</v>
      </c>
      <c r="L283">
        <v>2.3800000000000002E-2</v>
      </c>
      <c r="M283">
        <v>0</v>
      </c>
      <c r="N283" t="s">
        <v>31</v>
      </c>
      <c r="O283" t="s">
        <v>27</v>
      </c>
    </row>
    <row r="284" spans="1:17" x14ac:dyDescent="0.2">
      <c r="A284" t="s">
        <v>33</v>
      </c>
      <c r="G284">
        <v>100.7936</v>
      </c>
      <c r="I284">
        <v>100</v>
      </c>
      <c r="K284">
        <v>100.7937</v>
      </c>
      <c r="M284" t="s">
        <v>72</v>
      </c>
    </row>
    <row r="287" spans="1:17" x14ac:dyDescent="0.2">
      <c r="A287" t="s">
        <v>476</v>
      </c>
    </row>
    <row r="288" spans="1:17" x14ac:dyDescent="0.2">
      <c r="A288" t="s">
        <v>0</v>
      </c>
      <c r="B288" t="s">
        <v>1</v>
      </c>
      <c r="C288" t="s">
        <v>2</v>
      </c>
      <c r="D288" t="s">
        <v>3</v>
      </c>
      <c r="E288" t="s">
        <v>4</v>
      </c>
      <c r="F288" t="s">
        <v>5</v>
      </c>
      <c r="G288" t="s">
        <v>6</v>
      </c>
      <c r="H288" t="s">
        <v>7</v>
      </c>
      <c r="I288" t="s">
        <v>8</v>
      </c>
      <c r="J288" t="s">
        <v>9</v>
      </c>
      <c r="K288" t="s">
        <v>10</v>
      </c>
      <c r="L288" t="s">
        <v>11</v>
      </c>
      <c r="M288" t="s">
        <v>71</v>
      </c>
      <c r="N288" t="s">
        <v>12</v>
      </c>
      <c r="O288" t="s">
        <v>13</v>
      </c>
      <c r="P288" t="s">
        <v>14</v>
      </c>
      <c r="Q288" t="s">
        <v>15</v>
      </c>
    </row>
    <row r="289" spans="1:17" x14ac:dyDescent="0.2">
      <c r="A289" t="s">
        <v>16</v>
      </c>
      <c r="C289" t="s">
        <v>17</v>
      </c>
      <c r="G289">
        <v>43.116300000000003</v>
      </c>
      <c r="I289">
        <v>57.122199999999999</v>
      </c>
      <c r="M289">
        <v>2</v>
      </c>
    </row>
    <row r="290" spans="1:17" x14ac:dyDescent="0.2">
      <c r="A290" t="s">
        <v>18</v>
      </c>
      <c r="B290" t="s">
        <v>19</v>
      </c>
      <c r="C290" t="s">
        <v>17</v>
      </c>
      <c r="D290">
        <v>24.15</v>
      </c>
      <c r="E290">
        <v>0.84499999999999997</v>
      </c>
      <c r="F290">
        <v>0.13966999999999999</v>
      </c>
      <c r="G290">
        <v>28.587800000000001</v>
      </c>
      <c r="H290">
        <v>4.02E-2</v>
      </c>
      <c r="I290">
        <v>24.9239</v>
      </c>
      <c r="J290" t="s">
        <v>20</v>
      </c>
      <c r="K290">
        <v>47.400500000000001</v>
      </c>
      <c r="L290">
        <v>6.6699999999999995E-2</v>
      </c>
      <c r="M290">
        <v>0.87</v>
      </c>
      <c r="N290" t="s">
        <v>21</v>
      </c>
      <c r="O290" t="s">
        <v>22</v>
      </c>
      <c r="P290" s="1">
        <v>45517.833379629628</v>
      </c>
    </row>
    <row r="291" spans="1:17" x14ac:dyDescent="0.2">
      <c r="A291" t="s">
        <v>23</v>
      </c>
      <c r="B291" t="s">
        <v>19</v>
      </c>
      <c r="C291" t="s">
        <v>17</v>
      </c>
      <c r="D291">
        <v>18.97</v>
      </c>
      <c r="E291">
        <v>1.006</v>
      </c>
      <c r="F291">
        <v>9.8360000000000003E-2</v>
      </c>
      <c r="G291">
        <v>18.857500000000002</v>
      </c>
      <c r="H291">
        <v>3.4299999999999997E-2</v>
      </c>
      <c r="I291">
        <v>14.2315</v>
      </c>
      <c r="J291" t="s">
        <v>24</v>
      </c>
      <c r="K291">
        <v>40.341700000000003</v>
      </c>
      <c r="L291">
        <v>7.3300000000000004E-2</v>
      </c>
      <c r="M291">
        <v>0.5</v>
      </c>
      <c r="N291" t="s">
        <v>21</v>
      </c>
      <c r="O291" t="s">
        <v>22</v>
      </c>
      <c r="P291" s="1">
        <v>45517.833414351851</v>
      </c>
    </row>
    <row r="292" spans="1:17" x14ac:dyDescent="0.2">
      <c r="A292" t="s">
        <v>38</v>
      </c>
      <c r="B292" t="s">
        <v>19</v>
      </c>
      <c r="C292" t="s">
        <v>17</v>
      </c>
      <c r="D292">
        <v>0.19</v>
      </c>
      <c r="E292">
        <v>0.99</v>
      </c>
      <c r="F292">
        <v>1.6299999999999999E-3</v>
      </c>
      <c r="G292">
        <v>0.19189999999999999</v>
      </c>
      <c r="H292">
        <v>8.8999999999999999E-3</v>
      </c>
      <c r="I292">
        <v>0.10150000000000001</v>
      </c>
      <c r="J292" t="s">
        <v>39</v>
      </c>
      <c r="K292">
        <v>0.26850000000000002</v>
      </c>
      <c r="L292">
        <v>1.24E-2</v>
      </c>
      <c r="M292">
        <v>0</v>
      </c>
      <c r="N292" t="s">
        <v>40</v>
      </c>
      <c r="O292" t="s">
        <v>22</v>
      </c>
      <c r="P292" s="1">
        <v>45517.833564814813</v>
      </c>
    </row>
    <row r="293" spans="1:17" x14ac:dyDescent="0.2">
      <c r="A293" t="s">
        <v>48</v>
      </c>
      <c r="B293" t="s">
        <v>19</v>
      </c>
      <c r="C293" t="s">
        <v>17</v>
      </c>
      <c r="D293">
        <v>0.05</v>
      </c>
      <c r="E293">
        <v>0.85499999999999998</v>
      </c>
      <c r="F293">
        <v>5.4000000000000001E-4</v>
      </c>
      <c r="G293">
        <v>6.3399999999999998E-2</v>
      </c>
      <c r="H293">
        <v>1.18E-2</v>
      </c>
      <c r="I293">
        <v>2.5899999999999999E-2</v>
      </c>
      <c r="J293" t="s">
        <v>52</v>
      </c>
      <c r="K293">
        <v>9.2700000000000005E-2</v>
      </c>
      <c r="L293">
        <v>1.72E-2</v>
      </c>
      <c r="M293">
        <v>0</v>
      </c>
      <c r="N293" t="s">
        <v>48</v>
      </c>
      <c r="O293" t="s">
        <v>27</v>
      </c>
    </row>
    <row r="294" spans="1:17" x14ac:dyDescent="0.2">
      <c r="A294" t="s">
        <v>25</v>
      </c>
      <c r="B294" t="s">
        <v>19</v>
      </c>
      <c r="C294" t="s">
        <v>17</v>
      </c>
      <c r="D294">
        <v>0.11</v>
      </c>
      <c r="E294">
        <v>0.82099999999999995</v>
      </c>
      <c r="F294">
        <v>1.1199999999999999E-3</v>
      </c>
      <c r="G294">
        <v>0.13619999999999999</v>
      </c>
      <c r="H294">
        <v>1.4E-2</v>
      </c>
      <c r="I294">
        <v>5.2499999999999998E-2</v>
      </c>
      <c r="J294" t="s">
        <v>26</v>
      </c>
      <c r="K294">
        <v>0.17580000000000001</v>
      </c>
      <c r="L294">
        <v>1.8100000000000002E-2</v>
      </c>
      <c r="M294">
        <v>0</v>
      </c>
      <c r="N294" t="s">
        <v>25</v>
      </c>
      <c r="O294" t="s">
        <v>27</v>
      </c>
    </row>
    <row r="295" spans="1:17" x14ac:dyDescent="0.2">
      <c r="A295" t="s">
        <v>28</v>
      </c>
      <c r="B295" t="s">
        <v>19</v>
      </c>
      <c r="C295" t="s">
        <v>17</v>
      </c>
      <c r="D295">
        <v>8.32</v>
      </c>
      <c r="E295">
        <v>0.92200000000000004</v>
      </c>
      <c r="F295">
        <v>7.5649999999999995E-2</v>
      </c>
      <c r="G295">
        <v>9.0218000000000007</v>
      </c>
      <c r="H295">
        <v>3.5900000000000001E-2</v>
      </c>
      <c r="I295">
        <v>3.4241000000000001</v>
      </c>
      <c r="J295" t="s">
        <v>29</v>
      </c>
      <c r="K295">
        <v>11.606400000000001</v>
      </c>
      <c r="L295">
        <v>4.6199999999999998E-2</v>
      </c>
      <c r="M295">
        <v>0.12</v>
      </c>
      <c r="N295" t="s">
        <v>30</v>
      </c>
      <c r="O295" t="s">
        <v>22</v>
      </c>
      <c r="P295" s="1">
        <v>45517.833124999997</v>
      </c>
    </row>
    <row r="296" spans="1:17" x14ac:dyDescent="0.2">
      <c r="A296" t="s">
        <v>31</v>
      </c>
      <c r="B296" t="s">
        <v>19</v>
      </c>
      <c r="C296" t="s">
        <v>17</v>
      </c>
      <c r="D296">
        <v>0.27</v>
      </c>
      <c r="E296">
        <v>0.83599999999999997</v>
      </c>
      <c r="F296">
        <v>2.7399999999999998E-3</v>
      </c>
      <c r="G296">
        <v>0.32769999999999999</v>
      </c>
      <c r="H296">
        <v>1.9099999999999999E-2</v>
      </c>
      <c r="I296">
        <v>0.1183</v>
      </c>
      <c r="J296" t="s">
        <v>32</v>
      </c>
      <c r="K296">
        <v>0.41699999999999998</v>
      </c>
      <c r="L296">
        <v>2.4199999999999999E-2</v>
      </c>
      <c r="M296">
        <v>0</v>
      </c>
      <c r="N296" t="s">
        <v>31</v>
      </c>
      <c r="O296" t="s">
        <v>27</v>
      </c>
    </row>
    <row r="297" spans="1:17" x14ac:dyDescent="0.2">
      <c r="A297" t="s">
        <v>33</v>
      </c>
      <c r="G297">
        <v>100.3026</v>
      </c>
      <c r="I297">
        <v>100</v>
      </c>
      <c r="K297">
        <v>100.3026</v>
      </c>
      <c r="M297" t="s">
        <v>72</v>
      </c>
    </row>
    <row r="299" spans="1:17" x14ac:dyDescent="0.2">
      <c r="A299" t="s">
        <v>477</v>
      </c>
    </row>
    <row r="300" spans="1:17" x14ac:dyDescent="0.2">
      <c r="A300" t="s">
        <v>0</v>
      </c>
      <c r="B300" t="s">
        <v>1</v>
      </c>
      <c r="C300" t="s">
        <v>2</v>
      </c>
      <c r="D300" t="s">
        <v>3</v>
      </c>
      <c r="E300" t="s">
        <v>4</v>
      </c>
      <c r="F300" t="s">
        <v>5</v>
      </c>
      <c r="G300" t="s">
        <v>6</v>
      </c>
      <c r="H300" t="s">
        <v>7</v>
      </c>
      <c r="I300" t="s">
        <v>8</v>
      </c>
      <c r="J300" t="s">
        <v>9</v>
      </c>
      <c r="K300" t="s">
        <v>10</v>
      </c>
      <c r="L300" t="s">
        <v>11</v>
      </c>
      <c r="M300" t="s">
        <v>71</v>
      </c>
      <c r="N300" t="s">
        <v>12</v>
      </c>
      <c r="O300" t="s">
        <v>13</v>
      </c>
      <c r="P300" t="s">
        <v>14</v>
      </c>
      <c r="Q300" t="s">
        <v>15</v>
      </c>
    </row>
    <row r="301" spans="1:17" x14ac:dyDescent="0.2">
      <c r="A301" t="s">
        <v>16</v>
      </c>
      <c r="C301" t="s">
        <v>17</v>
      </c>
      <c r="G301">
        <v>42.782600000000002</v>
      </c>
      <c r="I301">
        <v>57.115400000000001</v>
      </c>
      <c r="M301">
        <v>2</v>
      </c>
    </row>
    <row r="302" spans="1:17" x14ac:dyDescent="0.2">
      <c r="A302" t="s">
        <v>18</v>
      </c>
      <c r="B302" t="s">
        <v>19</v>
      </c>
      <c r="C302" t="s">
        <v>17</v>
      </c>
      <c r="D302">
        <v>23.65</v>
      </c>
      <c r="E302">
        <v>0.83899999999999997</v>
      </c>
      <c r="F302">
        <v>0.13674</v>
      </c>
      <c r="G302">
        <v>28.1753</v>
      </c>
      <c r="H302">
        <v>4.0099999999999997E-2</v>
      </c>
      <c r="I302">
        <v>24.7529</v>
      </c>
      <c r="J302" t="s">
        <v>20</v>
      </c>
      <c r="K302">
        <v>46.7166</v>
      </c>
      <c r="L302">
        <v>6.6500000000000004E-2</v>
      </c>
      <c r="M302">
        <v>0.87</v>
      </c>
      <c r="N302" t="s">
        <v>21</v>
      </c>
      <c r="O302" t="s">
        <v>22</v>
      </c>
      <c r="P302" s="1">
        <v>45517.833379629628</v>
      </c>
    </row>
    <row r="303" spans="1:17" x14ac:dyDescent="0.2">
      <c r="A303" t="s">
        <v>23</v>
      </c>
      <c r="B303" t="s">
        <v>19</v>
      </c>
      <c r="C303" t="s">
        <v>17</v>
      </c>
      <c r="D303">
        <v>18.809999999999999</v>
      </c>
      <c r="E303">
        <v>1.006</v>
      </c>
      <c r="F303">
        <v>9.7540000000000002E-2</v>
      </c>
      <c r="G303">
        <v>18.694199999999999</v>
      </c>
      <c r="H303">
        <v>3.4200000000000001E-2</v>
      </c>
      <c r="I303">
        <v>14.2166</v>
      </c>
      <c r="J303" t="s">
        <v>24</v>
      </c>
      <c r="K303">
        <v>39.992199999999997</v>
      </c>
      <c r="L303">
        <v>7.3099999999999998E-2</v>
      </c>
      <c r="M303">
        <v>0.5</v>
      </c>
      <c r="N303" t="s">
        <v>21</v>
      </c>
      <c r="O303" t="s">
        <v>22</v>
      </c>
      <c r="P303" s="1">
        <v>45517.833414351851</v>
      </c>
    </row>
    <row r="304" spans="1:17" x14ac:dyDescent="0.2">
      <c r="A304" t="s">
        <v>38</v>
      </c>
      <c r="B304" t="s">
        <v>19</v>
      </c>
      <c r="C304" t="s">
        <v>17</v>
      </c>
      <c r="D304">
        <v>0.22</v>
      </c>
      <c r="E304">
        <v>0.99099999999999999</v>
      </c>
      <c r="F304">
        <v>1.91E-3</v>
      </c>
      <c r="G304">
        <v>0.22450000000000001</v>
      </c>
      <c r="H304">
        <v>8.9999999999999993E-3</v>
      </c>
      <c r="I304">
        <v>0.1197</v>
      </c>
      <c r="J304" t="s">
        <v>39</v>
      </c>
      <c r="K304">
        <v>0.31419999999999998</v>
      </c>
      <c r="L304">
        <v>1.26E-2</v>
      </c>
      <c r="M304">
        <v>0</v>
      </c>
      <c r="N304" t="s">
        <v>40</v>
      </c>
      <c r="O304" t="s">
        <v>22</v>
      </c>
      <c r="P304" s="1">
        <v>45517.833564814813</v>
      </c>
    </row>
    <row r="305" spans="1:17" x14ac:dyDescent="0.2">
      <c r="A305" t="s">
        <v>48</v>
      </c>
      <c r="B305" t="s">
        <v>19</v>
      </c>
      <c r="C305" t="s">
        <v>17</v>
      </c>
      <c r="D305">
        <v>0.06</v>
      </c>
      <c r="E305">
        <v>0.85599999999999998</v>
      </c>
      <c r="F305">
        <v>5.9000000000000003E-4</v>
      </c>
      <c r="G305">
        <v>6.88E-2</v>
      </c>
      <c r="H305">
        <v>1.18E-2</v>
      </c>
      <c r="I305">
        <v>2.8299999999999999E-2</v>
      </c>
      <c r="J305" t="s">
        <v>52</v>
      </c>
      <c r="K305">
        <v>0.10059999999999999</v>
      </c>
      <c r="L305">
        <v>1.72E-2</v>
      </c>
      <c r="M305">
        <v>0</v>
      </c>
      <c r="N305" t="s">
        <v>48</v>
      </c>
      <c r="O305" t="s">
        <v>27</v>
      </c>
    </row>
    <row r="306" spans="1:17" x14ac:dyDescent="0.2">
      <c r="A306" t="s">
        <v>25</v>
      </c>
      <c r="B306" t="s">
        <v>19</v>
      </c>
      <c r="C306" t="s">
        <v>17</v>
      </c>
      <c r="D306">
        <v>0.12</v>
      </c>
      <c r="E306">
        <v>0.82099999999999995</v>
      </c>
      <c r="F306">
        <v>1.25E-3</v>
      </c>
      <c r="G306">
        <v>0.1517</v>
      </c>
      <c r="H306">
        <v>1.4E-2</v>
      </c>
      <c r="I306">
        <v>5.8999999999999997E-2</v>
      </c>
      <c r="J306" t="s">
        <v>26</v>
      </c>
      <c r="K306">
        <v>0.19589999999999999</v>
      </c>
      <c r="L306">
        <v>1.8100000000000002E-2</v>
      </c>
      <c r="M306">
        <v>0</v>
      </c>
      <c r="N306" t="s">
        <v>25</v>
      </c>
      <c r="O306" t="s">
        <v>27</v>
      </c>
    </row>
    <row r="307" spans="1:17" x14ac:dyDescent="0.2">
      <c r="A307" t="s">
        <v>28</v>
      </c>
      <c r="B307" t="s">
        <v>19</v>
      </c>
      <c r="C307" t="s">
        <v>17</v>
      </c>
      <c r="D307">
        <v>8.68</v>
      </c>
      <c r="E307">
        <v>0.92300000000000004</v>
      </c>
      <c r="F307">
        <v>7.8939999999999996E-2</v>
      </c>
      <c r="G307">
        <v>9.4083000000000006</v>
      </c>
      <c r="H307">
        <v>3.6400000000000002E-2</v>
      </c>
      <c r="I307">
        <v>3.5981999999999998</v>
      </c>
      <c r="J307" t="s">
        <v>29</v>
      </c>
      <c r="K307">
        <v>12.1036</v>
      </c>
      <c r="L307">
        <v>4.6899999999999997E-2</v>
      </c>
      <c r="M307">
        <v>0.13</v>
      </c>
      <c r="N307" t="s">
        <v>30</v>
      </c>
      <c r="O307" t="s">
        <v>22</v>
      </c>
      <c r="P307" s="1">
        <v>45517.833124999997</v>
      </c>
    </row>
    <row r="308" spans="1:17" x14ac:dyDescent="0.2">
      <c r="A308" t="s">
        <v>31</v>
      </c>
      <c r="B308" t="s">
        <v>19</v>
      </c>
      <c r="C308" t="s">
        <v>17</v>
      </c>
      <c r="D308">
        <v>0.25</v>
      </c>
      <c r="E308">
        <v>0.83599999999999997</v>
      </c>
      <c r="F308">
        <v>2.5300000000000001E-3</v>
      </c>
      <c r="G308">
        <v>0.30249999999999999</v>
      </c>
      <c r="H308">
        <v>1.89E-2</v>
      </c>
      <c r="I308">
        <v>0.11</v>
      </c>
      <c r="J308" t="s">
        <v>32</v>
      </c>
      <c r="K308">
        <v>0.38490000000000002</v>
      </c>
      <c r="L308">
        <v>2.41E-2</v>
      </c>
      <c r="M308">
        <v>0</v>
      </c>
      <c r="N308" t="s">
        <v>31</v>
      </c>
      <c r="O308" t="s">
        <v>27</v>
      </c>
    </row>
    <row r="309" spans="1:17" x14ac:dyDescent="0.2">
      <c r="A309" t="s">
        <v>33</v>
      </c>
      <c r="G309">
        <v>99.808000000000007</v>
      </c>
      <c r="I309">
        <v>100</v>
      </c>
      <c r="K309">
        <v>99.807900000000004</v>
      </c>
      <c r="M309" t="s">
        <v>72</v>
      </c>
    </row>
    <row r="312" spans="1:17" x14ac:dyDescent="0.2">
      <c r="A312" t="s">
        <v>478</v>
      </c>
    </row>
    <row r="313" spans="1:17" x14ac:dyDescent="0.2">
      <c r="A313" t="s">
        <v>0</v>
      </c>
      <c r="B313" t="s">
        <v>1</v>
      </c>
      <c r="C313" t="s">
        <v>2</v>
      </c>
      <c r="D313" t="s">
        <v>3</v>
      </c>
      <c r="E313" t="s">
        <v>4</v>
      </c>
      <c r="F313" t="s">
        <v>5</v>
      </c>
      <c r="G313" t="s">
        <v>6</v>
      </c>
      <c r="H313" t="s">
        <v>7</v>
      </c>
      <c r="I313" t="s">
        <v>8</v>
      </c>
      <c r="J313" t="s">
        <v>9</v>
      </c>
      <c r="K313" t="s">
        <v>10</v>
      </c>
      <c r="L313" t="s">
        <v>11</v>
      </c>
      <c r="M313" t="s">
        <v>71</v>
      </c>
      <c r="N313" t="s">
        <v>12</v>
      </c>
      <c r="O313" t="s">
        <v>13</v>
      </c>
      <c r="P313" t="s">
        <v>14</v>
      </c>
      <c r="Q313" t="s">
        <v>15</v>
      </c>
    </row>
    <row r="314" spans="1:17" x14ac:dyDescent="0.2">
      <c r="A314" t="s">
        <v>16</v>
      </c>
      <c r="C314" t="s">
        <v>17</v>
      </c>
      <c r="G314">
        <v>42.597200000000001</v>
      </c>
      <c r="I314">
        <v>57.123899999999999</v>
      </c>
      <c r="M314">
        <v>2</v>
      </c>
    </row>
    <row r="315" spans="1:17" x14ac:dyDescent="0.2">
      <c r="A315" t="s">
        <v>18</v>
      </c>
      <c r="B315" t="s">
        <v>19</v>
      </c>
      <c r="C315" t="s">
        <v>17</v>
      </c>
      <c r="D315">
        <v>23.18</v>
      </c>
      <c r="E315">
        <v>0.83299999999999996</v>
      </c>
      <c r="F315">
        <v>0.13405</v>
      </c>
      <c r="G315">
        <v>27.804300000000001</v>
      </c>
      <c r="H315">
        <v>0.04</v>
      </c>
      <c r="I315">
        <v>24.536999999999999</v>
      </c>
      <c r="J315" t="s">
        <v>20</v>
      </c>
      <c r="K315">
        <v>46.101500000000001</v>
      </c>
      <c r="L315">
        <v>6.6299999999999998E-2</v>
      </c>
      <c r="M315">
        <v>0.86</v>
      </c>
      <c r="N315" t="s">
        <v>21</v>
      </c>
      <c r="O315" t="s">
        <v>22</v>
      </c>
      <c r="P315" s="1">
        <v>45517.833379629628</v>
      </c>
    </row>
    <row r="316" spans="1:17" x14ac:dyDescent="0.2">
      <c r="A316" t="s">
        <v>23</v>
      </c>
      <c r="B316" t="s">
        <v>19</v>
      </c>
      <c r="C316" t="s">
        <v>17</v>
      </c>
      <c r="D316">
        <v>18.78</v>
      </c>
      <c r="E316">
        <v>1.0069999999999999</v>
      </c>
      <c r="F316">
        <v>9.7409999999999997E-2</v>
      </c>
      <c r="G316">
        <v>18.651299999999999</v>
      </c>
      <c r="H316">
        <v>3.4099999999999998E-2</v>
      </c>
      <c r="I316">
        <v>14.2478</v>
      </c>
      <c r="J316" t="s">
        <v>24</v>
      </c>
      <c r="K316">
        <v>39.900399999999998</v>
      </c>
      <c r="L316">
        <v>7.2999999999999995E-2</v>
      </c>
      <c r="M316">
        <v>0.5</v>
      </c>
      <c r="N316" t="s">
        <v>21</v>
      </c>
      <c r="O316" t="s">
        <v>22</v>
      </c>
      <c r="P316" s="1">
        <v>45517.833414351851</v>
      </c>
    </row>
    <row r="317" spans="1:17" x14ac:dyDescent="0.2">
      <c r="A317" t="s">
        <v>38</v>
      </c>
      <c r="B317" t="s">
        <v>19</v>
      </c>
      <c r="C317" t="s">
        <v>17</v>
      </c>
      <c r="D317">
        <v>0.23</v>
      </c>
      <c r="E317">
        <v>0.99199999999999999</v>
      </c>
      <c r="F317">
        <v>1.99E-3</v>
      </c>
      <c r="G317">
        <v>0.23350000000000001</v>
      </c>
      <c r="H317">
        <v>8.9999999999999993E-3</v>
      </c>
      <c r="I317">
        <v>0.125</v>
      </c>
      <c r="J317" t="s">
        <v>39</v>
      </c>
      <c r="K317">
        <v>0.32669999999999999</v>
      </c>
      <c r="L317">
        <v>1.2699999999999999E-2</v>
      </c>
      <c r="M317">
        <v>0</v>
      </c>
      <c r="N317" t="s">
        <v>40</v>
      </c>
      <c r="O317" t="s">
        <v>22</v>
      </c>
      <c r="P317" s="1">
        <v>45517.833564814813</v>
      </c>
    </row>
    <row r="318" spans="1:17" x14ac:dyDescent="0.2">
      <c r="A318" t="s">
        <v>25</v>
      </c>
      <c r="B318" t="s">
        <v>19</v>
      </c>
      <c r="C318" t="s">
        <v>17</v>
      </c>
      <c r="D318">
        <v>0.13</v>
      </c>
      <c r="E318">
        <v>0.82199999999999995</v>
      </c>
      <c r="F318">
        <v>1.32E-3</v>
      </c>
      <c r="G318">
        <v>0.16020000000000001</v>
      </c>
      <c r="H318">
        <v>1.41E-2</v>
      </c>
      <c r="I318">
        <v>6.2600000000000003E-2</v>
      </c>
      <c r="J318" t="s">
        <v>26</v>
      </c>
      <c r="K318">
        <v>0.2069</v>
      </c>
      <c r="L318">
        <v>1.8200000000000001E-2</v>
      </c>
      <c r="M318">
        <v>0</v>
      </c>
      <c r="N318" t="s">
        <v>25</v>
      </c>
      <c r="O318" t="s">
        <v>27</v>
      </c>
    </row>
    <row r="319" spans="1:17" x14ac:dyDescent="0.2">
      <c r="A319" t="s">
        <v>28</v>
      </c>
      <c r="B319" t="s">
        <v>19</v>
      </c>
      <c r="C319" t="s">
        <v>17</v>
      </c>
      <c r="D319">
        <v>9.18</v>
      </c>
      <c r="E319">
        <v>0.92400000000000004</v>
      </c>
      <c r="F319">
        <v>8.3470000000000003E-2</v>
      </c>
      <c r="G319">
        <v>9.9412000000000003</v>
      </c>
      <c r="H319">
        <v>3.73E-2</v>
      </c>
      <c r="I319">
        <v>3.8191999999999999</v>
      </c>
      <c r="J319" t="s">
        <v>29</v>
      </c>
      <c r="K319">
        <v>12.789199999999999</v>
      </c>
      <c r="L319">
        <v>4.8000000000000001E-2</v>
      </c>
      <c r="M319">
        <v>0.13</v>
      </c>
      <c r="N319" t="s">
        <v>30</v>
      </c>
      <c r="O319" t="s">
        <v>22</v>
      </c>
      <c r="P319" s="1">
        <v>45517.833124999997</v>
      </c>
    </row>
    <row r="320" spans="1:17" x14ac:dyDescent="0.2">
      <c r="A320" t="s">
        <v>31</v>
      </c>
      <c r="B320" t="s">
        <v>19</v>
      </c>
      <c r="C320" t="s">
        <v>17</v>
      </c>
      <c r="D320">
        <v>0.19</v>
      </c>
      <c r="E320">
        <v>0.83599999999999997</v>
      </c>
      <c r="F320">
        <v>1.9300000000000001E-3</v>
      </c>
      <c r="G320">
        <v>0.2311</v>
      </c>
      <c r="H320">
        <v>1.8700000000000001E-2</v>
      </c>
      <c r="I320">
        <v>8.4500000000000006E-2</v>
      </c>
      <c r="J320" t="s">
        <v>32</v>
      </c>
      <c r="K320">
        <v>0.29409999999999997</v>
      </c>
      <c r="L320">
        <v>2.3800000000000002E-2</v>
      </c>
      <c r="M320">
        <v>0</v>
      </c>
      <c r="N320" t="s">
        <v>31</v>
      </c>
      <c r="O320" t="s">
        <v>27</v>
      </c>
    </row>
    <row r="321" spans="1:17" x14ac:dyDescent="0.2">
      <c r="A321" t="s">
        <v>33</v>
      </c>
      <c r="G321">
        <v>99.618899999999996</v>
      </c>
      <c r="I321">
        <v>100</v>
      </c>
      <c r="K321">
        <v>99.618799999999993</v>
      </c>
      <c r="M321" t="s">
        <v>72</v>
      </c>
    </row>
    <row r="323" spans="1:17" x14ac:dyDescent="0.2">
      <c r="A323" t="s">
        <v>479</v>
      </c>
    </row>
    <row r="324" spans="1:17" x14ac:dyDescent="0.2">
      <c r="A324" t="s">
        <v>0</v>
      </c>
      <c r="B324" t="s">
        <v>1</v>
      </c>
      <c r="C324" t="s">
        <v>2</v>
      </c>
      <c r="D324" t="s">
        <v>3</v>
      </c>
      <c r="E324" t="s">
        <v>4</v>
      </c>
      <c r="F324" t="s">
        <v>5</v>
      </c>
      <c r="G324" t="s">
        <v>6</v>
      </c>
      <c r="H324" t="s">
        <v>7</v>
      </c>
      <c r="I324" t="s">
        <v>8</v>
      </c>
      <c r="J324" t="s">
        <v>9</v>
      </c>
      <c r="K324" t="s">
        <v>10</v>
      </c>
      <c r="L324" t="s">
        <v>11</v>
      </c>
      <c r="M324" t="s">
        <v>71</v>
      </c>
      <c r="N324" t="s">
        <v>12</v>
      </c>
      <c r="O324" t="s">
        <v>13</v>
      </c>
      <c r="P324" t="s">
        <v>14</v>
      </c>
      <c r="Q324" t="s">
        <v>15</v>
      </c>
    </row>
    <row r="325" spans="1:17" x14ac:dyDescent="0.2">
      <c r="A325" t="s">
        <v>16</v>
      </c>
      <c r="C325" t="s">
        <v>17</v>
      </c>
      <c r="G325">
        <v>42.834699999999998</v>
      </c>
      <c r="I325">
        <v>57.124000000000002</v>
      </c>
      <c r="M325">
        <v>2</v>
      </c>
    </row>
    <row r="326" spans="1:17" x14ac:dyDescent="0.2">
      <c r="A326" t="s">
        <v>18</v>
      </c>
      <c r="B326" t="s">
        <v>19</v>
      </c>
      <c r="C326" t="s">
        <v>17</v>
      </c>
      <c r="D326">
        <v>23.28</v>
      </c>
      <c r="E326">
        <v>0.83299999999999996</v>
      </c>
      <c r="F326">
        <v>0.13464000000000001</v>
      </c>
      <c r="G326">
        <v>27.9465</v>
      </c>
      <c r="H326">
        <v>4.0099999999999997E-2</v>
      </c>
      <c r="I326">
        <v>24.525700000000001</v>
      </c>
      <c r="J326" t="s">
        <v>20</v>
      </c>
      <c r="K326">
        <v>46.337200000000003</v>
      </c>
      <c r="L326">
        <v>6.6500000000000004E-2</v>
      </c>
      <c r="M326">
        <v>0.86</v>
      </c>
      <c r="N326" t="s">
        <v>21</v>
      </c>
      <c r="O326" t="s">
        <v>22</v>
      </c>
      <c r="P326" s="1">
        <v>45517.833379629628</v>
      </c>
    </row>
    <row r="327" spans="1:17" x14ac:dyDescent="0.2">
      <c r="A327" t="s">
        <v>23</v>
      </c>
      <c r="B327" t="s">
        <v>19</v>
      </c>
      <c r="C327" t="s">
        <v>17</v>
      </c>
      <c r="D327">
        <v>18.89</v>
      </c>
      <c r="E327">
        <v>1.0069999999999999</v>
      </c>
      <c r="F327">
        <v>9.7939999999999999E-2</v>
      </c>
      <c r="G327">
        <v>18.755400000000002</v>
      </c>
      <c r="H327">
        <v>3.4200000000000001E-2</v>
      </c>
      <c r="I327">
        <v>14.2479</v>
      </c>
      <c r="J327" t="s">
        <v>24</v>
      </c>
      <c r="K327">
        <v>40.123199999999997</v>
      </c>
      <c r="L327">
        <v>7.3099999999999998E-2</v>
      </c>
      <c r="M327">
        <v>0.5</v>
      </c>
      <c r="N327" t="s">
        <v>21</v>
      </c>
      <c r="O327" t="s">
        <v>22</v>
      </c>
      <c r="P327" s="1">
        <v>45517.833414351851</v>
      </c>
    </row>
    <row r="328" spans="1:17" x14ac:dyDescent="0.2">
      <c r="A328" t="s">
        <v>38</v>
      </c>
      <c r="B328" t="s">
        <v>19</v>
      </c>
      <c r="C328" t="s">
        <v>17</v>
      </c>
      <c r="D328">
        <v>0.23</v>
      </c>
      <c r="E328">
        <v>0.99199999999999999</v>
      </c>
      <c r="F328">
        <v>1.9599999999999999E-3</v>
      </c>
      <c r="G328">
        <v>0.2298</v>
      </c>
      <c r="H328">
        <v>8.9999999999999993E-3</v>
      </c>
      <c r="I328">
        <v>0.12230000000000001</v>
      </c>
      <c r="J328" t="s">
        <v>39</v>
      </c>
      <c r="K328">
        <v>0.32150000000000001</v>
      </c>
      <c r="L328">
        <v>1.26E-2</v>
      </c>
      <c r="M328">
        <v>0</v>
      </c>
      <c r="N328" t="s">
        <v>40</v>
      </c>
      <c r="O328" t="s">
        <v>22</v>
      </c>
      <c r="P328" s="1">
        <v>45517.833564814813</v>
      </c>
    </row>
    <row r="329" spans="1:17" x14ac:dyDescent="0.2">
      <c r="A329" t="s">
        <v>25</v>
      </c>
      <c r="B329" t="s">
        <v>19</v>
      </c>
      <c r="C329" t="s">
        <v>17</v>
      </c>
      <c r="D329">
        <v>0.11</v>
      </c>
      <c r="E329">
        <v>0.82199999999999995</v>
      </c>
      <c r="F329">
        <v>1.1000000000000001E-3</v>
      </c>
      <c r="G329">
        <v>0.1338</v>
      </c>
      <c r="H329">
        <v>1.4200000000000001E-2</v>
      </c>
      <c r="I329">
        <v>5.1999999999999998E-2</v>
      </c>
      <c r="J329" t="s">
        <v>26</v>
      </c>
      <c r="K329">
        <v>0.17280000000000001</v>
      </c>
      <c r="L329">
        <v>1.84E-2</v>
      </c>
      <c r="M329">
        <v>0</v>
      </c>
      <c r="N329" t="s">
        <v>25</v>
      </c>
      <c r="O329" t="s">
        <v>27</v>
      </c>
    </row>
    <row r="330" spans="1:17" x14ac:dyDescent="0.2">
      <c r="A330" t="s">
        <v>28</v>
      </c>
      <c r="B330" t="s">
        <v>19</v>
      </c>
      <c r="C330" t="s">
        <v>17</v>
      </c>
      <c r="D330">
        <v>9.2799999999999994</v>
      </c>
      <c r="E330">
        <v>0.92400000000000004</v>
      </c>
      <c r="F330">
        <v>8.4330000000000002E-2</v>
      </c>
      <c r="G330">
        <v>10.0427</v>
      </c>
      <c r="H330">
        <v>3.7400000000000003E-2</v>
      </c>
      <c r="I330">
        <v>3.8368000000000002</v>
      </c>
      <c r="J330" t="s">
        <v>29</v>
      </c>
      <c r="K330">
        <v>12.919700000000001</v>
      </c>
      <c r="L330">
        <v>4.8099999999999997E-2</v>
      </c>
      <c r="M330">
        <v>0.13</v>
      </c>
      <c r="N330" t="s">
        <v>30</v>
      </c>
      <c r="O330" t="s">
        <v>22</v>
      </c>
      <c r="P330" s="1">
        <v>45517.833124999997</v>
      </c>
    </row>
    <row r="331" spans="1:17" x14ac:dyDescent="0.2">
      <c r="A331" t="s">
        <v>31</v>
      </c>
      <c r="B331" t="s">
        <v>19</v>
      </c>
      <c r="C331" t="s">
        <v>17</v>
      </c>
      <c r="D331">
        <v>0.21</v>
      </c>
      <c r="E331">
        <v>0.83599999999999997</v>
      </c>
      <c r="F331">
        <v>2.0999999999999999E-3</v>
      </c>
      <c r="G331">
        <v>0.25130000000000002</v>
      </c>
      <c r="H331">
        <v>1.8800000000000001E-2</v>
      </c>
      <c r="I331">
        <v>9.1300000000000006E-2</v>
      </c>
      <c r="J331" t="s">
        <v>32</v>
      </c>
      <c r="K331">
        <v>0.31979999999999997</v>
      </c>
      <c r="L331">
        <v>2.4E-2</v>
      </c>
      <c r="M331">
        <v>0</v>
      </c>
      <c r="N331" t="s">
        <v>31</v>
      </c>
      <c r="O331" t="s">
        <v>27</v>
      </c>
    </row>
    <row r="332" spans="1:17" x14ac:dyDescent="0.2">
      <c r="A332" t="s">
        <v>33</v>
      </c>
      <c r="G332">
        <v>100.1942</v>
      </c>
      <c r="I332">
        <v>100</v>
      </c>
      <c r="K332">
        <v>100.1942</v>
      </c>
      <c r="M332" t="s">
        <v>72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3707C-4888-4DC4-8483-EC1CEF8479CD}">
  <dimension ref="A1:Q20"/>
  <sheetViews>
    <sheetView workbookViewId="0">
      <selection activeCell="I23" sqref="I23"/>
    </sheetView>
  </sheetViews>
  <sheetFormatPr baseColWidth="10" defaultColWidth="8.83203125" defaultRowHeight="15" x14ac:dyDescent="0.2"/>
  <sheetData>
    <row r="1" spans="1:17" x14ac:dyDescent="0.2">
      <c r="A1" t="s">
        <v>450</v>
      </c>
    </row>
    <row r="2" spans="1:1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71</v>
      </c>
      <c r="N2" t="s">
        <v>12</v>
      </c>
      <c r="O2" t="s">
        <v>13</v>
      </c>
      <c r="P2" t="s">
        <v>14</v>
      </c>
      <c r="Q2" t="s">
        <v>15</v>
      </c>
    </row>
    <row r="3" spans="1:17" x14ac:dyDescent="0.2">
      <c r="A3" t="s">
        <v>16</v>
      </c>
      <c r="C3" t="s">
        <v>17</v>
      </c>
      <c r="G3">
        <v>42.661499999999997</v>
      </c>
      <c r="I3">
        <v>57.133499999999998</v>
      </c>
      <c r="M3">
        <v>2</v>
      </c>
    </row>
    <row r="4" spans="1:17" x14ac:dyDescent="0.2">
      <c r="A4" t="s">
        <v>18</v>
      </c>
      <c r="B4" t="s">
        <v>19</v>
      </c>
      <c r="C4" t="s">
        <v>17</v>
      </c>
      <c r="D4">
        <v>23.13</v>
      </c>
      <c r="E4">
        <v>0.83199999999999996</v>
      </c>
      <c r="F4">
        <v>0.13375000000000001</v>
      </c>
      <c r="G4">
        <v>27.7806</v>
      </c>
      <c r="H4">
        <v>8.2600000000000007E-2</v>
      </c>
      <c r="I4">
        <v>24.4832</v>
      </c>
      <c r="J4" t="s">
        <v>20</v>
      </c>
      <c r="K4">
        <v>46.062100000000001</v>
      </c>
      <c r="L4">
        <v>0.13689999999999999</v>
      </c>
      <c r="M4">
        <v>0.86</v>
      </c>
      <c r="N4" t="s">
        <v>21</v>
      </c>
      <c r="O4" t="s">
        <v>22</v>
      </c>
      <c r="P4" s="1">
        <v>45517.833379629628</v>
      </c>
    </row>
    <row r="5" spans="1:17" x14ac:dyDescent="0.2">
      <c r="A5" t="s">
        <v>23</v>
      </c>
      <c r="B5" t="s">
        <v>19</v>
      </c>
      <c r="C5" t="s">
        <v>17</v>
      </c>
      <c r="D5">
        <v>18.84</v>
      </c>
      <c r="E5">
        <v>1.008</v>
      </c>
      <c r="F5">
        <v>9.7689999999999999E-2</v>
      </c>
      <c r="G5">
        <v>18.701499999999999</v>
      </c>
      <c r="H5">
        <v>7.0499999999999993E-2</v>
      </c>
      <c r="I5">
        <v>14.266999999999999</v>
      </c>
      <c r="J5" t="s">
        <v>24</v>
      </c>
      <c r="K5">
        <v>40.007800000000003</v>
      </c>
      <c r="L5">
        <v>0.15090000000000001</v>
      </c>
      <c r="M5">
        <v>0.5</v>
      </c>
      <c r="N5" t="s">
        <v>21</v>
      </c>
      <c r="O5" t="s">
        <v>22</v>
      </c>
      <c r="P5" s="1">
        <v>45517.833414351851</v>
      </c>
    </row>
    <row r="6" spans="1:17" x14ac:dyDescent="0.2">
      <c r="A6" t="s">
        <v>38</v>
      </c>
      <c r="B6" t="s">
        <v>19</v>
      </c>
      <c r="C6" t="s">
        <v>17</v>
      </c>
      <c r="D6">
        <v>0.23</v>
      </c>
      <c r="E6">
        <v>0.99199999999999999</v>
      </c>
      <c r="F6">
        <v>1.97E-3</v>
      </c>
      <c r="G6">
        <v>0.23150000000000001</v>
      </c>
      <c r="H6">
        <v>1.8499999999999999E-2</v>
      </c>
      <c r="I6">
        <v>0.12379999999999999</v>
      </c>
      <c r="J6" t="s">
        <v>39</v>
      </c>
      <c r="K6">
        <v>0.32390000000000002</v>
      </c>
      <c r="L6">
        <v>2.5999999999999999E-2</v>
      </c>
      <c r="M6">
        <v>0</v>
      </c>
      <c r="N6" t="s">
        <v>40</v>
      </c>
      <c r="O6" t="s">
        <v>22</v>
      </c>
      <c r="P6" s="1">
        <v>45517.833564814813</v>
      </c>
    </row>
    <row r="7" spans="1:17" x14ac:dyDescent="0.2">
      <c r="A7" t="s">
        <v>25</v>
      </c>
      <c r="B7" t="s">
        <v>19</v>
      </c>
      <c r="C7" t="s">
        <v>17</v>
      </c>
      <c r="D7">
        <v>0.14000000000000001</v>
      </c>
      <c r="E7">
        <v>0.82199999999999995</v>
      </c>
      <c r="F7">
        <v>1.39E-3</v>
      </c>
      <c r="G7">
        <v>0.16850000000000001</v>
      </c>
      <c r="H7">
        <v>2.9399999999999999E-2</v>
      </c>
      <c r="I7">
        <v>6.5699999999999995E-2</v>
      </c>
      <c r="J7" t="s">
        <v>26</v>
      </c>
      <c r="K7">
        <v>0.2175</v>
      </c>
      <c r="L7">
        <v>3.7900000000000003E-2</v>
      </c>
      <c r="M7">
        <v>0</v>
      </c>
      <c r="N7" t="s">
        <v>25</v>
      </c>
      <c r="O7" t="s">
        <v>27</v>
      </c>
    </row>
    <row r="8" spans="1:17" x14ac:dyDescent="0.2">
      <c r="A8" t="s">
        <v>28</v>
      </c>
      <c r="B8" t="s">
        <v>19</v>
      </c>
      <c r="C8" t="s">
        <v>17</v>
      </c>
      <c r="D8">
        <v>9.2100000000000009</v>
      </c>
      <c r="E8">
        <v>0.92400000000000004</v>
      </c>
      <c r="F8">
        <v>8.3699999999999997E-2</v>
      </c>
      <c r="G8">
        <v>9.9664999999999999</v>
      </c>
      <c r="H8">
        <v>7.7100000000000002E-2</v>
      </c>
      <c r="I8">
        <v>3.8237000000000001</v>
      </c>
      <c r="J8" t="s">
        <v>29</v>
      </c>
      <c r="K8">
        <v>12.8217</v>
      </c>
      <c r="L8">
        <v>9.9199999999999997E-2</v>
      </c>
      <c r="M8">
        <v>0.13</v>
      </c>
      <c r="N8" t="s">
        <v>30</v>
      </c>
      <c r="O8" t="s">
        <v>22</v>
      </c>
      <c r="P8" s="1">
        <v>45517.833124999997</v>
      </c>
    </row>
    <row r="9" spans="1:17" x14ac:dyDescent="0.2">
      <c r="A9" t="s">
        <v>31</v>
      </c>
      <c r="B9" t="s">
        <v>19</v>
      </c>
      <c r="C9" t="s">
        <v>17</v>
      </c>
      <c r="D9">
        <v>0.24</v>
      </c>
      <c r="E9">
        <v>0.83599999999999997</v>
      </c>
      <c r="F9">
        <v>2.3600000000000001E-3</v>
      </c>
      <c r="G9">
        <v>0.28249999999999997</v>
      </c>
      <c r="H9">
        <v>3.8399999999999997E-2</v>
      </c>
      <c r="I9">
        <v>0.1031</v>
      </c>
      <c r="J9" t="s">
        <v>32</v>
      </c>
      <c r="K9">
        <v>0.35949999999999999</v>
      </c>
      <c r="L9">
        <v>4.8800000000000003E-2</v>
      </c>
      <c r="M9">
        <v>0</v>
      </c>
      <c r="N9" t="s">
        <v>31</v>
      </c>
      <c r="O9" t="s">
        <v>27</v>
      </c>
    </row>
    <row r="10" spans="1:17" x14ac:dyDescent="0.2">
      <c r="A10" t="s">
        <v>33</v>
      </c>
      <c r="G10">
        <v>99.792500000000004</v>
      </c>
      <c r="I10">
        <v>100</v>
      </c>
      <c r="K10">
        <v>99.792500000000004</v>
      </c>
      <c r="M10" t="s">
        <v>72</v>
      </c>
    </row>
    <row r="11" spans="1:17" x14ac:dyDescent="0.2">
      <c r="A11" t="s">
        <v>452</v>
      </c>
    </row>
    <row r="12" spans="1:17" x14ac:dyDescent="0.2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  <c r="L12" t="s">
        <v>11</v>
      </c>
      <c r="M12" t="s">
        <v>71</v>
      </c>
      <c r="N12" t="s">
        <v>12</v>
      </c>
      <c r="O12" t="s">
        <v>13</v>
      </c>
      <c r="P12" t="s">
        <v>14</v>
      </c>
      <c r="Q12" t="s">
        <v>15</v>
      </c>
    </row>
    <row r="13" spans="1:17" x14ac:dyDescent="0.2">
      <c r="A13" t="s">
        <v>16</v>
      </c>
      <c r="C13" t="s">
        <v>17</v>
      </c>
      <c r="G13">
        <v>42.606699999999996</v>
      </c>
      <c r="I13">
        <v>57.135100000000001</v>
      </c>
      <c r="M13">
        <v>2</v>
      </c>
    </row>
    <row r="14" spans="1:17" x14ac:dyDescent="0.2">
      <c r="A14" t="s">
        <v>18</v>
      </c>
      <c r="B14" t="s">
        <v>19</v>
      </c>
      <c r="C14" t="s">
        <v>17</v>
      </c>
      <c r="D14">
        <v>23.07</v>
      </c>
      <c r="E14">
        <v>0.83199999999999996</v>
      </c>
      <c r="F14">
        <v>0.13342999999999999</v>
      </c>
      <c r="G14">
        <v>27.723500000000001</v>
      </c>
      <c r="H14">
        <v>3.9899999999999998E-2</v>
      </c>
      <c r="I14">
        <v>24.465</v>
      </c>
      <c r="J14" t="s">
        <v>20</v>
      </c>
      <c r="K14">
        <v>45.967500000000001</v>
      </c>
      <c r="L14">
        <v>6.6199999999999995E-2</v>
      </c>
      <c r="M14">
        <v>0.86</v>
      </c>
      <c r="N14" t="s">
        <v>21</v>
      </c>
      <c r="O14" t="s">
        <v>22</v>
      </c>
      <c r="P14" s="1">
        <v>45517.833379629628</v>
      </c>
    </row>
    <row r="15" spans="1:17" x14ac:dyDescent="0.2">
      <c r="A15" t="s">
        <v>23</v>
      </c>
      <c r="B15" t="s">
        <v>19</v>
      </c>
      <c r="C15" t="s">
        <v>17</v>
      </c>
      <c r="D15">
        <v>18.82</v>
      </c>
      <c r="E15">
        <v>1.008</v>
      </c>
      <c r="F15">
        <v>9.7600000000000006E-2</v>
      </c>
      <c r="G15">
        <v>18.681100000000001</v>
      </c>
      <c r="H15">
        <v>3.4099999999999998E-2</v>
      </c>
      <c r="I15">
        <v>14.270200000000001</v>
      </c>
      <c r="J15" t="s">
        <v>24</v>
      </c>
      <c r="K15">
        <v>39.964300000000001</v>
      </c>
      <c r="L15">
        <v>7.2900000000000006E-2</v>
      </c>
      <c r="M15">
        <v>0.5</v>
      </c>
      <c r="N15" t="s">
        <v>21</v>
      </c>
      <c r="O15" t="s">
        <v>22</v>
      </c>
      <c r="P15" s="1">
        <v>45517.833414351851</v>
      </c>
    </row>
    <row r="16" spans="1:17" x14ac:dyDescent="0.2">
      <c r="A16" t="s">
        <v>38</v>
      </c>
      <c r="B16" t="s">
        <v>19</v>
      </c>
      <c r="C16" t="s">
        <v>17</v>
      </c>
      <c r="D16">
        <v>0.23</v>
      </c>
      <c r="E16">
        <v>0.99199999999999999</v>
      </c>
      <c r="F16">
        <v>1.9300000000000001E-3</v>
      </c>
      <c r="G16">
        <v>0.22720000000000001</v>
      </c>
      <c r="H16">
        <v>8.9999999999999993E-3</v>
      </c>
      <c r="I16">
        <v>0.1216</v>
      </c>
      <c r="J16" t="s">
        <v>39</v>
      </c>
      <c r="K16">
        <v>0.31790000000000002</v>
      </c>
      <c r="L16">
        <v>1.26E-2</v>
      </c>
      <c r="M16">
        <v>0</v>
      </c>
      <c r="N16" t="s">
        <v>40</v>
      </c>
      <c r="O16" t="s">
        <v>22</v>
      </c>
      <c r="P16" s="1">
        <v>45517.833564814813</v>
      </c>
    </row>
    <row r="17" spans="1:17" x14ac:dyDescent="0.2">
      <c r="A17" t="s">
        <v>25</v>
      </c>
      <c r="B17" t="s">
        <v>19</v>
      </c>
      <c r="C17" t="s">
        <v>17</v>
      </c>
      <c r="D17">
        <v>0.13</v>
      </c>
      <c r="E17">
        <v>0.82199999999999995</v>
      </c>
      <c r="F17">
        <v>1.2700000000000001E-3</v>
      </c>
      <c r="G17">
        <v>0.1547</v>
      </c>
      <c r="H17">
        <v>1.41E-2</v>
      </c>
      <c r="I17">
        <v>6.0400000000000002E-2</v>
      </c>
      <c r="J17" t="s">
        <v>26</v>
      </c>
      <c r="K17">
        <v>0.19980000000000001</v>
      </c>
      <c r="L17">
        <v>1.8200000000000001E-2</v>
      </c>
      <c r="M17">
        <v>0</v>
      </c>
      <c r="N17" t="s">
        <v>25</v>
      </c>
      <c r="O17" t="s">
        <v>27</v>
      </c>
    </row>
    <row r="18" spans="1:17" x14ac:dyDescent="0.2">
      <c r="A18" t="s">
        <v>28</v>
      </c>
      <c r="B18" t="s">
        <v>19</v>
      </c>
      <c r="C18" t="s">
        <v>17</v>
      </c>
      <c r="D18">
        <v>9.2899999999999991</v>
      </c>
      <c r="E18">
        <v>0.92400000000000004</v>
      </c>
      <c r="F18">
        <v>8.4470000000000003E-2</v>
      </c>
      <c r="G18">
        <v>10.059100000000001</v>
      </c>
      <c r="H18">
        <v>3.7400000000000003E-2</v>
      </c>
      <c r="I18">
        <v>3.8643000000000001</v>
      </c>
      <c r="J18" t="s">
        <v>29</v>
      </c>
      <c r="K18">
        <v>12.940799999999999</v>
      </c>
      <c r="L18">
        <v>4.8099999999999997E-2</v>
      </c>
      <c r="M18">
        <v>0.14000000000000001</v>
      </c>
      <c r="N18" t="s">
        <v>30</v>
      </c>
      <c r="O18" t="s">
        <v>22</v>
      </c>
      <c r="P18" s="1">
        <v>45517.833124999997</v>
      </c>
    </row>
    <row r="19" spans="1:17" x14ac:dyDescent="0.2">
      <c r="A19" t="s">
        <v>31</v>
      </c>
      <c r="B19" t="s">
        <v>117</v>
      </c>
      <c r="C19" t="s">
        <v>118</v>
      </c>
      <c r="D19">
        <v>0.19</v>
      </c>
      <c r="E19">
        <v>0.83699999999999997</v>
      </c>
      <c r="F19">
        <v>1.91E-3</v>
      </c>
      <c r="G19">
        <v>0.22789999999999999</v>
      </c>
      <c r="H19">
        <v>6.4000000000000003E-3</v>
      </c>
      <c r="I19">
        <v>8.3299999999999999E-2</v>
      </c>
      <c r="J19" t="s">
        <v>32</v>
      </c>
      <c r="K19">
        <v>0.28999999999999998</v>
      </c>
      <c r="L19">
        <v>8.0999999999999996E-3</v>
      </c>
      <c r="M19">
        <v>0</v>
      </c>
      <c r="N19" t="s">
        <v>451</v>
      </c>
      <c r="O19" t="s">
        <v>22</v>
      </c>
      <c r="P19" s="1">
        <v>45597.466539351852</v>
      </c>
      <c r="Q19">
        <v>100.261</v>
      </c>
    </row>
    <row r="20" spans="1:17" x14ac:dyDescent="0.2">
      <c r="A20" t="s">
        <v>33</v>
      </c>
      <c r="G20">
        <v>99.680199999999999</v>
      </c>
      <c r="I20">
        <v>100</v>
      </c>
      <c r="K20">
        <v>99.680199999999999</v>
      </c>
      <c r="M20" t="s">
        <v>72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C62E7-B047-467F-8651-B98DE68201DD}">
  <dimension ref="A1:Q2496"/>
  <sheetViews>
    <sheetView topLeftCell="A1977" workbookViewId="0">
      <selection activeCell="A1640" sqref="A1640:XFD2496"/>
    </sheetView>
  </sheetViews>
  <sheetFormatPr baseColWidth="10" defaultColWidth="8.83203125" defaultRowHeight="15" x14ac:dyDescent="0.2"/>
  <cols>
    <col min="1" max="1" width="38" customWidth="1"/>
  </cols>
  <sheetData>
    <row r="1" spans="1:17" x14ac:dyDescent="0.2">
      <c r="A1" t="s">
        <v>93</v>
      </c>
    </row>
    <row r="2" spans="1:1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71</v>
      </c>
      <c r="N2" t="s">
        <v>12</v>
      </c>
      <c r="O2" t="s">
        <v>13</v>
      </c>
      <c r="P2" t="s">
        <v>14</v>
      </c>
      <c r="Q2" t="s">
        <v>15</v>
      </c>
    </row>
    <row r="3" spans="1:17" x14ac:dyDescent="0.2">
      <c r="A3" t="s">
        <v>16</v>
      </c>
      <c r="C3" t="s">
        <v>17</v>
      </c>
      <c r="G3">
        <v>43.953600000000002</v>
      </c>
      <c r="I3">
        <v>61.152500000000003</v>
      </c>
      <c r="M3">
        <v>1.99</v>
      </c>
    </row>
    <row r="4" spans="1:17" x14ac:dyDescent="0.2">
      <c r="A4" t="s">
        <v>55</v>
      </c>
      <c r="B4" t="s">
        <v>19</v>
      </c>
      <c r="C4" t="s">
        <v>17</v>
      </c>
      <c r="D4">
        <v>1.53</v>
      </c>
      <c r="E4">
        <v>0.78800000000000003</v>
      </c>
      <c r="F4">
        <v>6.0200000000000002E-3</v>
      </c>
      <c r="G4">
        <v>1.9453</v>
      </c>
      <c r="H4">
        <v>1.9300000000000001E-2</v>
      </c>
      <c r="I4">
        <v>1.8835</v>
      </c>
      <c r="J4" t="s">
        <v>56</v>
      </c>
      <c r="K4">
        <v>2.6221999999999999</v>
      </c>
      <c r="L4">
        <v>2.6100000000000002E-2</v>
      </c>
      <c r="M4">
        <v>0.06</v>
      </c>
      <c r="N4" t="s">
        <v>57</v>
      </c>
      <c r="O4" t="s">
        <v>22</v>
      </c>
      <c r="P4" s="1">
        <v>45565.922175925924</v>
      </c>
    </row>
    <row r="5" spans="1:17" x14ac:dyDescent="0.2">
      <c r="A5" t="s">
        <v>18</v>
      </c>
      <c r="B5" t="s">
        <v>19</v>
      </c>
      <c r="C5" t="s">
        <v>17</v>
      </c>
      <c r="D5">
        <v>1.42</v>
      </c>
      <c r="E5">
        <v>0.77500000000000002</v>
      </c>
      <c r="F5">
        <v>8.1899999999999994E-3</v>
      </c>
      <c r="G5">
        <v>1.8261000000000001</v>
      </c>
      <c r="H5">
        <v>1.47E-2</v>
      </c>
      <c r="I5">
        <v>1.6718999999999999</v>
      </c>
      <c r="J5" t="s">
        <v>20</v>
      </c>
      <c r="K5">
        <v>3.0278</v>
      </c>
      <c r="L5">
        <v>2.4400000000000002E-2</v>
      </c>
      <c r="M5">
        <v>0.05</v>
      </c>
      <c r="N5" t="s">
        <v>21</v>
      </c>
      <c r="O5" t="s">
        <v>22</v>
      </c>
      <c r="P5" s="1">
        <v>45517.833379629628</v>
      </c>
    </row>
    <row r="6" spans="1:17" x14ac:dyDescent="0.2">
      <c r="A6" t="s">
        <v>46</v>
      </c>
      <c r="B6" t="s">
        <v>19</v>
      </c>
      <c r="C6" t="s">
        <v>17</v>
      </c>
      <c r="D6">
        <v>6.38</v>
      </c>
      <c r="E6">
        <v>0.77700000000000002</v>
      </c>
      <c r="F6">
        <v>4.5839999999999999E-2</v>
      </c>
      <c r="G6">
        <v>8.2098999999999993</v>
      </c>
      <c r="H6">
        <v>2.2599999999999999E-2</v>
      </c>
      <c r="I6">
        <v>6.7729999999999997</v>
      </c>
      <c r="J6" t="s">
        <v>49</v>
      </c>
      <c r="K6">
        <v>15.5121</v>
      </c>
      <c r="L6">
        <v>4.2700000000000002E-2</v>
      </c>
      <c r="M6">
        <v>0.22</v>
      </c>
      <c r="N6" t="s">
        <v>49</v>
      </c>
      <c r="O6" t="s">
        <v>27</v>
      </c>
    </row>
    <row r="7" spans="1:17" x14ac:dyDescent="0.2">
      <c r="A7" t="s">
        <v>23</v>
      </c>
      <c r="B7" t="s">
        <v>19</v>
      </c>
      <c r="C7" t="s">
        <v>17</v>
      </c>
      <c r="D7">
        <v>28.61</v>
      </c>
      <c r="E7">
        <v>1.1870000000000001</v>
      </c>
      <c r="F7">
        <v>0.14835000000000001</v>
      </c>
      <c r="G7">
        <v>24.096900000000002</v>
      </c>
      <c r="H7">
        <v>3.56E-2</v>
      </c>
      <c r="I7">
        <v>19.097799999999999</v>
      </c>
      <c r="J7" t="s">
        <v>24</v>
      </c>
      <c r="K7">
        <v>51.550199999999997</v>
      </c>
      <c r="L7">
        <v>7.6100000000000001E-2</v>
      </c>
      <c r="M7">
        <v>0.62</v>
      </c>
      <c r="N7" t="s">
        <v>21</v>
      </c>
      <c r="O7" t="s">
        <v>22</v>
      </c>
      <c r="P7" s="1">
        <v>45517.833414351851</v>
      </c>
    </row>
    <row r="8" spans="1:17" x14ac:dyDescent="0.2">
      <c r="A8" t="s">
        <v>78</v>
      </c>
      <c r="B8" t="s">
        <v>19</v>
      </c>
      <c r="C8" t="s">
        <v>17</v>
      </c>
      <c r="D8">
        <v>0.13</v>
      </c>
      <c r="E8">
        <v>0.73899999999999999</v>
      </c>
      <c r="F8">
        <v>1.08E-3</v>
      </c>
      <c r="G8">
        <v>0.1701</v>
      </c>
      <c r="H8">
        <v>8.6E-3</v>
      </c>
      <c r="I8">
        <v>0.1181</v>
      </c>
      <c r="J8" t="s">
        <v>79</v>
      </c>
      <c r="K8">
        <v>0.42480000000000001</v>
      </c>
      <c r="L8">
        <v>2.1399999999999999E-2</v>
      </c>
      <c r="M8">
        <v>0</v>
      </c>
      <c r="N8" t="s">
        <v>80</v>
      </c>
      <c r="O8" t="s">
        <v>27</v>
      </c>
    </row>
    <row r="9" spans="1:17" x14ac:dyDescent="0.2">
      <c r="A9" t="s">
        <v>90</v>
      </c>
      <c r="B9" t="s">
        <v>19</v>
      </c>
      <c r="C9" t="s">
        <v>17</v>
      </c>
      <c r="D9">
        <v>0.39</v>
      </c>
      <c r="E9">
        <v>0.79200000000000004</v>
      </c>
      <c r="F9">
        <v>3.3899999999999998E-3</v>
      </c>
      <c r="G9">
        <v>0.4894</v>
      </c>
      <c r="H9">
        <v>9.4999999999999998E-3</v>
      </c>
      <c r="I9">
        <v>0.30730000000000002</v>
      </c>
      <c r="K9">
        <v>0</v>
      </c>
      <c r="L9">
        <v>9.4999999999999998E-3</v>
      </c>
      <c r="M9">
        <v>0.01</v>
      </c>
      <c r="N9" t="s">
        <v>91</v>
      </c>
      <c r="O9" t="s">
        <v>27</v>
      </c>
    </row>
    <row r="10" spans="1:17" x14ac:dyDescent="0.2">
      <c r="A10" t="s">
        <v>58</v>
      </c>
      <c r="B10" t="s">
        <v>19</v>
      </c>
      <c r="C10" t="s">
        <v>17</v>
      </c>
      <c r="D10">
        <v>0.2</v>
      </c>
      <c r="E10">
        <v>1.026</v>
      </c>
      <c r="F10">
        <v>1.5900000000000001E-3</v>
      </c>
      <c r="G10">
        <v>0.19450000000000001</v>
      </c>
      <c r="H10">
        <v>8.8000000000000005E-3</v>
      </c>
      <c r="I10">
        <v>0.11070000000000001</v>
      </c>
      <c r="J10" t="s">
        <v>59</v>
      </c>
      <c r="K10">
        <v>0.23430000000000001</v>
      </c>
      <c r="L10">
        <v>1.06E-2</v>
      </c>
      <c r="M10">
        <v>0</v>
      </c>
      <c r="N10" t="s">
        <v>60</v>
      </c>
      <c r="O10" t="s">
        <v>22</v>
      </c>
      <c r="P10" s="1">
        <v>45567.822025462963</v>
      </c>
    </row>
    <row r="11" spans="1:17" x14ac:dyDescent="0.2">
      <c r="A11" t="s">
        <v>38</v>
      </c>
      <c r="B11" t="s">
        <v>19</v>
      </c>
      <c r="C11" t="s">
        <v>17</v>
      </c>
      <c r="D11">
        <v>10.5</v>
      </c>
      <c r="E11">
        <v>1.0029999999999999</v>
      </c>
      <c r="F11">
        <v>9.01E-2</v>
      </c>
      <c r="G11">
        <v>10.4719</v>
      </c>
      <c r="H11">
        <v>2.5000000000000001E-2</v>
      </c>
      <c r="I11">
        <v>5.8158000000000003</v>
      </c>
      <c r="J11" t="s">
        <v>39</v>
      </c>
      <c r="K11">
        <v>14.651999999999999</v>
      </c>
      <c r="L11">
        <v>3.49E-2</v>
      </c>
      <c r="M11">
        <v>0.19</v>
      </c>
      <c r="N11" t="s">
        <v>40</v>
      </c>
      <c r="O11" t="s">
        <v>22</v>
      </c>
      <c r="P11" s="1">
        <v>45517.833564814813</v>
      </c>
    </row>
    <row r="12" spans="1:17" x14ac:dyDescent="0.2">
      <c r="A12" t="s">
        <v>47</v>
      </c>
      <c r="B12" t="s">
        <v>19</v>
      </c>
      <c r="C12" t="s">
        <v>17</v>
      </c>
      <c r="D12">
        <v>1.49</v>
      </c>
      <c r="E12">
        <v>0.79200000000000004</v>
      </c>
      <c r="F12">
        <v>1.494E-2</v>
      </c>
      <c r="G12">
        <v>1.8879999999999999</v>
      </c>
      <c r="H12">
        <v>1.6400000000000001E-2</v>
      </c>
      <c r="I12">
        <v>0.87739999999999996</v>
      </c>
      <c r="J12" t="s">
        <v>51</v>
      </c>
      <c r="K12">
        <v>3.1492</v>
      </c>
      <c r="L12">
        <v>2.7400000000000001E-2</v>
      </c>
      <c r="M12">
        <v>0.03</v>
      </c>
      <c r="N12" t="s">
        <v>47</v>
      </c>
      <c r="O12" t="s">
        <v>27</v>
      </c>
    </row>
    <row r="13" spans="1:17" x14ac:dyDescent="0.2">
      <c r="A13" t="s">
        <v>48</v>
      </c>
      <c r="B13" t="s">
        <v>19</v>
      </c>
      <c r="C13" t="s">
        <v>17</v>
      </c>
      <c r="D13">
        <v>0.04</v>
      </c>
      <c r="E13">
        <v>0.82099999999999995</v>
      </c>
      <c r="F13">
        <v>4.4000000000000002E-4</v>
      </c>
      <c r="G13">
        <v>5.4199999999999998E-2</v>
      </c>
      <c r="H13">
        <v>1.2200000000000001E-2</v>
      </c>
      <c r="I13">
        <v>2.3199999999999998E-2</v>
      </c>
      <c r="J13" t="s">
        <v>52</v>
      </c>
      <c r="K13">
        <v>7.9200000000000007E-2</v>
      </c>
      <c r="L13">
        <v>1.78E-2</v>
      </c>
      <c r="M13">
        <v>0</v>
      </c>
      <c r="N13" t="s">
        <v>48</v>
      </c>
      <c r="O13" t="s">
        <v>27</v>
      </c>
    </row>
    <row r="14" spans="1:17" x14ac:dyDescent="0.2">
      <c r="A14" t="s">
        <v>25</v>
      </c>
      <c r="B14" t="s">
        <v>19</v>
      </c>
      <c r="C14" t="s">
        <v>17</v>
      </c>
      <c r="D14">
        <v>7.0000000000000007E-2</v>
      </c>
      <c r="E14">
        <v>0.80600000000000005</v>
      </c>
      <c r="F14">
        <v>7.3999999999999999E-4</v>
      </c>
      <c r="G14">
        <v>9.1800000000000007E-2</v>
      </c>
      <c r="H14">
        <v>1.4200000000000001E-2</v>
      </c>
      <c r="I14">
        <v>3.7199999999999997E-2</v>
      </c>
      <c r="J14" t="s">
        <v>26</v>
      </c>
      <c r="K14">
        <v>0.1186</v>
      </c>
      <c r="L14">
        <v>1.84E-2</v>
      </c>
      <c r="M14">
        <v>0</v>
      </c>
      <c r="N14" t="s">
        <v>25</v>
      </c>
      <c r="O14" t="s">
        <v>27</v>
      </c>
    </row>
    <row r="15" spans="1:17" x14ac:dyDescent="0.2">
      <c r="A15" t="s">
        <v>28</v>
      </c>
      <c r="B15" t="s">
        <v>19</v>
      </c>
      <c r="C15" t="s">
        <v>17</v>
      </c>
      <c r="D15">
        <v>4.8600000000000003</v>
      </c>
      <c r="E15">
        <v>0.91</v>
      </c>
      <c r="F15">
        <v>4.4220000000000002E-2</v>
      </c>
      <c r="G15">
        <v>5.3480999999999996</v>
      </c>
      <c r="H15">
        <v>2.9899999999999999E-2</v>
      </c>
      <c r="I15">
        <v>2.1316000000000002</v>
      </c>
      <c r="J15" t="s">
        <v>29</v>
      </c>
      <c r="K15">
        <v>6.8802000000000003</v>
      </c>
      <c r="L15">
        <v>3.85E-2</v>
      </c>
      <c r="M15">
        <v>7.0000000000000007E-2</v>
      </c>
      <c r="N15" t="s">
        <v>30</v>
      </c>
      <c r="O15" t="s">
        <v>22</v>
      </c>
      <c r="P15" s="1">
        <v>45517.833124999997</v>
      </c>
    </row>
    <row r="16" spans="1:17" x14ac:dyDescent="0.2">
      <c r="A16" t="s">
        <v>33</v>
      </c>
      <c r="G16">
        <v>98.739900000000006</v>
      </c>
      <c r="I16">
        <v>100</v>
      </c>
      <c r="K16">
        <v>98.250500000000002</v>
      </c>
      <c r="M16" t="s">
        <v>92</v>
      </c>
    </row>
    <row r="18" spans="1:17" x14ac:dyDescent="0.2">
      <c r="A18" t="s">
        <v>94</v>
      </c>
    </row>
    <row r="19" spans="1:17" x14ac:dyDescent="0.2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7</v>
      </c>
      <c r="I19" t="s">
        <v>8</v>
      </c>
      <c r="J19" t="s">
        <v>9</v>
      </c>
      <c r="K19" t="s">
        <v>10</v>
      </c>
      <c r="L19" t="s">
        <v>11</v>
      </c>
      <c r="M19" t="s">
        <v>71</v>
      </c>
      <c r="N19" t="s">
        <v>12</v>
      </c>
      <c r="O19" t="s">
        <v>13</v>
      </c>
      <c r="P19" t="s">
        <v>14</v>
      </c>
      <c r="Q19" t="s">
        <v>15</v>
      </c>
    </row>
    <row r="20" spans="1:17" x14ac:dyDescent="0.2">
      <c r="A20" t="s">
        <v>16</v>
      </c>
      <c r="C20" t="s">
        <v>17</v>
      </c>
      <c r="G20">
        <v>43.911999999999999</v>
      </c>
      <c r="I20">
        <v>61.141500000000001</v>
      </c>
      <c r="M20">
        <v>1.99</v>
      </c>
    </row>
    <row r="21" spans="1:17" x14ac:dyDescent="0.2">
      <c r="A21" t="s">
        <v>55</v>
      </c>
      <c r="B21" t="s">
        <v>19</v>
      </c>
      <c r="C21" t="s">
        <v>17</v>
      </c>
      <c r="D21">
        <v>1.53</v>
      </c>
      <c r="E21">
        <v>0.78800000000000003</v>
      </c>
      <c r="F21">
        <v>6.0200000000000002E-3</v>
      </c>
      <c r="G21">
        <v>1.9453</v>
      </c>
      <c r="H21">
        <v>1.9300000000000001E-2</v>
      </c>
      <c r="I21">
        <v>1.8849</v>
      </c>
      <c r="J21" t="s">
        <v>56</v>
      </c>
      <c r="K21">
        <v>2.6221000000000001</v>
      </c>
      <c r="L21">
        <v>2.6100000000000002E-2</v>
      </c>
      <c r="M21">
        <v>0.06</v>
      </c>
      <c r="N21" t="s">
        <v>57</v>
      </c>
      <c r="O21" t="s">
        <v>22</v>
      </c>
      <c r="P21" s="1">
        <v>45565.922175925924</v>
      </c>
    </row>
    <row r="22" spans="1:17" x14ac:dyDescent="0.2">
      <c r="A22" t="s">
        <v>18</v>
      </c>
      <c r="B22" t="s">
        <v>19</v>
      </c>
      <c r="C22" t="s">
        <v>17</v>
      </c>
      <c r="D22">
        <v>1.42</v>
      </c>
      <c r="E22">
        <v>0.77500000000000002</v>
      </c>
      <c r="F22">
        <v>8.1899999999999994E-3</v>
      </c>
      <c r="G22">
        <v>1.8261000000000001</v>
      </c>
      <c r="H22">
        <v>1.47E-2</v>
      </c>
      <c r="I22">
        <v>1.6732</v>
      </c>
      <c r="J22" t="s">
        <v>20</v>
      </c>
      <c r="K22">
        <v>3.0278999999999998</v>
      </c>
      <c r="L22">
        <v>2.4400000000000002E-2</v>
      </c>
      <c r="M22">
        <v>0.05</v>
      </c>
      <c r="N22" t="s">
        <v>21</v>
      </c>
      <c r="O22" t="s">
        <v>22</v>
      </c>
      <c r="P22" s="1">
        <v>45517.833379629628</v>
      </c>
    </row>
    <row r="23" spans="1:17" x14ac:dyDescent="0.2">
      <c r="A23" t="s">
        <v>46</v>
      </c>
      <c r="B23" t="s">
        <v>19</v>
      </c>
      <c r="C23" t="s">
        <v>17</v>
      </c>
      <c r="D23">
        <v>6.38</v>
      </c>
      <c r="E23">
        <v>0.77700000000000002</v>
      </c>
      <c r="F23">
        <v>4.5839999999999999E-2</v>
      </c>
      <c r="G23">
        <v>8.2101000000000006</v>
      </c>
      <c r="H23">
        <v>2.2599999999999999E-2</v>
      </c>
      <c r="I23">
        <v>6.7782999999999998</v>
      </c>
      <c r="J23" t="s">
        <v>49</v>
      </c>
      <c r="K23">
        <v>15.5124</v>
      </c>
      <c r="L23">
        <v>4.2700000000000002E-2</v>
      </c>
      <c r="M23">
        <v>0.22</v>
      </c>
      <c r="N23" t="s">
        <v>49</v>
      </c>
      <c r="O23" t="s">
        <v>27</v>
      </c>
    </row>
    <row r="24" spans="1:17" x14ac:dyDescent="0.2">
      <c r="A24" t="s">
        <v>23</v>
      </c>
      <c r="B24" t="s">
        <v>19</v>
      </c>
      <c r="C24" t="s">
        <v>17</v>
      </c>
      <c r="D24">
        <v>28.61</v>
      </c>
      <c r="E24">
        <v>1.1870000000000001</v>
      </c>
      <c r="F24">
        <v>0.14835000000000001</v>
      </c>
      <c r="G24">
        <v>24.099499999999999</v>
      </c>
      <c r="H24">
        <v>3.56E-2</v>
      </c>
      <c r="I24">
        <v>19.114599999999999</v>
      </c>
      <c r="J24" t="s">
        <v>24</v>
      </c>
      <c r="K24">
        <v>51.555799999999998</v>
      </c>
      <c r="L24">
        <v>7.6100000000000001E-2</v>
      </c>
      <c r="M24">
        <v>0.62</v>
      </c>
      <c r="N24" t="s">
        <v>21</v>
      </c>
      <c r="O24" t="s">
        <v>22</v>
      </c>
      <c r="P24" s="1">
        <v>45517.833414351851</v>
      </c>
    </row>
    <row r="25" spans="1:17" x14ac:dyDescent="0.2">
      <c r="A25" t="s">
        <v>78</v>
      </c>
      <c r="B25" t="s">
        <v>117</v>
      </c>
      <c r="C25" t="s">
        <v>118</v>
      </c>
      <c r="D25">
        <v>0.12</v>
      </c>
      <c r="E25">
        <v>0.871</v>
      </c>
      <c r="F25">
        <v>9.3999999999999997E-4</v>
      </c>
      <c r="G25">
        <v>0.1404</v>
      </c>
      <c r="H25">
        <v>3.2000000000000002E-3</v>
      </c>
      <c r="I25">
        <v>9.7500000000000003E-2</v>
      </c>
      <c r="J25" t="s">
        <v>79</v>
      </c>
      <c r="K25">
        <v>0.35039999999999999</v>
      </c>
      <c r="L25">
        <v>7.9000000000000008E-3</v>
      </c>
      <c r="M25">
        <v>0</v>
      </c>
      <c r="N25" t="s">
        <v>119</v>
      </c>
      <c r="O25" t="s">
        <v>22</v>
      </c>
      <c r="P25" s="1">
        <v>45615.43891203704</v>
      </c>
      <c r="Q25">
        <v>99.754000000000005</v>
      </c>
    </row>
    <row r="26" spans="1:17" x14ac:dyDescent="0.2">
      <c r="A26" t="s">
        <v>90</v>
      </c>
      <c r="B26" t="s">
        <v>19</v>
      </c>
      <c r="C26" t="s">
        <v>17</v>
      </c>
      <c r="D26">
        <v>0.39</v>
      </c>
      <c r="E26">
        <v>0.79200000000000004</v>
      </c>
      <c r="F26">
        <v>3.3899999999999998E-3</v>
      </c>
      <c r="G26">
        <v>0.48930000000000001</v>
      </c>
      <c r="H26">
        <v>9.4999999999999998E-3</v>
      </c>
      <c r="I26">
        <v>0.3075</v>
      </c>
      <c r="K26">
        <v>0</v>
      </c>
      <c r="L26">
        <v>9.4999999999999998E-3</v>
      </c>
      <c r="M26">
        <v>0.01</v>
      </c>
      <c r="N26" t="s">
        <v>91</v>
      </c>
      <c r="O26" t="s">
        <v>27</v>
      </c>
    </row>
    <row r="27" spans="1:17" x14ac:dyDescent="0.2">
      <c r="A27" t="s">
        <v>58</v>
      </c>
      <c r="B27" t="s">
        <v>19</v>
      </c>
      <c r="C27" t="s">
        <v>17</v>
      </c>
      <c r="D27">
        <v>0.2</v>
      </c>
      <c r="E27">
        <v>1.026</v>
      </c>
      <c r="F27">
        <v>1.5900000000000001E-3</v>
      </c>
      <c r="G27">
        <v>0.19450000000000001</v>
      </c>
      <c r="H27">
        <v>8.8000000000000005E-3</v>
      </c>
      <c r="I27">
        <v>0.1108</v>
      </c>
      <c r="J27" t="s">
        <v>59</v>
      </c>
      <c r="K27">
        <v>0.23430000000000001</v>
      </c>
      <c r="L27">
        <v>1.06E-2</v>
      </c>
      <c r="M27">
        <v>0</v>
      </c>
      <c r="N27" t="s">
        <v>60</v>
      </c>
      <c r="O27" t="s">
        <v>22</v>
      </c>
      <c r="P27" s="1">
        <v>45567.822025462963</v>
      </c>
    </row>
    <row r="28" spans="1:17" x14ac:dyDescent="0.2">
      <c r="A28" t="s">
        <v>38</v>
      </c>
      <c r="B28" t="s">
        <v>19</v>
      </c>
      <c r="C28" t="s">
        <v>17</v>
      </c>
      <c r="D28">
        <v>10.5</v>
      </c>
      <c r="E28">
        <v>1.0029999999999999</v>
      </c>
      <c r="F28">
        <v>9.01E-2</v>
      </c>
      <c r="G28">
        <v>10.4712</v>
      </c>
      <c r="H28">
        <v>2.5000000000000001E-2</v>
      </c>
      <c r="I28">
        <v>5.8198999999999996</v>
      </c>
      <c r="J28" t="s">
        <v>39</v>
      </c>
      <c r="K28">
        <v>14.6511</v>
      </c>
      <c r="L28">
        <v>3.49E-2</v>
      </c>
      <c r="M28">
        <v>0.19</v>
      </c>
      <c r="N28" t="s">
        <v>40</v>
      </c>
      <c r="O28" t="s">
        <v>22</v>
      </c>
      <c r="P28" s="1">
        <v>45517.833564814813</v>
      </c>
    </row>
    <row r="29" spans="1:17" x14ac:dyDescent="0.2">
      <c r="A29" t="s">
        <v>47</v>
      </c>
      <c r="B29" t="s">
        <v>19</v>
      </c>
      <c r="C29" t="s">
        <v>17</v>
      </c>
      <c r="D29">
        <v>1.49</v>
      </c>
      <c r="E29">
        <v>0.79200000000000004</v>
      </c>
      <c r="F29">
        <v>1.495E-2</v>
      </c>
      <c r="G29">
        <v>1.8879999999999999</v>
      </c>
      <c r="H29">
        <v>1.6400000000000001E-2</v>
      </c>
      <c r="I29">
        <v>0.878</v>
      </c>
      <c r="J29" t="s">
        <v>51</v>
      </c>
      <c r="K29">
        <v>3.1492</v>
      </c>
      <c r="L29">
        <v>2.7400000000000001E-2</v>
      </c>
      <c r="M29">
        <v>0.03</v>
      </c>
      <c r="N29" t="s">
        <v>47</v>
      </c>
      <c r="O29" t="s">
        <v>27</v>
      </c>
    </row>
    <row r="30" spans="1:17" x14ac:dyDescent="0.2">
      <c r="A30" t="s">
        <v>48</v>
      </c>
      <c r="B30" t="s">
        <v>19</v>
      </c>
      <c r="C30" t="s">
        <v>17</v>
      </c>
      <c r="D30">
        <v>0.04</v>
      </c>
      <c r="E30">
        <v>0.82099999999999995</v>
      </c>
      <c r="F30">
        <v>4.4999999999999999E-4</v>
      </c>
      <c r="G30">
        <v>5.4199999999999998E-2</v>
      </c>
      <c r="H30">
        <v>1.2200000000000001E-2</v>
      </c>
      <c r="I30">
        <v>2.3199999999999998E-2</v>
      </c>
      <c r="J30" t="s">
        <v>52</v>
      </c>
      <c r="K30">
        <v>7.9299999999999995E-2</v>
      </c>
      <c r="L30">
        <v>1.78E-2</v>
      </c>
      <c r="M30">
        <v>0</v>
      </c>
      <c r="N30" t="s">
        <v>48</v>
      </c>
      <c r="O30" t="s">
        <v>27</v>
      </c>
    </row>
    <row r="31" spans="1:17" x14ac:dyDescent="0.2">
      <c r="A31" t="s">
        <v>25</v>
      </c>
      <c r="B31" t="s">
        <v>19</v>
      </c>
      <c r="C31" t="s">
        <v>17</v>
      </c>
      <c r="D31">
        <v>7.0000000000000007E-2</v>
      </c>
      <c r="E31">
        <v>0.80600000000000005</v>
      </c>
      <c r="F31">
        <v>7.3999999999999999E-4</v>
      </c>
      <c r="G31">
        <v>9.1899999999999996E-2</v>
      </c>
      <c r="H31">
        <v>1.4200000000000001E-2</v>
      </c>
      <c r="I31">
        <v>3.73E-2</v>
      </c>
      <c r="J31" t="s">
        <v>26</v>
      </c>
      <c r="K31">
        <v>0.1186</v>
      </c>
      <c r="L31">
        <v>1.84E-2</v>
      </c>
      <c r="M31">
        <v>0</v>
      </c>
      <c r="N31" t="s">
        <v>25</v>
      </c>
      <c r="O31" t="s">
        <v>27</v>
      </c>
    </row>
    <row r="32" spans="1:17" x14ac:dyDescent="0.2">
      <c r="A32" t="s">
        <v>28</v>
      </c>
      <c r="B32" t="s">
        <v>19</v>
      </c>
      <c r="C32" t="s">
        <v>17</v>
      </c>
      <c r="D32">
        <v>4.8600000000000003</v>
      </c>
      <c r="E32">
        <v>0.91</v>
      </c>
      <c r="F32">
        <v>4.4220000000000002E-2</v>
      </c>
      <c r="G32">
        <v>5.3480999999999996</v>
      </c>
      <c r="H32">
        <v>2.9899999999999999E-2</v>
      </c>
      <c r="I32">
        <v>2.1333000000000002</v>
      </c>
      <c r="J32" t="s">
        <v>29</v>
      </c>
      <c r="K32">
        <v>6.8802000000000003</v>
      </c>
      <c r="L32">
        <v>3.85E-2</v>
      </c>
      <c r="M32">
        <v>7.0000000000000007E-2</v>
      </c>
      <c r="N32" t="s">
        <v>30</v>
      </c>
      <c r="O32" t="s">
        <v>22</v>
      </c>
      <c r="P32" s="1">
        <v>45517.833124999997</v>
      </c>
    </row>
    <row r="33" spans="1:17" x14ac:dyDescent="0.2">
      <c r="A33" t="s">
        <v>33</v>
      </c>
      <c r="G33">
        <v>98.670699999999997</v>
      </c>
      <c r="I33">
        <v>100</v>
      </c>
      <c r="K33">
        <v>98.181299999999993</v>
      </c>
      <c r="M33" t="s">
        <v>92</v>
      </c>
    </row>
    <row r="35" spans="1:17" x14ac:dyDescent="0.2">
      <c r="A35" t="s">
        <v>96</v>
      </c>
    </row>
    <row r="36" spans="1:17" x14ac:dyDescent="0.2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6</v>
      </c>
      <c r="H36" t="s">
        <v>7</v>
      </c>
      <c r="I36" t="s">
        <v>8</v>
      </c>
      <c r="J36" t="s">
        <v>9</v>
      </c>
      <c r="K36" t="s">
        <v>10</v>
      </c>
      <c r="L36" t="s">
        <v>11</v>
      </c>
      <c r="M36" t="s">
        <v>71</v>
      </c>
      <c r="N36" t="s">
        <v>12</v>
      </c>
      <c r="O36" t="s">
        <v>13</v>
      </c>
      <c r="P36" t="s">
        <v>14</v>
      </c>
      <c r="Q36" t="s">
        <v>15</v>
      </c>
    </row>
    <row r="37" spans="1:17" x14ac:dyDescent="0.2">
      <c r="A37" t="s">
        <v>16</v>
      </c>
      <c r="C37" t="s">
        <v>17</v>
      </c>
      <c r="G37">
        <v>45.550400000000003</v>
      </c>
      <c r="I37">
        <v>61.593400000000003</v>
      </c>
      <c r="M37">
        <v>2</v>
      </c>
    </row>
    <row r="38" spans="1:17" x14ac:dyDescent="0.2">
      <c r="A38" t="s">
        <v>55</v>
      </c>
      <c r="B38" t="s">
        <v>19</v>
      </c>
      <c r="C38" t="s">
        <v>17</v>
      </c>
      <c r="D38">
        <v>1.37</v>
      </c>
      <c r="E38">
        <v>0.79900000000000004</v>
      </c>
      <c r="F38">
        <v>5.3800000000000002E-3</v>
      </c>
      <c r="G38">
        <v>1.7135</v>
      </c>
      <c r="H38">
        <v>1.8599999999999998E-2</v>
      </c>
      <c r="I38">
        <v>1.6124000000000001</v>
      </c>
      <c r="J38" t="s">
        <v>56</v>
      </c>
      <c r="K38">
        <v>2.3096999999999999</v>
      </c>
      <c r="L38">
        <v>2.5000000000000001E-2</v>
      </c>
      <c r="M38">
        <v>0.05</v>
      </c>
      <c r="N38" t="s">
        <v>57</v>
      </c>
      <c r="O38" t="s">
        <v>22</v>
      </c>
      <c r="P38" s="1">
        <v>45565.922175925924</v>
      </c>
    </row>
    <row r="39" spans="1:17" x14ac:dyDescent="0.2">
      <c r="A39" t="s">
        <v>18</v>
      </c>
      <c r="B39" t="s">
        <v>19</v>
      </c>
      <c r="C39" t="s">
        <v>17</v>
      </c>
      <c r="D39">
        <v>1.88</v>
      </c>
      <c r="E39">
        <v>0.78800000000000003</v>
      </c>
      <c r="F39">
        <v>1.0880000000000001E-2</v>
      </c>
      <c r="G39">
        <v>2.3877000000000002</v>
      </c>
      <c r="H39">
        <v>1.5800000000000002E-2</v>
      </c>
      <c r="I39">
        <v>2.1246999999999998</v>
      </c>
      <c r="J39" t="s">
        <v>20</v>
      </c>
      <c r="K39">
        <v>3.9590000000000001</v>
      </c>
      <c r="L39">
        <v>2.63E-2</v>
      </c>
      <c r="M39">
        <v>7.0000000000000007E-2</v>
      </c>
      <c r="N39" t="s">
        <v>21</v>
      </c>
      <c r="O39" t="s">
        <v>22</v>
      </c>
      <c r="P39" s="1">
        <v>45517.833379629628</v>
      </c>
    </row>
    <row r="40" spans="1:17" x14ac:dyDescent="0.2">
      <c r="A40" t="s">
        <v>46</v>
      </c>
      <c r="B40" t="s">
        <v>19</v>
      </c>
      <c r="C40" t="s">
        <v>17</v>
      </c>
      <c r="D40">
        <v>6.68</v>
      </c>
      <c r="E40">
        <v>0.78</v>
      </c>
      <c r="F40">
        <v>4.7960000000000003E-2</v>
      </c>
      <c r="G40">
        <v>8.5658999999999992</v>
      </c>
      <c r="H40">
        <v>2.3E-2</v>
      </c>
      <c r="I40">
        <v>6.8681000000000001</v>
      </c>
      <c r="J40" t="s">
        <v>49</v>
      </c>
      <c r="K40">
        <v>16.184699999999999</v>
      </c>
      <c r="L40">
        <v>4.3400000000000001E-2</v>
      </c>
      <c r="M40">
        <v>0.22</v>
      </c>
      <c r="N40" t="s">
        <v>49</v>
      </c>
      <c r="O40" t="s">
        <v>27</v>
      </c>
    </row>
    <row r="41" spans="1:17" x14ac:dyDescent="0.2">
      <c r="A41" t="s">
        <v>23</v>
      </c>
      <c r="B41" t="s">
        <v>19</v>
      </c>
      <c r="C41" t="s">
        <v>17</v>
      </c>
      <c r="D41">
        <v>30.3</v>
      </c>
      <c r="E41">
        <v>1.1850000000000001</v>
      </c>
      <c r="F41">
        <v>0.15711</v>
      </c>
      <c r="G41">
        <v>25.577500000000001</v>
      </c>
      <c r="H41">
        <v>3.6600000000000001E-2</v>
      </c>
      <c r="I41">
        <v>19.701699999999999</v>
      </c>
      <c r="J41" t="s">
        <v>24</v>
      </c>
      <c r="K41">
        <v>54.717500000000001</v>
      </c>
      <c r="L41">
        <v>7.8399999999999997E-2</v>
      </c>
      <c r="M41">
        <v>0.64</v>
      </c>
      <c r="N41" t="s">
        <v>21</v>
      </c>
      <c r="O41" t="s">
        <v>22</v>
      </c>
      <c r="P41" s="1">
        <v>45517.833414351851</v>
      </c>
    </row>
    <row r="42" spans="1:17" x14ac:dyDescent="0.2">
      <c r="A42" t="s">
        <v>62</v>
      </c>
      <c r="B42" t="s">
        <v>19</v>
      </c>
      <c r="C42" t="s">
        <v>17</v>
      </c>
      <c r="D42">
        <v>0.13</v>
      </c>
      <c r="E42">
        <v>0.91600000000000004</v>
      </c>
      <c r="F42">
        <v>7.3999999999999999E-4</v>
      </c>
      <c r="G42">
        <v>0.1452</v>
      </c>
      <c r="H42">
        <v>9.7999999999999997E-3</v>
      </c>
      <c r="I42">
        <v>0.1014</v>
      </c>
      <c r="J42" t="s">
        <v>63</v>
      </c>
      <c r="K42">
        <v>0.3327</v>
      </c>
      <c r="L42">
        <v>2.2499999999999999E-2</v>
      </c>
      <c r="M42">
        <v>0</v>
      </c>
      <c r="N42" t="s">
        <v>64</v>
      </c>
      <c r="O42" t="s">
        <v>27</v>
      </c>
    </row>
    <row r="43" spans="1:17" x14ac:dyDescent="0.2">
      <c r="A43" t="s">
        <v>78</v>
      </c>
      <c r="B43" t="s">
        <v>19</v>
      </c>
      <c r="C43" t="s">
        <v>17</v>
      </c>
      <c r="D43">
        <v>0.05</v>
      </c>
      <c r="E43">
        <v>0.72899999999999998</v>
      </c>
      <c r="F43">
        <v>4.4000000000000002E-4</v>
      </c>
      <c r="G43">
        <v>7.0400000000000004E-2</v>
      </c>
      <c r="H43">
        <v>8.2000000000000007E-3</v>
      </c>
      <c r="I43">
        <v>4.7500000000000001E-2</v>
      </c>
      <c r="J43" t="s">
        <v>79</v>
      </c>
      <c r="K43">
        <v>0.1757</v>
      </c>
      <c r="L43">
        <v>2.0500000000000001E-2</v>
      </c>
      <c r="M43">
        <v>0</v>
      </c>
      <c r="N43" t="s">
        <v>80</v>
      </c>
      <c r="O43" t="s">
        <v>27</v>
      </c>
    </row>
    <row r="44" spans="1:17" x14ac:dyDescent="0.2">
      <c r="A44" t="s">
        <v>58</v>
      </c>
      <c r="B44" t="s">
        <v>19</v>
      </c>
      <c r="C44" t="s">
        <v>17</v>
      </c>
      <c r="D44">
        <v>0.4</v>
      </c>
      <c r="E44">
        <v>1.02</v>
      </c>
      <c r="F44">
        <v>3.1800000000000001E-3</v>
      </c>
      <c r="G44">
        <v>0.39219999999999999</v>
      </c>
      <c r="H44">
        <v>9.4999999999999998E-3</v>
      </c>
      <c r="I44">
        <v>0.217</v>
      </c>
      <c r="J44" t="s">
        <v>59</v>
      </c>
      <c r="K44">
        <v>0.47239999999999999</v>
      </c>
      <c r="L44">
        <v>1.14E-2</v>
      </c>
      <c r="M44">
        <v>0.01</v>
      </c>
      <c r="N44" t="s">
        <v>60</v>
      </c>
      <c r="O44" t="s">
        <v>22</v>
      </c>
      <c r="P44" s="1">
        <v>45567.822025462963</v>
      </c>
    </row>
    <row r="45" spans="1:17" x14ac:dyDescent="0.2">
      <c r="A45" t="s">
        <v>38</v>
      </c>
      <c r="B45" t="s">
        <v>19</v>
      </c>
      <c r="C45" t="s">
        <v>17</v>
      </c>
      <c r="D45">
        <v>9.18</v>
      </c>
      <c r="E45">
        <v>0.997</v>
      </c>
      <c r="F45">
        <v>7.8780000000000003E-2</v>
      </c>
      <c r="G45">
        <v>9.202</v>
      </c>
      <c r="H45">
        <v>2.3800000000000002E-2</v>
      </c>
      <c r="I45">
        <v>4.9669999999999996</v>
      </c>
      <c r="J45" t="s">
        <v>39</v>
      </c>
      <c r="K45">
        <v>12.8752</v>
      </c>
      <c r="L45">
        <v>3.3300000000000003E-2</v>
      </c>
      <c r="M45">
        <v>0.16</v>
      </c>
      <c r="N45" t="s">
        <v>40</v>
      </c>
      <c r="O45" t="s">
        <v>22</v>
      </c>
      <c r="P45" s="1">
        <v>45517.833564814813</v>
      </c>
    </row>
    <row r="46" spans="1:17" x14ac:dyDescent="0.2">
      <c r="A46" t="s">
        <v>47</v>
      </c>
      <c r="B46" t="s">
        <v>19</v>
      </c>
      <c r="C46" t="s">
        <v>17</v>
      </c>
      <c r="D46">
        <v>1.25</v>
      </c>
      <c r="E46">
        <v>0.79300000000000004</v>
      </c>
      <c r="F46">
        <v>1.2449999999999999E-2</v>
      </c>
      <c r="G46">
        <v>1.5699000000000001</v>
      </c>
      <c r="H46">
        <v>1.5599999999999999E-2</v>
      </c>
      <c r="I46">
        <v>0.70909999999999995</v>
      </c>
      <c r="J46" t="s">
        <v>51</v>
      </c>
      <c r="K46">
        <v>2.6187</v>
      </c>
      <c r="L46">
        <v>2.5999999999999999E-2</v>
      </c>
      <c r="M46">
        <v>0.02</v>
      </c>
      <c r="N46" t="s">
        <v>47</v>
      </c>
      <c r="O46" t="s">
        <v>27</v>
      </c>
    </row>
    <row r="47" spans="1:17" x14ac:dyDescent="0.2">
      <c r="A47" t="s">
        <v>48</v>
      </c>
      <c r="B47" t="s">
        <v>19</v>
      </c>
      <c r="C47" t="s">
        <v>17</v>
      </c>
      <c r="D47">
        <v>0.04</v>
      </c>
      <c r="E47">
        <v>0.82199999999999995</v>
      </c>
      <c r="F47">
        <v>3.8000000000000002E-4</v>
      </c>
      <c r="G47">
        <v>4.6699999999999998E-2</v>
      </c>
      <c r="H47">
        <v>1.2200000000000001E-2</v>
      </c>
      <c r="I47">
        <v>1.9400000000000001E-2</v>
      </c>
      <c r="J47" t="s">
        <v>52</v>
      </c>
      <c r="K47">
        <v>6.83E-2</v>
      </c>
      <c r="L47">
        <v>1.78E-2</v>
      </c>
      <c r="M47">
        <v>0</v>
      </c>
      <c r="N47" t="s">
        <v>48</v>
      </c>
      <c r="O47" t="s">
        <v>27</v>
      </c>
    </row>
    <row r="48" spans="1:17" x14ac:dyDescent="0.2">
      <c r="A48" t="s">
        <v>25</v>
      </c>
      <c r="B48" t="s">
        <v>19</v>
      </c>
      <c r="C48" t="s">
        <v>17</v>
      </c>
      <c r="D48">
        <v>0.08</v>
      </c>
      <c r="E48">
        <v>0.80600000000000005</v>
      </c>
      <c r="F48">
        <v>8.4000000000000003E-4</v>
      </c>
      <c r="G48">
        <v>0.1045</v>
      </c>
      <c r="H48">
        <v>1.41E-2</v>
      </c>
      <c r="I48">
        <v>4.1200000000000001E-2</v>
      </c>
      <c r="J48" t="s">
        <v>26</v>
      </c>
      <c r="K48">
        <v>0.13500000000000001</v>
      </c>
      <c r="L48">
        <v>1.8200000000000001E-2</v>
      </c>
      <c r="M48">
        <v>0</v>
      </c>
      <c r="N48" t="s">
        <v>25</v>
      </c>
      <c r="O48" t="s">
        <v>27</v>
      </c>
    </row>
    <row r="49" spans="1:17" x14ac:dyDescent="0.2">
      <c r="A49" t="s">
        <v>28</v>
      </c>
      <c r="B49" t="s">
        <v>19</v>
      </c>
      <c r="C49" t="s">
        <v>17</v>
      </c>
      <c r="D49">
        <v>4.6900000000000004</v>
      </c>
      <c r="E49">
        <v>0.91</v>
      </c>
      <c r="F49">
        <v>4.2630000000000001E-2</v>
      </c>
      <c r="G49">
        <v>5.1558000000000002</v>
      </c>
      <c r="H49">
        <v>2.9399999999999999E-2</v>
      </c>
      <c r="I49">
        <v>1.9972000000000001</v>
      </c>
      <c r="J49" t="s">
        <v>29</v>
      </c>
      <c r="K49">
        <v>6.6327999999999996</v>
      </c>
      <c r="L49">
        <v>3.78E-2</v>
      </c>
      <c r="M49">
        <v>0.06</v>
      </c>
      <c r="N49" t="s">
        <v>30</v>
      </c>
      <c r="O49" t="s">
        <v>22</v>
      </c>
      <c r="P49" s="1">
        <v>45517.833124999997</v>
      </c>
    </row>
    <row r="50" spans="1:17" x14ac:dyDescent="0.2">
      <c r="A50" t="s">
        <v>33</v>
      </c>
      <c r="G50">
        <v>100.4817</v>
      </c>
      <c r="I50">
        <v>100</v>
      </c>
      <c r="K50">
        <v>100.4817</v>
      </c>
      <c r="M50" t="s">
        <v>95</v>
      </c>
    </row>
    <row r="52" spans="1:17" x14ac:dyDescent="0.2">
      <c r="A52" t="s">
        <v>97</v>
      </c>
    </row>
    <row r="53" spans="1:17" x14ac:dyDescent="0.2">
      <c r="A53" t="s">
        <v>0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  <c r="G53" t="s">
        <v>6</v>
      </c>
      <c r="H53" t="s">
        <v>7</v>
      </c>
      <c r="I53" t="s">
        <v>8</v>
      </c>
      <c r="J53" t="s">
        <v>9</v>
      </c>
      <c r="K53" t="s">
        <v>10</v>
      </c>
      <c r="L53" t="s">
        <v>11</v>
      </c>
      <c r="M53" t="s">
        <v>71</v>
      </c>
      <c r="N53" t="s">
        <v>12</v>
      </c>
      <c r="O53" t="s">
        <v>13</v>
      </c>
      <c r="P53" t="s">
        <v>14</v>
      </c>
      <c r="Q53" t="s">
        <v>15</v>
      </c>
    </row>
    <row r="54" spans="1:17" x14ac:dyDescent="0.2">
      <c r="A54" t="s">
        <v>16</v>
      </c>
      <c r="C54" t="s">
        <v>17</v>
      </c>
      <c r="G54">
        <v>45.385300000000001</v>
      </c>
      <c r="I54">
        <v>61.555399999999999</v>
      </c>
      <c r="M54">
        <v>2</v>
      </c>
    </row>
    <row r="55" spans="1:17" x14ac:dyDescent="0.2">
      <c r="A55" t="s">
        <v>55</v>
      </c>
      <c r="B55" t="s">
        <v>19</v>
      </c>
      <c r="C55" t="s">
        <v>17</v>
      </c>
      <c r="D55">
        <v>1.37</v>
      </c>
      <c r="E55">
        <v>0.79900000000000004</v>
      </c>
      <c r="F55">
        <v>5.3800000000000002E-3</v>
      </c>
      <c r="G55">
        <v>1.7136</v>
      </c>
      <c r="H55">
        <v>1.8599999999999998E-2</v>
      </c>
      <c r="I55">
        <v>1.6173999999999999</v>
      </c>
      <c r="J55" t="s">
        <v>56</v>
      </c>
      <c r="K55">
        <v>2.3098999999999998</v>
      </c>
      <c r="L55">
        <v>2.5000000000000001E-2</v>
      </c>
      <c r="M55">
        <v>0.05</v>
      </c>
      <c r="N55" t="s">
        <v>57</v>
      </c>
      <c r="O55" t="s">
        <v>22</v>
      </c>
      <c r="P55" s="1">
        <v>45565.922175925924</v>
      </c>
    </row>
    <row r="56" spans="1:17" x14ac:dyDescent="0.2">
      <c r="A56" t="s">
        <v>18</v>
      </c>
      <c r="B56" t="s">
        <v>19</v>
      </c>
      <c r="C56" t="s">
        <v>17</v>
      </c>
      <c r="D56">
        <v>1.88</v>
      </c>
      <c r="E56">
        <v>0.78800000000000003</v>
      </c>
      <c r="F56">
        <v>1.0880000000000001E-2</v>
      </c>
      <c r="G56">
        <v>2.3879999999999999</v>
      </c>
      <c r="H56">
        <v>1.5800000000000002E-2</v>
      </c>
      <c r="I56">
        <v>2.1314000000000002</v>
      </c>
      <c r="J56" t="s">
        <v>20</v>
      </c>
      <c r="K56">
        <v>3.9594999999999998</v>
      </c>
      <c r="L56">
        <v>2.63E-2</v>
      </c>
      <c r="M56">
        <v>7.0000000000000007E-2</v>
      </c>
      <c r="N56" t="s">
        <v>21</v>
      </c>
      <c r="O56" t="s">
        <v>22</v>
      </c>
      <c r="P56" s="1">
        <v>45517.833379629628</v>
      </c>
    </row>
    <row r="57" spans="1:17" x14ac:dyDescent="0.2">
      <c r="A57" t="s">
        <v>46</v>
      </c>
      <c r="B57" t="s">
        <v>19</v>
      </c>
      <c r="C57" t="s">
        <v>17</v>
      </c>
      <c r="D57">
        <v>6.68</v>
      </c>
      <c r="E57">
        <v>0.77900000000000003</v>
      </c>
      <c r="F57">
        <v>4.7960000000000003E-2</v>
      </c>
      <c r="G57">
        <v>8.5673999999999992</v>
      </c>
      <c r="H57">
        <v>2.3E-2</v>
      </c>
      <c r="I57">
        <v>6.89</v>
      </c>
      <c r="J57" t="s">
        <v>49</v>
      </c>
      <c r="K57">
        <v>16.1875</v>
      </c>
      <c r="L57">
        <v>4.3400000000000001E-2</v>
      </c>
      <c r="M57">
        <v>0.22</v>
      </c>
      <c r="N57" t="s">
        <v>49</v>
      </c>
      <c r="O57" t="s">
        <v>27</v>
      </c>
    </row>
    <row r="58" spans="1:17" x14ac:dyDescent="0.2">
      <c r="A58" t="s">
        <v>23</v>
      </c>
      <c r="B58" t="s">
        <v>19</v>
      </c>
      <c r="C58" t="s">
        <v>17</v>
      </c>
      <c r="D58">
        <v>30.31</v>
      </c>
      <c r="E58">
        <v>1.1839999999999999</v>
      </c>
      <c r="F58">
        <v>0.15720000000000001</v>
      </c>
      <c r="G58">
        <v>25.606100000000001</v>
      </c>
      <c r="H58">
        <v>3.6700000000000003E-2</v>
      </c>
      <c r="I58">
        <v>19.783200000000001</v>
      </c>
      <c r="J58" t="s">
        <v>24</v>
      </c>
      <c r="K58">
        <v>54.778700000000001</v>
      </c>
      <c r="L58">
        <v>7.8399999999999997E-2</v>
      </c>
      <c r="M58">
        <v>0.64</v>
      </c>
      <c r="N58" t="s">
        <v>21</v>
      </c>
      <c r="O58" t="s">
        <v>22</v>
      </c>
      <c r="P58" s="1">
        <v>45517.833414351851</v>
      </c>
    </row>
    <row r="59" spans="1:17" x14ac:dyDescent="0.2">
      <c r="A59" t="s">
        <v>78</v>
      </c>
      <c r="B59" t="s">
        <v>117</v>
      </c>
      <c r="C59" t="s">
        <v>118</v>
      </c>
      <c r="D59">
        <v>0.05</v>
      </c>
      <c r="E59">
        <v>0.86099999999999999</v>
      </c>
      <c r="F59">
        <v>4.2000000000000002E-4</v>
      </c>
      <c r="G59">
        <v>6.3E-2</v>
      </c>
      <c r="H59">
        <v>2.5000000000000001E-3</v>
      </c>
      <c r="I59">
        <v>4.2599999999999999E-2</v>
      </c>
      <c r="J59" t="s">
        <v>79</v>
      </c>
      <c r="K59">
        <v>0.15720000000000001</v>
      </c>
      <c r="L59">
        <v>6.3E-3</v>
      </c>
      <c r="M59">
        <v>0</v>
      </c>
      <c r="N59" t="s">
        <v>119</v>
      </c>
      <c r="O59" t="s">
        <v>22</v>
      </c>
      <c r="P59" s="1">
        <v>45615.43891203704</v>
      </c>
      <c r="Q59">
        <v>99.730999999999995</v>
      </c>
    </row>
    <row r="60" spans="1:17" x14ac:dyDescent="0.2">
      <c r="A60" t="s">
        <v>90</v>
      </c>
      <c r="B60" t="s">
        <v>19</v>
      </c>
      <c r="C60" t="s">
        <v>17</v>
      </c>
      <c r="D60">
        <v>0.01</v>
      </c>
      <c r="E60">
        <v>0.78300000000000003</v>
      </c>
      <c r="F60">
        <v>6.9999999999999994E-5</v>
      </c>
      <c r="G60">
        <v>9.4999999999999998E-3</v>
      </c>
      <c r="H60">
        <v>7.7999999999999996E-3</v>
      </c>
      <c r="I60">
        <v>5.7999999999999996E-3</v>
      </c>
      <c r="K60">
        <v>0</v>
      </c>
      <c r="L60">
        <v>7.7999999999999996E-3</v>
      </c>
      <c r="M60">
        <v>0</v>
      </c>
      <c r="N60" t="s">
        <v>91</v>
      </c>
      <c r="O60" t="s">
        <v>27</v>
      </c>
    </row>
    <row r="61" spans="1:17" x14ac:dyDescent="0.2">
      <c r="A61" t="s">
        <v>58</v>
      </c>
      <c r="B61" t="s">
        <v>19</v>
      </c>
      <c r="C61" t="s">
        <v>17</v>
      </c>
      <c r="D61">
        <v>0.4</v>
      </c>
      <c r="E61">
        <v>1.02</v>
      </c>
      <c r="F61">
        <v>3.1800000000000001E-3</v>
      </c>
      <c r="G61">
        <v>0.39229999999999998</v>
      </c>
      <c r="H61">
        <v>9.4999999999999998E-3</v>
      </c>
      <c r="I61">
        <v>0.2177</v>
      </c>
      <c r="J61" t="s">
        <v>59</v>
      </c>
      <c r="K61">
        <v>0.47249999999999998</v>
      </c>
      <c r="L61">
        <v>1.14E-2</v>
      </c>
      <c r="M61">
        <v>0.01</v>
      </c>
      <c r="N61" t="s">
        <v>60</v>
      </c>
      <c r="O61" t="s">
        <v>22</v>
      </c>
      <c r="P61" s="1">
        <v>45567.822025462963</v>
      </c>
    </row>
    <row r="62" spans="1:17" x14ac:dyDescent="0.2">
      <c r="A62" t="s">
        <v>38</v>
      </c>
      <c r="B62" t="s">
        <v>19</v>
      </c>
      <c r="C62" t="s">
        <v>17</v>
      </c>
      <c r="D62">
        <v>9.18</v>
      </c>
      <c r="E62">
        <v>0.998</v>
      </c>
      <c r="F62">
        <v>7.8780000000000003E-2</v>
      </c>
      <c r="G62">
        <v>9.2007999999999992</v>
      </c>
      <c r="H62">
        <v>2.3800000000000002E-2</v>
      </c>
      <c r="I62">
        <v>4.9813000000000001</v>
      </c>
      <c r="J62" t="s">
        <v>39</v>
      </c>
      <c r="K62">
        <v>12.8735</v>
      </c>
      <c r="L62">
        <v>3.3300000000000003E-2</v>
      </c>
      <c r="M62">
        <v>0.16</v>
      </c>
      <c r="N62" t="s">
        <v>40</v>
      </c>
      <c r="O62" t="s">
        <v>22</v>
      </c>
      <c r="P62" s="1">
        <v>45517.833564814813</v>
      </c>
    </row>
    <row r="63" spans="1:17" x14ac:dyDescent="0.2">
      <c r="A63" t="s">
        <v>47</v>
      </c>
      <c r="B63" t="s">
        <v>19</v>
      </c>
      <c r="C63" t="s">
        <v>17</v>
      </c>
      <c r="D63">
        <v>1.25</v>
      </c>
      <c r="E63">
        <v>0.79300000000000004</v>
      </c>
      <c r="F63">
        <v>1.2449999999999999E-2</v>
      </c>
      <c r="G63">
        <v>1.5696000000000001</v>
      </c>
      <c r="H63">
        <v>1.5599999999999999E-2</v>
      </c>
      <c r="I63">
        <v>0.71109999999999995</v>
      </c>
      <c r="J63" t="s">
        <v>51</v>
      </c>
      <c r="K63">
        <v>2.6181000000000001</v>
      </c>
      <c r="L63">
        <v>2.5999999999999999E-2</v>
      </c>
      <c r="M63">
        <v>0.02</v>
      </c>
      <c r="N63" t="s">
        <v>47</v>
      </c>
      <c r="O63" t="s">
        <v>27</v>
      </c>
    </row>
    <row r="64" spans="1:17" x14ac:dyDescent="0.2">
      <c r="A64" t="s">
        <v>48</v>
      </c>
      <c r="B64" t="s">
        <v>19</v>
      </c>
      <c r="C64" t="s">
        <v>17</v>
      </c>
      <c r="D64">
        <v>0.04</v>
      </c>
      <c r="E64">
        <v>0.82199999999999995</v>
      </c>
      <c r="F64">
        <v>3.8000000000000002E-4</v>
      </c>
      <c r="G64">
        <v>4.6699999999999998E-2</v>
      </c>
      <c r="H64">
        <v>1.2200000000000001E-2</v>
      </c>
      <c r="I64">
        <v>1.95E-2</v>
      </c>
      <c r="J64" t="s">
        <v>52</v>
      </c>
      <c r="K64">
        <v>6.83E-2</v>
      </c>
      <c r="L64">
        <v>1.78E-2</v>
      </c>
      <c r="M64">
        <v>0</v>
      </c>
      <c r="N64" t="s">
        <v>48</v>
      </c>
      <c r="O64" t="s">
        <v>27</v>
      </c>
    </row>
    <row r="65" spans="1:17" x14ac:dyDescent="0.2">
      <c r="A65" t="s">
        <v>25</v>
      </c>
      <c r="B65" t="s">
        <v>19</v>
      </c>
      <c r="C65" t="s">
        <v>17</v>
      </c>
      <c r="D65">
        <v>0.08</v>
      </c>
      <c r="E65">
        <v>0.80600000000000005</v>
      </c>
      <c r="F65">
        <v>8.4000000000000003E-4</v>
      </c>
      <c r="G65">
        <v>0.10440000000000001</v>
      </c>
      <c r="H65">
        <v>1.41E-2</v>
      </c>
      <c r="I65">
        <v>4.1200000000000001E-2</v>
      </c>
      <c r="J65" t="s">
        <v>26</v>
      </c>
      <c r="K65">
        <v>0.1348</v>
      </c>
      <c r="L65">
        <v>1.8200000000000001E-2</v>
      </c>
      <c r="M65">
        <v>0</v>
      </c>
      <c r="N65" t="s">
        <v>25</v>
      </c>
      <c r="O65" t="s">
        <v>27</v>
      </c>
    </row>
    <row r="66" spans="1:17" x14ac:dyDescent="0.2">
      <c r="A66" t="s">
        <v>28</v>
      </c>
      <c r="B66" t="s">
        <v>19</v>
      </c>
      <c r="C66" t="s">
        <v>17</v>
      </c>
      <c r="D66">
        <v>4.6900000000000004</v>
      </c>
      <c r="E66">
        <v>0.91</v>
      </c>
      <c r="F66">
        <v>4.2630000000000001E-2</v>
      </c>
      <c r="G66">
        <v>5.1558000000000002</v>
      </c>
      <c r="H66">
        <v>2.9399999999999999E-2</v>
      </c>
      <c r="I66">
        <v>2.0032999999999999</v>
      </c>
      <c r="J66" t="s">
        <v>29</v>
      </c>
      <c r="K66">
        <v>6.6327999999999996</v>
      </c>
      <c r="L66">
        <v>3.78E-2</v>
      </c>
      <c r="M66">
        <v>7.0000000000000007E-2</v>
      </c>
      <c r="N66" t="s">
        <v>30</v>
      </c>
      <c r="O66" t="s">
        <v>22</v>
      </c>
      <c r="P66" s="1">
        <v>45517.833124999997</v>
      </c>
    </row>
    <row r="67" spans="1:17" x14ac:dyDescent="0.2">
      <c r="A67" t="s">
        <v>33</v>
      </c>
      <c r="G67">
        <v>100.2025</v>
      </c>
      <c r="I67">
        <v>100</v>
      </c>
      <c r="K67">
        <v>100.193</v>
      </c>
      <c r="M67" t="s">
        <v>95</v>
      </c>
    </row>
    <row r="70" spans="1:17" x14ac:dyDescent="0.2">
      <c r="A70" t="s">
        <v>98</v>
      </c>
    </row>
    <row r="71" spans="1:17" x14ac:dyDescent="0.2">
      <c r="A71" t="s">
        <v>0</v>
      </c>
      <c r="B71" t="s">
        <v>1</v>
      </c>
      <c r="C71" t="s">
        <v>2</v>
      </c>
      <c r="D71" t="s">
        <v>3</v>
      </c>
      <c r="E71" t="s">
        <v>4</v>
      </c>
      <c r="F71" t="s">
        <v>5</v>
      </c>
      <c r="G71" t="s">
        <v>6</v>
      </c>
      <c r="H71" t="s">
        <v>7</v>
      </c>
      <c r="I71" t="s">
        <v>8</v>
      </c>
      <c r="J71" t="s">
        <v>9</v>
      </c>
      <c r="K71" t="s">
        <v>10</v>
      </c>
      <c r="L71" t="s">
        <v>11</v>
      </c>
      <c r="M71" t="s">
        <v>71</v>
      </c>
      <c r="N71" t="s">
        <v>12</v>
      </c>
      <c r="O71" t="s">
        <v>13</v>
      </c>
      <c r="P71" t="s">
        <v>14</v>
      </c>
      <c r="Q71" t="s">
        <v>15</v>
      </c>
    </row>
    <row r="72" spans="1:17" x14ac:dyDescent="0.2">
      <c r="A72" t="s">
        <v>16</v>
      </c>
      <c r="C72" t="s">
        <v>17</v>
      </c>
      <c r="G72">
        <v>42.685299999999998</v>
      </c>
      <c r="I72">
        <v>59.919699999999999</v>
      </c>
      <c r="M72">
        <v>2</v>
      </c>
    </row>
    <row r="73" spans="1:17" x14ac:dyDescent="0.2">
      <c r="A73" t="s">
        <v>55</v>
      </c>
      <c r="B73" t="s">
        <v>19</v>
      </c>
      <c r="C73" t="s">
        <v>17</v>
      </c>
      <c r="D73">
        <v>2.0699999999999998</v>
      </c>
      <c r="E73">
        <v>0.77100000000000002</v>
      </c>
      <c r="F73">
        <v>8.1399999999999997E-3</v>
      </c>
      <c r="G73">
        <v>2.6896</v>
      </c>
      <c r="H73">
        <v>2.18E-2</v>
      </c>
      <c r="I73">
        <v>2.6274000000000002</v>
      </c>
      <c r="J73" t="s">
        <v>56</v>
      </c>
      <c r="K73">
        <v>3.6254</v>
      </c>
      <c r="L73">
        <v>2.9399999999999999E-2</v>
      </c>
      <c r="M73">
        <v>0.09</v>
      </c>
      <c r="N73" t="s">
        <v>57</v>
      </c>
      <c r="O73" t="s">
        <v>22</v>
      </c>
      <c r="P73" s="1">
        <v>45565.922175925924</v>
      </c>
    </row>
    <row r="74" spans="1:17" x14ac:dyDescent="0.2">
      <c r="A74" t="s">
        <v>18</v>
      </c>
      <c r="B74" t="s">
        <v>19</v>
      </c>
      <c r="C74" t="s">
        <v>17</v>
      </c>
      <c r="D74">
        <v>3.36</v>
      </c>
      <c r="E74">
        <v>0.751</v>
      </c>
      <c r="F74">
        <v>1.941E-2</v>
      </c>
      <c r="G74">
        <v>4.4729999999999999</v>
      </c>
      <c r="H74">
        <v>2.01E-2</v>
      </c>
      <c r="I74">
        <v>4.1319999999999997</v>
      </c>
      <c r="J74" t="s">
        <v>20</v>
      </c>
      <c r="K74">
        <v>7.4165999999999999</v>
      </c>
      <c r="L74">
        <v>3.3300000000000003E-2</v>
      </c>
      <c r="M74">
        <v>0.14000000000000001</v>
      </c>
      <c r="N74" t="s">
        <v>21</v>
      </c>
      <c r="O74" t="s">
        <v>22</v>
      </c>
      <c r="P74" s="1">
        <v>45517.833379629628</v>
      </c>
    </row>
    <row r="75" spans="1:17" x14ac:dyDescent="0.2">
      <c r="A75" t="s">
        <v>46</v>
      </c>
      <c r="B75" t="s">
        <v>19</v>
      </c>
      <c r="C75" t="s">
        <v>17</v>
      </c>
      <c r="D75">
        <v>5.31</v>
      </c>
      <c r="E75">
        <v>0.72399999999999998</v>
      </c>
      <c r="F75">
        <v>3.8170000000000003E-2</v>
      </c>
      <c r="G75">
        <v>7.3360000000000003</v>
      </c>
      <c r="H75">
        <v>2.24E-2</v>
      </c>
      <c r="I75">
        <v>6.1060999999999996</v>
      </c>
      <c r="J75" t="s">
        <v>49</v>
      </c>
      <c r="K75">
        <v>13.860799999999999</v>
      </c>
      <c r="L75">
        <v>4.2299999999999997E-2</v>
      </c>
      <c r="M75">
        <v>0.2</v>
      </c>
      <c r="N75" t="s">
        <v>49</v>
      </c>
      <c r="O75" t="s">
        <v>27</v>
      </c>
    </row>
    <row r="76" spans="1:17" x14ac:dyDescent="0.2">
      <c r="A76" t="s">
        <v>23</v>
      </c>
      <c r="B76" t="s">
        <v>19</v>
      </c>
      <c r="C76" t="s">
        <v>17</v>
      </c>
      <c r="D76">
        <v>24.67</v>
      </c>
      <c r="E76">
        <v>1.1439999999999999</v>
      </c>
      <c r="F76">
        <v>0.12795000000000001</v>
      </c>
      <c r="G76">
        <v>21.566299999999998</v>
      </c>
      <c r="H76">
        <v>3.4599999999999999E-2</v>
      </c>
      <c r="I76">
        <v>17.245200000000001</v>
      </c>
      <c r="J76" t="s">
        <v>24</v>
      </c>
      <c r="K76">
        <v>46.136400000000002</v>
      </c>
      <c r="L76">
        <v>7.3999999999999996E-2</v>
      </c>
      <c r="M76">
        <v>0.57999999999999996</v>
      </c>
      <c r="N76" t="s">
        <v>21</v>
      </c>
      <c r="O76" t="s">
        <v>22</v>
      </c>
      <c r="P76" s="1">
        <v>45517.833414351851</v>
      </c>
    </row>
    <row r="77" spans="1:17" x14ac:dyDescent="0.2">
      <c r="A77" t="s">
        <v>62</v>
      </c>
      <c r="B77" t="s">
        <v>19</v>
      </c>
      <c r="C77" t="s">
        <v>17</v>
      </c>
      <c r="D77">
        <v>0.21</v>
      </c>
      <c r="E77">
        <v>0.93600000000000005</v>
      </c>
      <c r="F77">
        <v>1.1900000000000001E-3</v>
      </c>
      <c r="G77">
        <v>0.2283</v>
      </c>
      <c r="H77">
        <v>1.0200000000000001E-2</v>
      </c>
      <c r="I77">
        <v>0.1656</v>
      </c>
      <c r="J77" t="s">
        <v>63</v>
      </c>
      <c r="K77">
        <v>0.5232</v>
      </c>
      <c r="L77">
        <v>2.3400000000000001E-2</v>
      </c>
      <c r="M77">
        <v>0.01</v>
      </c>
      <c r="N77" t="s">
        <v>64</v>
      </c>
      <c r="O77" t="s">
        <v>27</v>
      </c>
    </row>
    <row r="78" spans="1:17" x14ac:dyDescent="0.2">
      <c r="A78" t="s">
        <v>78</v>
      </c>
      <c r="B78" t="s">
        <v>19</v>
      </c>
      <c r="C78" t="s">
        <v>17</v>
      </c>
      <c r="D78">
        <v>0.17</v>
      </c>
      <c r="E78">
        <v>0.74199999999999999</v>
      </c>
      <c r="F78">
        <v>1.4499999999999999E-3</v>
      </c>
      <c r="G78">
        <v>0.2271</v>
      </c>
      <c r="H78">
        <v>8.8999999999999999E-3</v>
      </c>
      <c r="I78">
        <v>0.15909999999999999</v>
      </c>
      <c r="J78" t="s">
        <v>79</v>
      </c>
      <c r="K78">
        <v>0.56699999999999995</v>
      </c>
      <c r="L78">
        <v>2.2200000000000001E-2</v>
      </c>
      <c r="M78">
        <v>0.01</v>
      </c>
      <c r="N78" t="s">
        <v>80</v>
      </c>
      <c r="O78" t="s">
        <v>27</v>
      </c>
    </row>
    <row r="79" spans="1:17" x14ac:dyDescent="0.2">
      <c r="A79" t="s">
        <v>90</v>
      </c>
      <c r="B79" t="s">
        <v>19</v>
      </c>
      <c r="C79" t="s">
        <v>17</v>
      </c>
      <c r="D79">
        <v>0.06</v>
      </c>
      <c r="E79">
        <v>0.79400000000000004</v>
      </c>
      <c r="F79">
        <v>5.5999999999999995E-4</v>
      </c>
      <c r="G79">
        <v>8.0699999999999994E-2</v>
      </c>
      <c r="H79">
        <v>8.2000000000000007E-3</v>
      </c>
      <c r="I79">
        <v>5.11E-2</v>
      </c>
      <c r="K79">
        <v>0</v>
      </c>
      <c r="L79">
        <v>8.2000000000000007E-3</v>
      </c>
      <c r="M79">
        <v>0</v>
      </c>
      <c r="N79" t="s">
        <v>91</v>
      </c>
      <c r="O79" t="s">
        <v>27</v>
      </c>
    </row>
    <row r="80" spans="1:17" x14ac:dyDescent="0.2">
      <c r="A80" t="s">
        <v>58</v>
      </c>
      <c r="B80" t="s">
        <v>19</v>
      </c>
      <c r="C80" t="s">
        <v>17</v>
      </c>
      <c r="D80">
        <v>1.1000000000000001</v>
      </c>
      <c r="E80">
        <v>1.0309999999999999</v>
      </c>
      <c r="F80">
        <v>8.7500000000000008E-3</v>
      </c>
      <c r="G80">
        <v>1.0683</v>
      </c>
      <c r="H80">
        <v>1.14E-2</v>
      </c>
      <c r="I80">
        <v>0.61360000000000003</v>
      </c>
      <c r="J80" t="s">
        <v>59</v>
      </c>
      <c r="K80">
        <v>1.2868999999999999</v>
      </c>
      <c r="L80">
        <v>1.38E-2</v>
      </c>
      <c r="M80">
        <v>0.02</v>
      </c>
      <c r="N80" t="s">
        <v>60</v>
      </c>
      <c r="O80" t="s">
        <v>22</v>
      </c>
      <c r="P80" s="1">
        <v>45567.822025462963</v>
      </c>
    </row>
    <row r="81" spans="1:17" x14ac:dyDescent="0.2">
      <c r="A81" t="s">
        <v>38</v>
      </c>
      <c r="B81" t="s">
        <v>19</v>
      </c>
      <c r="C81" t="s">
        <v>17</v>
      </c>
      <c r="D81">
        <v>9.09</v>
      </c>
      <c r="E81">
        <v>1.0029999999999999</v>
      </c>
      <c r="F81">
        <v>7.7990000000000004E-2</v>
      </c>
      <c r="G81">
        <v>9.0578000000000003</v>
      </c>
      <c r="H81">
        <v>2.3699999999999999E-2</v>
      </c>
      <c r="I81">
        <v>5.0754999999999999</v>
      </c>
      <c r="J81" t="s">
        <v>39</v>
      </c>
      <c r="K81">
        <v>12.673400000000001</v>
      </c>
      <c r="L81">
        <v>3.32E-2</v>
      </c>
      <c r="M81">
        <v>0.17</v>
      </c>
      <c r="N81" t="s">
        <v>40</v>
      </c>
      <c r="O81" t="s">
        <v>22</v>
      </c>
      <c r="P81" s="1">
        <v>45517.833564814813</v>
      </c>
    </row>
    <row r="82" spans="1:17" x14ac:dyDescent="0.2">
      <c r="A82" t="s">
        <v>47</v>
      </c>
      <c r="B82" t="s">
        <v>19</v>
      </c>
      <c r="C82" t="s">
        <v>17</v>
      </c>
      <c r="D82">
        <v>1.1000000000000001</v>
      </c>
      <c r="E82">
        <v>0.79900000000000004</v>
      </c>
      <c r="F82">
        <v>1.102E-2</v>
      </c>
      <c r="G82">
        <v>1.3783000000000001</v>
      </c>
      <c r="H82">
        <v>1.5100000000000001E-2</v>
      </c>
      <c r="I82">
        <v>0.6462</v>
      </c>
      <c r="J82" t="s">
        <v>51</v>
      </c>
      <c r="K82">
        <v>2.2991000000000001</v>
      </c>
      <c r="L82">
        <v>2.52E-2</v>
      </c>
      <c r="M82">
        <v>0.02</v>
      </c>
      <c r="N82" t="s">
        <v>47</v>
      </c>
      <c r="O82" t="s">
        <v>27</v>
      </c>
    </row>
    <row r="83" spans="1:17" x14ac:dyDescent="0.2">
      <c r="A83" t="s">
        <v>25</v>
      </c>
      <c r="B83" t="s">
        <v>19</v>
      </c>
      <c r="C83" t="s">
        <v>17</v>
      </c>
      <c r="D83">
        <v>0.11</v>
      </c>
      <c r="E83">
        <v>0.81100000000000005</v>
      </c>
      <c r="F83">
        <v>1.08E-3</v>
      </c>
      <c r="G83">
        <v>0.1328</v>
      </c>
      <c r="H83">
        <v>1.43E-2</v>
      </c>
      <c r="I83">
        <v>5.4300000000000001E-2</v>
      </c>
      <c r="J83" t="s">
        <v>26</v>
      </c>
      <c r="K83">
        <v>0.17150000000000001</v>
      </c>
      <c r="L83">
        <v>1.84E-2</v>
      </c>
      <c r="M83">
        <v>0</v>
      </c>
      <c r="N83" t="s">
        <v>25</v>
      </c>
      <c r="O83" t="s">
        <v>27</v>
      </c>
    </row>
    <row r="84" spans="1:17" x14ac:dyDescent="0.2">
      <c r="A84" t="s">
        <v>28</v>
      </c>
      <c r="B84" t="s">
        <v>19</v>
      </c>
      <c r="C84" t="s">
        <v>17</v>
      </c>
      <c r="D84">
        <v>7.29</v>
      </c>
      <c r="E84">
        <v>0.91500000000000004</v>
      </c>
      <c r="F84">
        <v>6.6290000000000002E-2</v>
      </c>
      <c r="G84">
        <v>7.9676999999999998</v>
      </c>
      <c r="H84">
        <v>3.4500000000000003E-2</v>
      </c>
      <c r="I84">
        <v>3.2042000000000002</v>
      </c>
      <c r="J84" t="s">
        <v>29</v>
      </c>
      <c r="K84">
        <v>10.250299999999999</v>
      </c>
      <c r="L84">
        <v>4.4400000000000002E-2</v>
      </c>
      <c r="M84">
        <v>0.11</v>
      </c>
      <c r="N84" t="s">
        <v>30</v>
      </c>
      <c r="O84" t="s">
        <v>22</v>
      </c>
      <c r="P84" s="1">
        <v>45517.833124999997</v>
      </c>
    </row>
    <row r="85" spans="1:17" x14ac:dyDescent="0.2">
      <c r="A85" t="s">
        <v>33</v>
      </c>
      <c r="G85">
        <v>98.891099999999994</v>
      </c>
      <c r="I85">
        <v>100</v>
      </c>
      <c r="K85">
        <v>98.810500000000005</v>
      </c>
      <c r="M85" t="s">
        <v>99</v>
      </c>
    </row>
    <row r="87" spans="1:17" x14ac:dyDescent="0.2">
      <c r="A87" t="s">
        <v>100</v>
      </c>
    </row>
    <row r="88" spans="1:17" x14ac:dyDescent="0.2">
      <c r="A88" t="s">
        <v>0</v>
      </c>
      <c r="B88" t="s">
        <v>1</v>
      </c>
      <c r="C88" t="s">
        <v>2</v>
      </c>
      <c r="D88" t="s">
        <v>3</v>
      </c>
      <c r="E88" t="s">
        <v>4</v>
      </c>
      <c r="F88" t="s">
        <v>5</v>
      </c>
      <c r="G88" t="s">
        <v>6</v>
      </c>
      <c r="H88" t="s">
        <v>7</v>
      </c>
      <c r="I88" t="s">
        <v>8</v>
      </c>
      <c r="J88" t="s">
        <v>9</v>
      </c>
      <c r="K88" t="s">
        <v>10</v>
      </c>
      <c r="L88" t="s">
        <v>11</v>
      </c>
      <c r="M88" t="s">
        <v>71</v>
      </c>
      <c r="N88" t="s">
        <v>12</v>
      </c>
      <c r="O88" t="s">
        <v>13</v>
      </c>
      <c r="P88" t="s">
        <v>14</v>
      </c>
      <c r="Q88" t="s">
        <v>15</v>
      </c>
    </row>
    <row r="89" spans="1:17" x14ac:dyDescent="0.2">
      <c r="A89" t="s">
        <v>16</v>
      </c>
      <c r="C89" t="s">
        <v>17</v>
      </c>
      <c r="G89">
        <v>42.646099999999997</v>
      </c>
      <c r="I89">
        <v>59.908299999999997</v>
      </c>
      <c r="M89">
        <v>2</v>
      </c>
    </row>
    <row r="90" spans="1:17" x14ac:dyDescent="0.2">
      <c r="A90" t="s">
        <v>55</v>
      </c>
      <c r="B90" t="s">
        <v>19</v>
      </c>
      <c r="C90" t="s">
        <v>17</v>
      </c>
      <c r="D90">
        <v>2.0699999999999998</v>
      </c>
      <c r="E90">
        <v>0.77100000000000002</v>
      </c>
      <c r="F90">
        <v>8.1399999999999997E-3</v>
      </c>
      <c r="G90">
        <v>2.6894999999999998</v>
      </c>
      <c r="H90">
        <v>2.18E-2</v>
      </c>
      <c r="I90">
        <v>2.6292</v>
      </c>
      <c r="J90" t="s">
        <v>56</v>
      </c>
      <c r="K90">
        <v>3.6253000000000002</v>
      </c>
      <c r="L90">
        <v>2.9399999999999999E-2</v>
      </c>
      <c r="M90">
        <v>0.09</v>
      </c>
      <c r="N90" t="s">
        <v>57</v>
      </c>
      <c r="O90" t="s">
        <v>22</v>
      </c>
      <c r="P90" s="1">
        <v>45565.922175925924</v>
      </c>
    </row>
    <row r="91" spans="1:17" x14ac:dyDescent="0.2">
      <c r="A91" t="s">
        <v>18</v>
      </c>
      <c r="B91" t="s">
        <v>19</v>
      </c>
      <c r="C91" t="s">
        <v>17</v>
      </c>
      <c r="D91">
        <v>3.36</v>
      </c>
      <c r="E91">
        <v>0.751</v>
      </c>
      <c r="F91">
        <v>1.941E-2</v>
      </c>
      <c r="G91">
        <v>4.4730999999999996</v>
      </c>
      <c r="H91">
        <v>2.01E-2</v>
      </c>
      <c r="I91">
        <v>4.1351000000000004</v>
      </c>
      <c r="J91" t="s">
        <v>20</v>
      </c>
      <c r="K91">
        <v>7.4165999999999999</v>
      </c>
      <c r="L91">
        <v>3.3300000000000003E-2</v>
      </c>
      <c r="M91">
        <v>0.14000000000000001</v>
      </c>
      <c r="N91" t="s">
        <v>21</v>
      </c>
      <c r="O91" t="s">
        <v>22</v>
      </c>
      <c r="P91" s="1">
        <v>45517.833379629628</v>
      </c>
    </row>
    <row r="92" spans="1:17" x14ac:dyDescent="0.2">
      <c r="A92" t="s">
        <v>46</v>
      </c>
      <c r="B92" t="s">
        <v>19</v>
      </c>
      <c r="C92" t="s">
        <v>17</v>
      </c>
      <c r="D92">
        <v>5.31</v>
      </c>
      <c r="E92">
        <v>0.72399999999999998</v>
      </c>
      <c r="F92">
        <v>3.8170000000000003E-2</v>
      </c>
      <c r="G92">
        <v>7.3365</v>
      </c>
      <c r="H92">
        <v>2.24E-2</v>
      </c>
      <c r="I92">
        <v>6.1111000000000004</v>
      </c>
      <c r="J92" t="s">
        <v>49</v>
      </c>
      <c r="K92">
        <v>13.8619</v>
      </c>
      <c r="L92">
        <v>4.2299999999999997E-2</v>
      </c>
      <c r="M92">
        <v>0.2</v>
      </c>
      <c r="N92" t="s">
        <v>49</v>
      </c>
      <c r="O92" t="s">
        <v>27</v>
      </c>
    </row>
    <row r="93" spans="1:17" x14ac:dyDescent="0.2">
      <c r="A93" t="s">
        <v>23</v>
      </c>
      <c r="B93" t="s">
        <v>19</v>
      </c>
      <c r="C93" t="s">
        <v>17</v>
      </c>
      <c r="D93">
        <v>24.67</v>
      </c>
      <c r="E93">
        <v>1.1439999999999999</v>
      </c>
      <c r="F93">
        <v>0.12795000000000001</v>
      </c>
      <c r="G93">
        <v>21.568899999999999</v>
      </c>
      <c r="H93">
        <v>3.4599999999999999E-2</v>
      </c>
      <c r="I93">
        <v>17.259899999999998</v>
      </c>
      <c r="J93" t="s">
        <v>24</v>
      </c>
      <c r="K93">
        <v>46.142000000000003</v>
      </c>
      <c r="L93">
        <v>7.3999999999999996E-2</v>
      </c>
      <c r="M93">
        <v>0.57999999999999996</v>
      </c>
      <c r="N93" t="s">
        <v>21</v>
      </c>
      <c r="O93" t="s">
        <v>22</v>
      </c>
      <c r="P93" s="1">
        <v>45517.833414351851</v>
      </c>
    </row>
    <row r="94" spans="1:17" x14ac:dyDescent="0.2">
      <c r="A94" t="s">
        <v>62</v>
      </c>
      <c r="B94" t="s">
        <v>19</v>
      </c>
      <c r="C94" t="s">
        <v>17</v>
      </c>
      <c r="D94">
        <v>0.21</v>
      </c>
      <c r="E94">
        <v>0.93500000000000005</v>
      </c>
      <c r="F94">
        <v>1.1999999999999999E-3</v>
      </c>
      <c r="G94">
        <v>0.22839999999999999</v>
      </c>
      <c r="H94">
        <v>1.0200000000000001E-2</v>
      </c>
      <c r="I94">
        <v>0.1658</v>
      </c>
      <c r="J94" t="s">
        <v>63</v>
      </c>
      <c r="K94">
        <v>0.52339999999999998</v>
      </c>
      <c r="L94">
        <v>2.3400000000000001E-2</v>
      </c>
      <c r="M94">
        <v>0.01</v>
      </c>
      <c r="N94" t="s">
        <v>64</v>
      </c>
      <c r="O94" t="s">
        <v>27</v>
      </c>
      <c r="P94" s="1"/>
    </row>
    <row r="95" spans="1:17" x14ac:dyDescent="0.2">
      <c r="A95" t="s">
        <v>78</v>
      </c>
      <c r="B95" t="s">
        <v>117</v>
      </c>
      <c r="C95" t="s">
        <v>118</v>
      </c>
      <c r="D95">
        <v>0.17</v>
      </c>
      <c r="E95">
        <v>0.874</v>
      </c>
      <c r="F95">
        <v>1.34E-3</v>
      </c>
      <c r="G95">
        <v>0.19869999999999999</v>
      </c>
      <c r="H95">
        <v>3.7000000000000002E-3</v>
      </c>
      <c r="I95">
        <v>0.13930000000000001</v>
      </c>
      <c r="J95" t="s">
        <v>79</v>
      </c>
      <c r="K95">
        <v>0.49609999999999999</v>
      </c>
      <c r="L95">
        <v>9.1999999999999998E-3</v>
      </c>
      <c r="M95">
        <v>0</v>
      </c>
      <c r="N95" t="s">
        <v>119</v>
      </c>
      <c r="O95" t="s">
        <v>22</v>
      </c>
      <c r="P95" s="1">
        <v>45615.43891203704</v>
      </c>
      <c r="Q95">
        <v>99.724000000000004</v>
      </c>
    </row>
    <row r="96" spans="1:17" x14ac:dyDescent="0.2">
      <c r="A96" t="s">
        <v>90</v>
      </c>
      <c r="B96" t="s">
        <v>19</v>
      </c>
      <c r="C96" t="s">
        <v>17</v>
      </c>
      <c r="D96">
        <v>0.06</v>
      </c>
      <c r="E96">
        <v>0.79400000000000004</v>
      </c>
      <c r="F96">
        <v>5.5999999999999995E-4</v>
      </c>
      <c r="G96">
        <v>8.0699999999999994E-2</v>
      </c>
      <c r="H96">
        <v>8.2000000000000007E-3</v>
      </c>
      <c r="I96">
        <v>5.11E-2</v>
      </c>
      <c r="K96">
        <v>0</v>
      </c>
      <c r="L96">
        <v>8.2000000000000007E-3</v>
      </c>
      <c r="M96">
        <v>0</v>
      </c>
      <c r="N96" t="s">
        <v>91</v>
      </c>
      <c r="O96" t="s">
        <v>27</v>
      </c>
      <c r="P96" s="1"/>
    </row>
    <row r="97" spans="1:17" x14ac:dyDescent="0.2">
      <c r="A97" t="s">
        <v>58</v>
      </c>
      <c r="B97" t="s">
        <v>19</v>
      </c>
      <c r="C97" t="s">
        <v>17</v>
      </c>
      <c r="D97">
        <v>1.1000000000000001</v>
      </c>
      <c r="E97">
        <v>1.0309999999999999</v>
      </c>
      <c r="F97">
        <v>8.7500000000000008E-3</v>
      </c>
      <c r="G97">
        <v>1.0683</v>
      </c>
      <c r="H97">
        <v>1.14E-2</v>
      </c>
      <c r="I97">
        <v>0.61399999999999999</v>
      </c>
      <c r="J97" t="s">
        <v>59</v>
      </c>
      <c r="K97">
        <v>1.2867999999999999</v>
      </c>
      <c r="L97">
        <v>1.38E-2</v>
      </c>
      <c r="M97">
        <v>0.02</v>
      </c>
      <c r="N97" t="s">
        <v>60</v>
      </c>
      <c r="O97" t="s">
        <v>22</v>
      </c>
      <c r="P97" s="1">
        <v>45567.822025462963</v>
      </c>
    </row>
    <row r="98" spans="1:17" x14ac:dyDescent="0.2">
      <c r="A98" t="s">
        <v>38</v>
      </c>
      <c r="B98" t="s">
        <v>19</v>
      </c>
      <c r="C98" t="s">
        <v>17</v>
      </c>
      <c r="D98">
        <v>9.09</v>
      </c>
      <c r="E98">
        <v>1.0029999999999999</v>
      </c>
      <c r="F98">
        <v>7.7990000000000004E-2</v>
      </c>
      <c r="G98">
        <v>9.0571999999999999</v>
      </c>
      <c r="H98">
        <v>2.3699999999999999E-2</v>
      </c>
      <c r="I98">
        <v>5.0788000000000002</v>
      </c>
      <c r="J98" t="s">
        <v>39</v>
      </c>
      <c r="K98">
        <v>12.672599999999999</v>
      </c>
      <c r="L98">
        <v>3.32E-2</v>
      </c>
      <c r="M98">
        <v>0.17</v>
      </c>
      <c r="N98" t="s">
        <v>40</v>
      </c>
      <c r="O98" t="s">
        <v>22</v>
      </c>
      <c r="P98" s="1">
        <v>45517.833564814813</v>
      </c>
    </row>
    <row r="99" spans="1:17" x14ac:dyDescent="0.2">
      <c r="A99" t="s">
        <v>47</v>
      </c>
      <c r="B99" t="s">
        <v>19</v>
      </c>
      <c r="C99" t="s">
        <v>17</v>
      </c>
      <c r="D99">
        <v>1.1000000000000001</v>
      </c>
      <c r="E99">
        <v>0.8</v>
      </c>
      <c r="F99">
        <v>1.102E-2</v>
      </c>
      <c r="G99">
        <v>1.3783000000000001</v>
      </c>
      <c r="H99">
        <v>1.5100000000000001E-2</v>
      </c>
      <c r="I99">
        <v>0.64670000000000005</v>
      </c>
      <c r="J99" t="s">
        <v>51</v>
      </c>
      <c r="K99">
        <v>2.2989999999999999</v>
      </c>
      <c r="L99">
        <v>2.52E-2</v>
      </c>
      <c r="M99">
        <v>0.02</v>
      </c>
      <c r="N99" t="s">
        <v>47</v>
      </c>
      <c r="O99" t="s">
        <v>27</v>
      </c>
    </row>
    <row r="100" spans="1:17" x14ac:dyDescent="0.2">
      <c r="A100" t="s">
        <v>25</v>
      </c>
      <c r="B100" t="s">
        <v>19</v>
      </c>
      <c r="C100" t="s">
        <v>17</v>
      </c>
      <c r="D100">
        <v>0.11</v>
      </c>
      <c r="E100">
        <v>0.81100000000000005</v>
      </c>
      <c r="F100">
        <v>1.08E-3</v>
      </c>
      <c r="G100">
        <v>0.1328</v>
      </c>
      <c r="H100">
        <v>1.43E-2</v>
      </c>
      <c r="I100">
        <v>5.4300000000000001E-2</v>
      </c>
      <c r="J100" t="s">
        <v>26</v>
      </c>
      <c r="K100">
        <v>0.17150000000000001</v>
      </c>
      <c r="L100">
        <v>1.84E-2</v>
      </c>
      <c r="M100">
        <v>0</v>
      </c>
      <c r="N100" t="s">
        <v>25</v>
      </c>
      <c r="O100" t="s">
        <v>27</v>
      </c>
    </row>
    <row r="101" spans="1:17" x14ac:dyDescent="0.2">
      <c r="A101" t="s">
        <v>28</v>
      </c>
      <c r="B101" t="s">
        <v>19</v>
      </c>
      <c r="C101" t="s">
        <v>17</v>
      </c>
      <c r="D101">
        <v>7.29</v>
      </c>
      <c r="E101">
        <v>0.91500000000000004</v>
      </c>
      <c r="F101">
        <v>6.6290000000000002E-2</v>
      </c>
      <c r="G101">
        <v>7.9675000000000002</v>
      </c>
      <c r="H101">
        <v>3.4500000000000003E-2</v>
      </c>
      <c r="I101">
        <v>3.2063999999999999</v>
      </c>
      <c r="J101" t="s">
        <v>29</v>
      </c>
      <c r="K101">
        <v>10.2501</v>
      </c>
      <c r="L101">
        <v>4.4400000000000002E-2</v>
      </c>
      <c r="M101">
        <v>0.11</v>
      </c>
      <c r="N101" t="s">
        <v>30</v>
      </c>
      <c r="O101" t="s">
        <v>22</v>
      </c>
      <c r="P101" s="1">
        <v>45517.833124999997</v>
      </c>
    </row>
    <row r="102" spans="1:17" x14ac:dyDescent="0.2">
      <c r="A102" t="s">
        <v>33</v>
      </c>
      <c r="G102">
        <v>98.825999999999993</v>
      </c>
      <c r="I102">
        <v>100</v>
      </c>
      <c r="K102">
        <v>98.7453</v>
      </c>
      <c r="M102" t="s">
        <v>99</v>
      </c>
    </row>
    <row r="105" spans="1:17" x14ac:dyDescent="0.2">
      <c r="A105" t="s">
        <v>102</v>
      </c>
    </row>
    <row r="106" spans="1:17" x14ac:dyDescent="0.2">
      <c r="A106" t="s">
        <v>0</v>
      </c>
      <c r="B106" t="s">
        <v>1</v>
      </c>
      <c r="C106" t="s">
        <v>2</v>
      </c>
      <c r="D106" t="s">
        <v>3</v>
      </c>
      <c r="E106" t="s">
        <v>4</v>
      </c>
      <c r="F106" t="s">
        <v>5</v>
      </c>
      <c r="G106" t="s">
        <v>6</v>
      </c>
      <c r="H106" t="s">
        <v>7</v>
      </c>
      <c r="I106" t="s">
        <v>8</v>
      </c>
      <c r="J106" t="s">
        <v>9</v>
      </c>
      <c r="K106" t="s">
        <v>10</v>
      </c>
      <c r="L106" t="s">
        <v>11</v>
      </c>
      <c r="M106" t="s">
        <v>71</v>
      </c>
      <c r="N106" t="s">
        <v>12</v>
      </c>
      <c r="O106" t="s">
        <v>13</v>
      </c>
      <c r="P106" t="s">
        <v>14</v>
      </c>
      <c r="Q106" t="s">
        <v>15</v>
      </c>
    </row>
    <row r="107" spans="1:17" x14ac:dyDescent="0.2">
      <c r="A107" t="s">
        <v>16</v>
      </c>
      <c r="C107" t="s">
        <v>17</v>
      </c>
      <c r="G107">
        <v>43.598100000000002</v>
      </c>
      <c r="I107">
        <v>60.768300000000004</v>
      </c>
      <c r="M107">
        <v>1.98</v>
      </c>
    </row>
    <row r="108" spans="1:17" x14ac:dyDescent="0.2">
      <c r="A108" t="s">
        <v>55</v>
      </c>
      <c r="B108" t="s">
        <v>19</v>
      </c>
      <c r="C108" t="s">
        <v>17</v>
      </c>
      <c r="D108">
        <v>1.39</v>
      </c>
      <c r="E108">
        <v>0.77700000000000002</v>
      </c>
      <c r="F108">
        <v>5.45E-3</v>
      </c>
      <c r="G108">
        <v>1.7856000000000001</v>
      </c>
      <c r="H108">
        <v>1.9099999999999999E-2</v>
      </c>
      <c r="I108">
        <v>1.732</v>
      </c>
      <c r="J108" t="s">
        <v>56</v>
      </c>
      <c r="K108">
        <v>2.4068999999999998</v>
      </c>
      <c r="L108">
        <v>2.58E-2</v>
      </c>
      <c r="M108">
        <v>0.06</v>
      </c>
      <c r="N108" t="s">
        <v>57</v>
      </c>
      <c r="O108" t="s">
        <v>22</v>
      </c>
      <c r="P108" s="1">
        <v>45565.922175925924</v>
      </c>
    </row>
    <row r="109" spans="1:17" x14ac:dyDescent="0.2">
      <c r="A109" t="s">
        <v>18</v>
      </c>
      <c r="B109" t="s">
        <v>19</v>
      </c>
      <c r="C109" t="s">
        <v>17</v>
      </c>
      <c r="D109">
        <v>1.47</v>
      </c>
      <c r="E109">
        <v>0.76900000000000002</v>
      </c>
      <c r="F109">
        <v>8.4899999999999993E-3</v>
      </c>
      <c r="G109">
        <v>1.9079999999999999</v>
      </c>
      <c r="H109">
        <v>1.4999999999999999E-2</v>
      </c>
      <c r="I109">
        <v>1.7501</v>
      </c>
      <c r="J109" t="s">
        <v>20</v>
      </c>
      <c r="K109">
        <v>3.1636000000000002</v>
      </c>
      <c r="L109">
        <v>2.4899999999999999E-2</v>
      </c>
      <c r="M109">
        <v>0.06</v>
      </c>
      <c r="N109" t="s">
        <v>21</v>
      </c>
      <c r="O109" t="s">
        <v>22</v>
      </c>
      <c r="P109" s="1">
        <v>45517.833379629628</v>
      </c>
    </row>
    <row r="110" spans="1:17" x14ac:dyDescent="0.2">
      <c r="A110" t="s">
        <v>46</v>
      </c>
      <c r="B110" t="s">
        <v>19</v>
      </c>
      <c r="C110" t="s">
        <v>17</v>
      </c>
      <c r="D110">
        <v>6.24</v>
      </c>
      <c r="E110">
        <v>0.77200000000000002</v>
      </c>
      <c r="F110">
        <v>4.4810000000000003E-2</v>
      </c>
      <c r="G110">
        <v>8.0800999999999998</v>
      </c>
      <c r="H110">
        <v>2.2499999999999999E-2</v>
      </c>
      <c r="I110">
        <v>6.6779999999999999</v>
      </c>
      <c r="J110" t="s">
        <v>49</v>
      </c>
      <c r="K110">
        <v>15.2668</v>
      </c>
      <c r="L110">
        <v>4.2599999999999999E-2</v>
      </c>
      <c r="M110">
        <v>0.22</v>
      </c>
      <c r="N110" t="s">
        <v>49</v>
      </c>
      <c r="O110" t="s">
        <v>27</v>
      </c>
    </row>
    <row r="111" spans="1:17" x14ac:dyDescent="0.2">
      <c r="A111" t="s">
        <v>23</v>
      </c>
      <c r="B111" t="s">
        <v>19</v>
      </c>
      <c r="C111" t="s">
        <v>17</v>
      </c>
      <c r="D111">
        <v>27.87</v>
      </c>
      <c r="E111">
        <v>1.1859999999999999</v>
      </c>
      <c r="F111">
        <v>0.14449999999999999</v>
      </c>
      <c r="G111">
        <v>23.497399999999999</v>
      </c>
      <c r="H111">
        <v>3.5299999999999998E-2</v>
      </c>
      <c r="I111">
        <v>18.656600000000001</v>
      </c>
      <c r="J111" t="s">
        <v>24</v>
      </c>
      <c r="K111">
        <v>50.267699999999998</v>
      </c>
      <c r="L111">
        <v>7.5499999999999998E-2</v>
      </c>
      <c r="M111">
        <v>0.61</v>
      </c>
      <c r="N111" t="s">
        <v>21</v>
      </c>
      <c r="O111" t="s">
        <v>22</v>
      </c>
      <c r="P111" s="1">
        <v>45517.833414351851</v>
      </c>
    </row>
    <row r="112" spans="1:17" x14ac:dyDescent="0.2">
      <c r="A112" t="s">
        <v>78</v>
      </c>
      <c r="B112" t="s">
        <v>19</v>
      </c>
      <c r="C112" t="s">
        <v>17</v>
      </c>
      <c r="D112">
        <v>0.06</v>
      </c>
      <c r="E112">
        <v>0.745</v>
      </c>
      <c r="F112">
        <v>5.1000000000000004E-4</v>
      </c>
      <c r="G112">
        <v>7.9799999999999996E-2</v>
      </c>
      <c r="H112">
        <v>8.3000000000000001E-3</v>
      </c>
      <c r="I112">
        <v>5.5500000000000001E-2</v>
      </c>
      <c r="J112" t="s">
        <v>79</v>
      </c>
      <c r="K112">
        <v>0.19919999999999999</v>
      </c>
      <c r="L112">
        <v>2.0799999999999999E-2</v>
      </c>
      <c r="M112">
        <v>0</v>
      </c>
      <c r="N112" t="s">
        <v>80</v>
      </c>
      <c r="O112" t="s">
        <v>27</v>
      </c>
    </row>
    <row r="113" spans="1:17" x14ac:dyDescent="0.2">
      <c r="A113" t="s">
        <v>90</v>
      </c>
      <c r="B113" t="s">
        <v>19</v>
      </c>
      <c r="C113" t="s">
        <v>17</v>
      </c>
      <c r="D113">
        <v>0.69</v>
      </c>
      <c r="E113">
        <v>0.79800000000000004</v>
      </c>
      <c r="F113">
        <v>6.0400000000000002E-3</v>
      </c>
      <c r="G113">
        <v>0.86639999999999995</v>
      </c>
      <c r="H113">
        <v>1.06E-2</v>
      </c>
      <c r="I113">
        <v>0.54500000000000004</v>
      </c>
      <c r="K113">
        <v>0</v>
      </c>
      <c r="L113">
        <v>1.06E-2</v>
      </c>
      <c r="M113">
        <v>0.02</v>
      </c>
      <c r="N113" t="s">
        <v>91</v>
      </c>
      <c r="O113" t="s">
        <v>27</v>
      </c>
    </row>
    <row r="114" spans="1:17" x14ac:dyDescent="0.2">
      <c r="A114" t="s">
        <v>58</v>
      </c>
      <c r="B114" t="s">
        <v>19</v>
      </c>
      <c r="C114" t="s">
        <v>17</v>
      </c>
      <c r="D114">
        <v>0.25</v>
      </c>
      <c r="E114">
        <v>1.03</v>
      </c>
      <c r="F114">
        <v>1.98E-3</v>
      </c>
      <c r="G114">
        <v>0.24229999999999999</v>
      </c>
      <c r="H114">
        <v>8.9999999999999993E-3</v>
      </c>
      <c r="I114">
        <v>0.13819999999999999</v>
      </c>
      <c r="J114" t="s">
        <v>59</v>
      </c>
      <c r="K114">
        <v>0.29189999999999999</v>
      </c>
      <c r="L114">
        <v>1.0800000000000001E-2</v>
      </c>
      <c r="M114">
        <v>0</v>
      </c>
      <c r="N114" t="s">
        <v>60</v>
      </c>
      <c r="O114" t="s">
        <v>22</v>
      </c>
      <c r="P114" s="1">
        <v>45567.822025462963</v>
      </c>
    </row>
    <row r="115" spans="1:17" x14ac:dyDescent="0.2">
      <c r="A115" t="s">
        <v>38</v>
      </c>
      <c r="B115" t="s">
        <v>19</v>
      </c>
      <c r="C115" t="s">
        <v>17</v>
      </c>
      <c r="D115">
        <v>11.45</v>
      </c>
      <c r="E115">
        <v>1.0049999999999999</v>
      </c>
      <c r="F115">
        <v>9.8280000000000006E-2</v>
      </c>
      <c r="G115">
        <v>11.393700000000001</v>
      </c>
      <c r="H115">
        <v>2.5899999999999999E-2</v>
      </c>
      <c r="I115">
        <v>6.3392999999999997</v>
      </c>
      <c r="J115" t="s">
        <v>39</v>
      </c>
      <c r="K115">
        <v>15.941800000000001</v>
      </c>
      <c r="L115">
        <v>3.6299999999999999E-2</v>
      </c>
      <c r="M115">
        <v>0.21</v>
      </c>
      <c r="N115" t="s">
        <v>40</v>
      </c>
      <c r="O115" t="s">
        <v>22</v>
      </c>
      <c r="P115" s="1">
        <v>45517.833564814813</v>
      </c>
    </row>
    <row r="116" spans="1:17" x14ac:dyDescent="0.2">
      <c r="A116" t="s">
        <v>47</v>
      </c>
      <c r="B116" t="s">
        <v>19</v>
      </c>
      <c r="C116" t="s">
        <v>17</v>
      </c>
      <c r="D116">
        <v>1.55</v>
      </c>
      <c r="E116">
        <v>0.79100000000000004</v>
      </c>
      <c r="F116">
        <v>1.546E-2</v>
      </c>
      <c r="G116">
        <v>1.9549000000000001</v>
      </c>
      <c r="H116">
        <v>1.66E-2</v>
      </c>
      <c r="I116">
        <v>0.91010000000000002</v>
      </c>
      <c r="J116" t="s">
        <v>51</v>
      </c>
      <c r="K116">
        <v>3.2608999999999999</v>
      </c>
      <c r="L116">
        <v>2.7699999999999999E-2</v>
      </c>
      <c r="M116">
        <v>0.03</v>
      </c>
      <c r="N116" t="s">
        <v>47</v>
      </c>
      <c r="O116" t="s">
        <v>27</v>
      </c>
    </row>
    <row r="117" spans="1:17" x14ac:dyDescent="0.2">
      <c r="A117" t="s">
        <v>25</v>
      </c>
      <c r="B117" t="s">
        <v>19</v>
      </c>
      <c r="C117" t="s">
        <v>17</v>
      </c>
      <c r="D117">
        <v>0.09</v>
      </c>
      <c r="E117">
        <v>0.80600000000000005</v>
      </c>
      <c r="F117">
        <v>9.1E-4</v>
      </c>
      <c r="G117">
        <v>0.11310000000000001</v>
      </c>
      <c r="H117">
        <v>1.44E-2</v>
      </c>
      <c r="I117">
        <v>4.5900000000000003E-2</v>
      </c>
      <c r="J117" t="s">
        <v>26</v>
      </c>
      <c r="K117">
        <v>0.14599999999999999</v>
      </c>
      <c r="L117">
        <v>1.8499999999999999E-2</v>
      </c>
      <c r="M117">
        <v>0</v>
      </c>
      <c r="N117" t="s">
        <v>25</v>
      </c>
      <c r="O117" t="s">
        <v>27</v>
      </c>
    </row>
    <row r="118" spans="1:17" x14ac:dyDescent="0.2">
      <c r="A118" t="s">
        <v>28</v>
      </c>
      <c r="B118" t="s">
        <v>19</v>
      </c>
      <c r="C118" t="s">
        <v>17</v>
      </c>
      <c r="D118">
        <v>5.43</v>
      </c>
      <c r="E118">
        <v>0.91</v>
      </c>
      <c r="F118">
        <v>4.9349999999999998E-2</v>
      </c>
      <c r="G118">
        <v>5.9630999999999998</v>
      </c>
      <c r="H118">
        <v>3.1099999999999999E-2</v>
      </c>
      <c r="I118">
        <v>2.3811</v>
      </c>
      <c r="J118" t="s">
        <v>29</v>
      </c>
      <c r="K118">
        <v>7.6712999999999996</v>
      </c>
      <c r="L118">
        <v>4.0099999999999997E-2</v>
      </c>
      <c r="M118">
        <v>0.08</v>
      </c>
      <c r="N118" t="s">
        <v>30</v>
      </c>
      <c r="O118" t="s">
        <v>22</v>
      </c>
      <c r="P118" s="1">
        <v>45517.833124999997</v>
      </c>
    </row>
    <row r="119" spans="1:17" x14ac:dyDescent="0.2">
      <c r="A119" t="s">
        <v>33</v>
      </c>
      <c r="G119">
        <v>99.482500000000002</v>
      </c>
      <c r="I119">
        <v>100</v>
      </c>
      <c r="K119">
        <v>98.616100000000003</v>
      </c>
      <c r="M119" t="s">
        <v>101</v>
      </c>
    </row>
    <row r="121" spans="1:17" x14ac:dyDescent="0.2">
      <c r="A121" t="s">
        <v>104</v>
      </c>
    </row>
    <row r="122" spans="1:17" x14ac:dyDescent="0.2">
      <c r="A122" t="s">
        <v>0</v>
      </c>
      <c r="B122" t="s">
        <v>1</v>
      </c>
      <c r="C122" t="s">
        <v>2</v>
      </c>
      <c r="D122" t="s">
        <v>3</v>
      </c>
      <c r="E122" t="s">
        <v>4</v>
      </c>
      <c r="F122" t="s">
        <v>5</v>
      </c>
      <c r="G122" t="s">
        <v>6</v>
      </c>
      <c r="H122" t="s">
        <v>7</v>
      </c>
      <c r="I122" t="s">
        <v>8</v>
      </c>
      <c r="J122" t="s">
        <v>9</v>
      </c>
      <c r="K122" t="s">
        <v>10</v>
      </c>
      <c r="L122" t="s">
        <v>11</v>
      </c>
      <c r="M122" t="s">
        <v>71</v>
      </c>
      <c r="N122" t="s">
        <v>12</v>
      </c>
      <c r="O122" t="s">
        <v>13</v>
      </c>
      <c r="P122" t="s">
        <v>14</v>
      </c>
      <c r="Q122" t="s">
        <v>15</v>
      </c>
    </row>
    <row r="123" spans="1:17" x14ac:dyDescent="0.2">
      <c r="A123" t="s">
        <v>16</v>
      </c>
      <c r="C123" t="s">
        <v>17</v>
      </c>
      <c r="G123">
        <v>43.583599999999997</v>
      </c>
      <c r="I123">
        <v>60.764600000000002</v>
      </c>
      <c r="M123">
        <v>1.98</v>
      </c>
    </row>
    <row r="124" spans="1:17" x14ac:dyDescent="0.2">
      <c r="A124" t="s">
        <v>55</v>
      </c>
      <c r="B124" t="s">
        <v>19</v>
      </c>
      <c r="C124" t="s">
        <v>17</v>
      </c>
      <c r="D124">
        <v>1.39</v>
      </c>
      <c r="E124">
        <v>0.77700000000000002</v>
      </c>
      <c r="F124">
        <v>5.45E-3</v>
      </c>
      <c r="G124">
        <v>1.7857000000000001</v>
      </c>
      <c r="H124">
        <v>1.9099999999999999E-2</v>
      </c>
      <c r="I124">
        <v>1.7324999999999999</v>
      </c>
      <c r="J124" t="s">
        <v>56</v>
      </c>
      <c r="K124">
        <v>2.407</v>
      </c>
      <c r="L124">
        <v>2.58E-2</v>
      </c>
      <c r="M124">
        <v>0.06</v>
      </c>
      <c r="N124" t="s">
        <v>57</v>
      </c>
      <c r="O124" t="s">
        <v>22</v>
      </c>
      <c r="P124" s="1">
        <v>45565.922175925924</v>
      </c>
    </row>
    <row r="125" spans="1:17" x14ac:dyDescent="0.2">
      <c r="A125" t="s">
        <v>18</v>
      </c>
      <c r="B125" t="s">
        <v>19</v>
      </c>
      <c r="C125" t="s">
        <v>17</v>
      </c>
      <c r="D125">
        <v>1.47</v>
      </c>
      <c r="E125">
        <v>0.76900000000000002</v>
      </c>
      <c r="F125">
        <v>8.4899999999999993E-3</v>
      </c>
      <c r="G125">
        <v>1.9079999999999999</v>
      </c>
      <c r="H125">
        <v>1.4999999999999999E-2</v>
      </c>
      <c r="I125">
        <v>1.7505999999999999</v>
      </c>
      <c r="J125" t="s">
        <v>20</v>
      </c>
      <c r="K125">
        <v>3.1636000000000002</v>
      </c>
      <c r="L125">
        <v>2.4899999999999999E-2</v>
      </c>
      <c r="M125">
        <v>0.06</v>
      </c>
      <c r="N125" t="s">
        <v>21</v>
      </c>
      <c r="O125" t="s">
        <v>22</v>
      </c>
      <c r="P125" s="1">
        <v>45517.833379629628</v>
      </c>
    </row>
    <row r="126" spans="1:17" x14ac:dyDescent="0.2">
      <c r="A126" t="s">
        <v>46</v>
      </c>
      <c r="B126" t="s">
        <v>19</v>
      </c>
      <c r="C126" t="s">
        <v>17</v>
      </c>
      <c r="D126">
        <v>6.24</v>
      </c>
      <c r="E126">
        <v>0.77200000000000002</v>
      </c>
      <c r="F126">
        <v>4.4810000000000003E-2</v>
      </c>
      <c r="G126">
        <v>8.0800999999999998</v>
      </c>
      <c r="H126">
        <v>2.2499999999999999E-2</v>
      </c>
      <c r="I126">
        <v>6.6798000000000002</v>
      </c>
      <c r="J126" t="s">
        <v>49</v>
      </c>
      <c r="K126">
        <v>15.2667</v>
      </c>
      <c r="L126">
        <v>4.2599999999999999E-2</v>
      </c>
      <c r="M126">
        <v>0.22</v>
      </c>
      <c r="N126" t="s">
        <v>49</v>
      </c>
      <c r="O126" t="s">
        <v>27</v>
      </c>
    </row>
    <row r="127" spans="1:17" x14ac:dyDescent="0.2">
      <c r="A127" t="s">
        <v>23</v>
      </c>
      <c r="B127" t="s">
        <v>19</v>
      </c>
      <c r="C127" t="s">
        <v>17</v>
      </c>
      <c r="D127">
        <v>27.87</v>
      </c>
      <c r="E127">
        <v>1.1859999999999999</v>
      </c>
      <c r="F127">
        <v>0.14451</v>
      </c>
      <c r="G127">
        <v>23.4984</v>
      </c>
      <c r="H127">
        <v>3.5299999999999998E-2</v>
      </c>
      <c r="I127">
        <v>18.662500000000001</v>
      </c>
      <c r="J127" t="s">
        <v>24</v>
      </c>
      <c r="K127">
        <v>50.2699</v>
      </c>
      <c r="L127">
        <v>7.5499999999999998E-2</v>
      </c>
      <c r="M127">
        <v>0.61</v>
      </c>
      <c r="N127" t="s">
        <v>21</v>
      </c>
      <c r="O127" t="s">
        <v>22</v>
      </c>
      <c r="P127" s="1">
        <v>45517.833414351851</v>
      </c>
    </row>
    <row r="128" spans="1:17" x14ac:dyDescent="0.2">
      <c r="A128" t="s">
        <v>62</v>
      </c>
      <c r="B128" t="s">
        <v>19</v>
      </c>
      <c r="C128" t="s">
        <v>17</v>
      </c>
      <c r="D128">
        <v>0</v>
      </c>
      <c r="E128">
        <v>0.93799999999999994</v>
      </c>
      <c r="F128">
        <v>-2.0000000000000002E-5</v>
      </c>
      <c r="G128">
        <v>-4.1999999999999997E-3</v>
      </c>
      <c r="H128">
        <v>9.1000000000000004E-3</v>
      </c>
      <c r="I128">
        <v>-3.0000000000000001E-3</v>
      </c>
      <c r="J128" t="s">
        <v>63</v>
      </c>
      <c r="K128">
        <v>-9.4999999999999998E-3</v>
      </c>
      <c r="L128">
        <v>2.0799999999999999E-2</v>
      </c>
      <c r="M128">
        <v>0</v>
      </c>
      <c r="N128" t="s">
        <v>64</v>
      </c>
      <c r="O128" t="s">
        <v>27</v>
      </c>
    </row>
    <row r="129" spans="1:17" x14ac:dyDescent="0.2">
      <c r="A129" t="s">
        <v>78</v>
      </c>
      <c r="B129" t="s">
        <v>117</v>
      </c>
      <c r="C129" t="s">
        <v>118</v>
      </c>
      <c r="D129">
        <v>0.06</v>
      </c>
      <c r="E129">
        <v>0.878</v>
      </c>
      <c r="F129">
        <v>4.8999999999999998E-4</v>
      </c>
      <c r="G129">
        <v>7.2999999999999995E-2</v>
      </c>
      <c r="H129">
        <v>2.5999999999999999E-3</v>
      </c>
      <c r="I129">
        <v>5.0799999999999998E-2</v>
      </c>
      <c r="J129" t="s">
        <v>79</v>
      </c>
      <c r="K129">
        <v>0.1822</v>
      </c>
      <c r="L129">
        <v>6.4000000000000003E-3</v>
      </c>
      <c r="M129">
        <v>0</v>
      </c>
      <c r="N129" t="s">
        <v>119</v>
      </c>
      <c r="O129" t="s">
        <v>22</v>
      </c>
      <c r="P129" s="1">
        <v>45615.43891203704</v>
      </c>
      <c r="Q129">
        <v>99.722999999999999</v>
      </c>
    </row>
    <row r="130" spans="1:17" x14ac:dyDescent="0.2">
      <c r="A130" t="s">
        <v>90</v>
      </c>
      <c r="B130" t="s">
        <v>19</v>
      </c>
      <c r="C130" t="s">
        <v>17</v>
      </c>
      <c r="D130">
        <v>0.69</v>
      </c>
      <c r="E130">
        <v>0.79800000000000004</v>
      </c>
      <c r="F130">
        <v>6.0400000000000002E-3</v>
      </c>
      <c r="G130">
        <v>0.86639999999999995</v>
      </c>
      <c r="H130">
        <v>1.06E-2</v>
      </c>
      <c r="I130">
        <v>0.54510000000000003</v>
      </c>
      <c r="K130">
        <v>0</v>
      </c>
      <c r="L130">
        <v>1.06E-2</v>
      </c>
      <c r="M130">
        <v>0.02</v>
      </c>
      <c r="N130" t="s">
        <v>91</v>
      </c>
      <c r="O130" t="s">
        <v>27</v>
      </c>
    </row>
    <row r="131" spans="1:17" x14ac:dyDescent="0.2">
      <c r="A131" t="s">
        <v>58</v>
      </c>
      <c r="B131" t="s">
        <v>19</v>
      </c>
      <c r="C131" t="s">
        <v>17</v>
      </c>
      <c r="D131">
        <v>0.25</v>
      </c>
      <c r="E131">
        <v>1.03</v>
      </c>
      <c r="F131">
        <v>1.98E-3</v>
      </c>
      <c r="G131">
        <v>0.24229999999999999</v>
      </c>
      <c r="H131">
        <v>8.9999999999999993E-3</v>
      </c>
      <c r="I131">
        <v>0.13819999999999999</v>
      </c>
      <c r="J131" t="s">
        <v>59</v>
      </c>
      <c r="K131">
        <v>0.2918</v>
      </c>
      <c r="L131">
        <v>1.0800000000000001E-2</v>
      </c>
      <c r="M131">
        <v>0</v>
      </c>
      <c r="N131" t="s">
        <v>60</v>
      </c>
      <c r="O131" t="s">
        <v>22</v>
      </c>
      <c r="P131" s="1">
        <v>45567.822025462963</v>
      </c>
    </row>
    <row r="132" spans="1:17" x14ac:dyDescent="0.2">
      <c r="A132" t="s">
        <v>38</v>
      </c>
      <c r="B132" t="s">
        <v>19</v>
      </c>
      <c r="C132" t="s">
        <v>17</v>
      </c>
      <c r="D132">
        <v>11.45</v>
      </c>
      <c r="E132">
        <v>1.0049999999999999</v>
      </c>
      <c r="F132">
        <v>9.8280000000000006E-2</v>
      </c>
      <c r="G132">
        <v>11.3935</v>
      </c>
      <c r="H132">
        <v>2.5899999999999999E-2</v>
      </c>
      <c r="I132">
        <v>6.3409000000000004</v>
      </c>
      <c r="J132" t="s">
        <v>39</v>
      </c>
      <c r="K132">
        <v>15.941599999999999</v>
      </c>
      <c r="L132">
        <v>3.6299999999999999E-2</v>
      </c>
      <c r="M132">
        <v>0.21</v>
      </c>
      <c r="N132" t="s">
        <v>40</v>
      </c>
      <c r="O132" t="s">
        <v>22</v>
      </c>
      <c r="P132" s="1">
        <v>45517.833564814813</v>
      </c>
    </row>
    <row r="133" spans="1:17" x14ac:dyDescent="0.2">
      <c r="A133" t="s">
        <v>47</v>
      </c>
      <c r="B133" t="s">
        <v>19</v>
      </c>
      <c r="C133" t="s">
        <v>17</v>
      </c>
      <c r="D133">
        <v>1.55</v>
      </c>
      <c r="E133">
        <v>0.79100000000000004</v>
      </c>
      <c r="F133">
        <v>1.546E-2</v>
      </c>
      <c r="G133">
        <v>1.9549000000000001</v>
      </c>
      <c r="H133">
        <v>1.66E-2</v>
      </c>
      <c r="I133">
        <v>0.91039999999999999</v>
      </c>
      <c r="J133" t="s">
        <v>51</v>
      </c>
      <c r="K133">
        <v>3.2608999999999999</v>
      </c>
      <c r="L133">
        <v>2.7699999999999999E-2</v>
      </c>
      <c r="M133">
        <v>0.03</v>
      </c>
      <c r="N133" t="s">
        <v>47</v>
      </c>
      <c r="O133" t="s">
        <v>27</v>
      </c>
    </row>
    <row r="134" spans="1:17" x14ac:dyDescent="0.2">
      <c r="A134" t="s">
        <v>25</v>
      </c>
      <c r="B134" t="s">
        <v>19</v>
      </c>
      <c r="C134" t="s">
        <v>17</v>
      </c>
      <c r="D134">
        <v>0.09</v>
      </c>
      <c r="E134">
        <v>0.80600000000000005</v>
      </c>
      <c r="F134">
        <v>9.1E-4</v>
      </c>
      <c r="G134">
        <v>0.1132</v>
      </c>
      <c r="H134">
        <v>1.44E-2</v>
      </c>
      <c r="I134">
        <v>4.5999999999999999E-2</v>
      </c>
      <c r="J134" t="s">
        <v>26</v>
      </c>
      <c r="K134">
        <v>0.1462</v>
      </c>
      <c r="L134">
        <v>1.8499999999999999E-2</v>
      </c>
      <c r="M134">
        <v>0</v>
      </c>
      <c r="N134" t="s">
        <v>25</v>
      </c>
      <c r="O134" t="s">
        <v>27</v>
      </c>
    </row>
    <row r="135" spans="1:17" x14ac:dyDescent="0.2">
      <c r="A135" t="s">
        <v>28</v>
      </c>
      <c r="B135" t="s">
        <v>19</v>
      </c>
      <c r="C135" t="s">
        <v>17</v>
      </c>
      <c r="D135">
        <v>5.43</v>
      </c>
      <c r="E135">
        <v>0.91</v>
      </c>
      <c r="F135">
        <v>4.9349999999999998E-2</v>
      </c>
      <c r="G135">
        <v>5.9630000000000001</v>
      </c>
      <c r="H135">
        <v>3.1099999999999999E-2</v>
      </c>
      <c r="I135">
        <v>2.3816999999999999</v>
      </c>
      <c r="J135" t="s">
        <v>29</v>
      </c>
      <c r="K135">
        <v>7.6712999999999996</v>
      </c>
      <c r="L135">
        <v>4.0099999999999997E-2</v>
      </c>
      <c r="M135">
        <v>0.08</v>
      </c>
      <c r="N135" t="s">
        <v>30</v>
      </c>
      <c r="O135" t="s">
        <v>22</v>
      </c>
      <c r="P135" s="1">
        <v>45517.833124999997</v>
      </c>
    </row>
    <row r="136" spans="1:17" x14ac:dyDescent="0.2">
      <c r="A136" t="s">
        <v>33</v>
      </c>
      <c r="G136">
        <v>99.457999999999998</v>
      </c>
      <c r="I136">
        <v>100</v>
      </c>
      <c r="K136">
        <v>98.5916</v>
      </c>
      <c r="M136" t="s">
        <v>101</v>
      </c>
    </row>
    <row r="145" spans="1:17" x14ac:dyDescent="0.2">
      <c r="A145" t="s">
        <v>103</v>
      </c>
    </row>
    <row r="146" spans="1:17" x14ac:dyDescent="0.2">
      <c r="A146" t="s">
        <v>0</v>
      </c>
      <c r="B146" t="s">
        <v>1</v>
      </c>
      <c r="C146" t="s">
        <v>2</v>
      </c>
      <c r="D146" t="s">
        <v>3</v>
      </c>
      <c r="E146" t="s">
        <v>4</v>
      </c>
      <c r="F146" t="s">
        <v>5</v>
      </c>
      <c r="G146" t="s">
        <v>6</v>
      </c>
      <c r="H146" t="s">
        <v>7</v>
      </c>
      <c r="I146" t="s">
        <v>8</v>
      </c>
      <c r="J146" t="s">
        <v>9</v>
      </c>
      <c r="K146" t="s">
        <v>10</v>
      </c>
      <c r="L146" t="s">
        <v>11</v>
      </c>
      <c r="M146" t="s">
        <v>71</v>
      </c>
      <c r="N146" t="s">
        <v>12</v>
      </c>
      <c r="O146" t="s">
        <v>13</v>
      </c>
      <c r="P146" t="s">
        <v>14</v>
      </c>
      <c r="Q146" t="s">
        <v>15</v>
      </c>
    </row>
    <row r="147" spans="1:17" x14ac:dyDescent="0.2">
      <c r="A147" t="s">
        <v>16</v>
      </c>
      <c r="C147" t="s">
        <v>17</v>
      </c>
      <c r="G147">
        <v>43.555599999999998</v>
      </c>
      <c r="I147">
        <v>60.593299999999999</v>
      </c>
      <c r="M147">
        <v>2</v>
      </c>
    </row>
    <row r="148" spans="1:17" x14ac:dyDescent="0.2">
      <c r="A148" t="s">
        <v>55</v>
      </c>
      <c r="B148" t="s">
        <v>19</v>
      </c>
      <c r="C148" t="s">
        <v>17</v>
      </c>
      <c r="D148">
        <v>1.38</v>
      </c>
      <c r="E148">
        <v>0.77</v>
      </c>
      <c r="F148">
        <v>5.4099999999999999E-3</v>
      </c>
      <c r="G148">
        <v>1.7889999999999999</v>
      </c>
      <c r="H148">
        <v>1.9400000000000001E-2</v>
      </c>
      <c r="I148">
        <v>1.732</v>
      </c>
      <c r="J148" t="s">
        <v>56</v>
      </c>
      <c r="K148">
        <v>2.4115000000000002</v>
      </c>
      <c r="L148">
        <v>2.6100000000000002E-2</v>
      </c>
      <c r="M148">
        <v>0.06</v>
      </c>
      <c r="N148" t="s">
        <v>57</v>
      </c>
      <c r="O148" t="s">
        <v>22</v>
      </c>
      <c r="P148" s="1">
        <v>45565.922175925924</v>
      </c>
    </row>
    <row r="149" spans="1:17" x14ac:dyDescent="0.2">
      <c r="A149" t="s">
        <v>18</v>
      </c>
      <c r="B149" t="s">
        <v>19</v>
      </c>
      <c r="C149" t="s">
        <v>17</v>
      </c>
      <c r="D149">
        <v>3.21</v>
      </c>
      <c r="E149">
        <v>0.76300000000000001</v>
      </c>
      <c r="F149">
        <v>1.8589999999999999E-2</v>
      </c>
      <c r="G149">
        <v>4.2153999999999998</v>
      </c>
      <c r="H149">
        <v>1.9400000000000001E-2</v>
      </c>
      <c r="I149">
        <v>3.8592</v>
      </c>
      <c r="J149" t="s">
        <v>20</v>
      </c>
      <c r="K149">
        <v>6.9894999999999996</v>
      </c>
      <c r="L149">
        <v>3.2199999999999999E-2</v>
      </c>
      <c r="M149">
        <v>0.13</v>
      </c>
      <c r="N149" t="s">
        <v>21</v>
      </c>
      <c r="O149" t="s">
        <v>22</v>
      </c>
      <c r="P149" s="1">
        <v>45517.833379629628</v>
      </c>
    </row>
    <row r="150" spans="1:17" x14ac:dyDescent="0.2">
      <c r="A150" t="s">
        <v>46</v>
      </c>
      <c r="B150" t="s">
        <v>19</v>
      </c>
      <c r="C150" t="s">
        <v>17</v>
      </c>
      <c r="D150">
        <v>5.63</v>
      </c>
      <c r="E150">
        <v>0.73699999999999999</v>
      </c>
      <c r="F150">
        <v>4.0419999999999998E-2</v>
      </c>
      <c r="G150">
        <v>7.6402000000000001</v>
      </c>
      <c r="H150">
        <v>2.2599999999999999E-2</v>
      </c>
      <c r="I150">
        <v>6.3023999999999996</v>
      </c>
      <c r="J150" t="s">
        <v>49</v>
      </c>
      <c r="K150">
        <v>14.435600000000001</v>
      </c>
      <c r="L150">
        <v>4.2700000000000002E-2</v>
      </c>
      <c r="M150">
        <v>0.21</v>
      </c>
      <c r="N150" t="s">
        <v>49</v>
      </c>
      <c r="O150" t="s">
        <v>27</v>
      </c>
    </row>
    <row r="151" spans="1:17" x14ac:dyDescent="0.2">
      <c r="A151" t="s">
        <v>23</v>
      </c>
      <c r="B151" t="s">
        <v>19</v>
      </c>
      <c r="C151" t="s">
        <v>17</v>
      </c>
      <c r="D151">
        <v>26.5</v>
      </c>
      <c r="E151">
        <v>1.153</v>
      </c>
      <c r="F151">
        <v>0.13739000000000001</v>
      </c>
      <c r="G151">
        <v>22.982399999999998</v>
      </c>
      <c r="H151">
        <v>3.5400000000000001E-2</v>
      </c>
      <c r="I151">
        <v>18.212900000000001</v>
      </c>
      <c r="J151" t="s">
        <v>24</v>
      </c>
      <c r="K151">
        <v>49.165999999999997</v>
      </c>
      <c r="L151">
        <v>7.5700000000000003E-2</v>
      </c>
      <c r="M151">
        <v>0.6</v>
      </c>
      <c r="N151" t="s">
        <v>21</v>
      </c>
      <c r="O151" t="s">
        <v>22</v>
      </c>
      <c r="P151" s="1">
        <v>45517.833414351851</v>
      </c>
    </row>
    <row r="152" spans="1:17" x14ac:dyDescent="0.2">
      <c r="A152" t="s">
        <v>78</v>
      </c>
      <c r="B152" t="s">
        <v>19</v>
      </c>
      <c r="C152" t="s">
        <v>17</v>
      </c>
      <c r="D152">
        <v>0.12</v>
      </c>
      <c r="E152">
        <v>0.73699999999999999</v>
      </c>
      <c r="F152">
        <v>1.07E-3</v>
      </c>
      <c r="G152">
        <v>0.1691</v>
      </c>
      <c r="H152">
        <v>8.6999999999999994E-3</v>
      </c>
      <c r="I152">
        <v>0.1174</v>
      </c>
      <c r="J152" t="s">
        <v>79</v>
      </c>
      <c r="K152">
        <v>0.42220000000000002</v>
      </c>
      <c r="L152">
        <v>2.1600000000000001E-2</v>
      </c>
      <c r="M152">
        <v>0</v>
      </c>
      <c r="N152" t="s">
        <v>80</v>
      </c>
      <c r="O152" t="s">
        <v>27</v>
      </c>
    </row>
    <row r="153" spans="1:17" x14ac:dyDescent="0.2">
      <c r="A153" t="s">
        <v>90</v>
      </c>
      <c r="B153" t="s">
        <v>19</v>
      </c>
      <c r="C153" t="s">
        <v>17</v>
      </c>
      <c r="D153">
        <v>0.03</v>
      </c>
      <c r="E153">
        <v>0.79</v>
      </c>
      <c r="F153">
        <v>2.9999999999999997E-4</v>
      </c>
      <c r="G153">
        <v>4.3299999999999998E-2</v>
      </c>
      <c r="H153">
        <v>8.0000000000000002E-3</v>
      </c>
      <c r="I153">
        <v>2.7199999999999998E-2</v>
      </c>
      <c r="K153">
        <v>0</v>
      </c>
      <c r="L153">
        <v>8.0000000000000002E-3</v>
      </c>
      <c r="M153">
        <v>0</v>
      </c>
      <c r="N153" t="s">
        <v>91</v>
      </c>
      <c r="O153" t="s">
        <v>27</v>
      </c>
    </row>
    <row r="154" spans="1:17" x14ac:dyDescent="0.2">
      <c r="A154" t="s">
        <v>58</v>
      </c>
      <c r="B154" t="s">
        <v>19</v>
      </c>
      <c r="C154" t="s">
        <v>17</v>
      </c>
      <c r="D154">
        <v>0.4</v>
      </c>
      <c r="E154">
        <v>1.028</v>
      </c>
      <c r="F154">
        <v>3.2000000000000002E-3</v>
      </c>
      <c r="G154">
        <v>0.39190000000000003</v>
      </c>
      <c r="H154">
        <v>9.4999999999999998E-3</v>
      </c>
      <c r="I154">
        <v>0.22309999999999999</v>
      </c>
      <c r="J154" t="s">
        <v>59</v>
      </c>
      <c r="K154">
        <v>0.47210000000000002</v>
      </c>
      <c r="L154">
        <v>1.14E-2</v>
      </c>
      <c r="M154">
        <v>0.01</v>
      </c>
      <c r="N154" t="s">
        <v>60</v>
      </c>
      <c r="O154" t="s">
        <v>22</v>
      </c>
      <c r="P154" s="1">
        <v>45567.822025462963</v>
      </c>
    </row>
    <row r="155" spans="1:17" x14ac:dyDescent="0.2">
      <c r="A155" t="s">
        <v>38</v>
      </c>
      <c r="B155" t="s">
        <v>19</v>
      </c>
      <c r="C155" t="s">
        <v>17</v>
      </c>
      <c r="D155">
        <v>9.34</v>
      </c>
      <c r="E155">
        <v>1.004</v>
      </c>
      <c r="F155">
        <v>8.0180000000000001E-2</v>
      </c>
      <c r="G155">
        <v>9.3008000000000006</v>
      </c>
      <c r="H155">
        <v>2.3900000000000001E-2</v>
      </c>
      <c r="I155">
        <v>5.1649000000000003</v>
      </c>
      <c r="J155" t="s">
        <v>39</v>
      </c>
      <c r="K155">
        <v>13.013400000000001</v>
      </c>
      <c r="L155">
        <v>3.3399999999999999E-2</v>
      </c>
      <c r="M155">
        <v>0.17</v>
      </c>
      <c r="N155" t="s">
        <v>40</v>
      </c>
      <c r="O155" t="s">
        <v>22</v>
      </c>
      <c r="P155" s="1">
        <v>45517.833564814813</v>
      </c>
    </row>
    <row r="156" spans="1:17" x14ac:dyDescent="0.2">
      <c r="A156" t="s">
        <v>47</v>
      </c>
      <c r="B156" t="s">
        <v>19</v>
      </c>
      <c r="C156" t="s">
        <v>17</v>
      </c>
      <c r="D156">
        <v>1.02</v>
      </c>
      <c r="E156">
        <v>0.79900000000000004</v>
      </c>
      <c r="F156">
        <v>1.0189999999999999E-2</v>
      </c>
      <c r="G156">
        <v>1.2748999999999999</v>
      </c>
      <c r="H156">
        <v>1.49E-2</v>
      </c>
      <c r="I156">
        <v>0.59240000000000004</v>
      </c>
      <c r="J156" t="s">
        <v>51</v>
      </c>
      <c r="K156">
        <v>2.1265000000000001</v>
      </c>
      <c r="L156">
        <v>2.4799999999999999E-2</v>
      </c>
      <c r="M156">
        <v>0.02</v>
      </c>
      <c r="N156" t="s">
        <v>47</v>
      </c>
      <c r="O156" t="s">
        <v>27</v>
      </c>
    </row>
    <row r="157" spans="1:17" x14ac:dyDescent="0.2">
      <c r="A157" t="s">
        <v>25</v>
      </c>
      <c r="B157" t="s">
        <v>19</v>
      </c>
      <c r="C157" t="s">
        <v>17</v>
      </c>
      <c r="D157">
        <v>0.1</v>
      </c>
      <c r="E157">
        <v>0.81100000000000005</v>
      </c>
      <c r="F157">
        <v>1.0399999999999999E-3</v>
      </c>
      <c r="G157">
        <v>0.12839999999999999</v>
      </c>
      <c r="H157">
        <v>1.44E-2</v>
      </c>
      <c r="I157">
        <v>5.1999999999999998E-2</v>
      </c>
      <c r="J157" t="s">
        <v>26</v>
      </c>
      <c r="K157">
        <v>0.1658</v>
      </c>
      <c r="L157">
        <v>1.8599999999999998E-2</v>
      </c>
      <c r="M157">
        <v>0</v>
      </c>
      <c r="N157" t="s">
        <v>25</v>
      </c>
      <c r="O157" t="s">
        <v>27</v>
      </c>
    </row>
    <row r="158" spans="1:17" x14ac:dyDescent="0.2">
      <c r="A158" t="s">
        <v>28</v>
      </c>
      <c r="B158" t="s">
        <v>19</v>
      </c>
      <c r="C158" t="s">
        <v>17</v>
      </c>
      <c r="D158">
        <v>7.17</v>
      </c>
      <c r="E158">
        <v>0.91400000000000003</v>
      </c>
      <c r="F158">
        <v>6.515E-2</v>
      </c>
      <c r="G158">
        <v>7.8369</v>
      </c>
      <c r="H158">
        <v>3.44E-2</v>
      </c>
      <c r="I158">
        <v>3.1233</v>
      </c>
      <c r="J158" t="s">
        <v>29</v>
      </c>
      <c r="K158">
        <v>10.082000000000001</v>
      </c>
      <c r="L158">
        <v>4.4200000000000003E-2</v>
      </c>
      <c r="M158">
        <v>0.1</v>
      </c>
      <c r="N158" t="s">
        <v>30</v>
      </c>
      <c r="O158" t="s">
        <v>22</v>
      </c>
      <c r="P158" s="1">
        <v>45517.833124999997</v>
      </c>
    </row>
    <row r="159" spans="1:17" x14ac:dyDescent="0.2">
      <c r="A159" t="s">
        <v>33</v>
      </c>
      <c r="G159">
        <v>99.327799999999996</v>
      </c>
      <c r="I159">
        <v>100</v>
      </c>
      <c r="K159">
        <v>99.284599999999998</v>
      </c>
      <c r="M159" t="s">
        <v>105</v>
      </c>
    </row>
    <row r="161" spans="1:17" x14ac:dyDescent="0.2">
      <c r="A161" t="s">
        <v>106</v>
      </c>
    </row>
    <row r="162" spans="1:17" x14ac:dyDescent="0.2">
      <c r="A162" t="s">
        <v>0</v>
      </c>
      <c r="B162" t="s">
        <v>1</v>
      </c>
      <c r="C162" t="s">
        <v>2</v>
      </c>
      <c r="D162" t="s">
        <v>3</v>
      </c>
      <c r="E162" t="s">
        <v>4</v>
      </c>
      <c r="F162" t="s">
        <v>5</v>
      </c>
      <c r="G162" t="s">
        <v>6</v>
      </c>
      <c r="H162" t="s">
        <v>7</v>
      </c>
      <c r="I162" t="s">
        <v>8</v>
      </c>
      <c r="J162" t="s">
        <v>9</v>
      </c>
      <c r="K162" t="s">
        <v>10</v>
      </c>
      <c r="L162" t="s">
        <v>11</v>
      </c>
      <c r="M162" t="s">
        <v>71</v>
      </c>
      <c r="N162" t="s">
        <v>12</v>
      </c>
      <c r="O162" t="s">
        <v>13</v>
      </c>
      <c r="P162" t="s">
        <v>14</v>
      </c>
      <c r="Q162" t="s">
        <v>15</v>
      </c>
    </row>
    <row r="163" spans="1:17" x14ac:dyDescent="0.2">
      <c r="A163" t="s">
        <v>16</v>
      </c>
      <c r="C163" t="s">
        <v>17</v>
      </c>
      <c r="G163">
        <v>43.525500000000001</v>
      </c>
      <c r="I163">
        <v>60.585000000000001</v>
      </c>
      <c r="M163">
        <v>2</v>
      </c>
    </row>
    <row r="164" spans="1:17" x14ac:dyDescent="0.2">
      <c r="A164" t="s">
        <v>55</v>
      </c>
      <c r="B164" t="s">
        <v>19</v>
      </c>
      <c r="C164" t="s">
        <v>17</v>
      </c>
      <c r="D164">
        <v>1.38</v>
      </c>
      <c r="E164">
        <v>0.77</v>
      </c>
      <c r="F164">
        <v>5.4099999999999999E-3</v>
      </c>
      <c r="G164">
        <v>1.7889999999999999</v>
      </c>
      <c r="H164">
        <v>1.9400000000000001E-2</v>
      </c>
      <c r="I164">
        <v>1.7329000000000001</v>
      </c>
      <c r="J164" t="s">
        <v>56</v>
      </c>
      <c r="K164">
        <v>2.4114</v>
      </c>
      <c r="L164">
        <v>2.6100000000000002E-2</v>
      </c>
      <c r="M164">
        <v>0.06</v>
      </c>
      <c r="N164" t="s">
        <v>57</v>
      </c>
      <c r="O164" t="s">
        <v>22</v>
      </c>
      <c r="P164" s="1">
        <v>45565.922175925924</v>
      </c>
    </row>
    <row r="165" spans="1:17" x14ac:dyDescent="0.2">
      <c r="A165" t="s">
        <v>18</v>
      </c>
      <c r="B165" t="s">
        <v>19</v>
      </c>
      <c r="C165" t="s">
        <v>17</v>
      </c>
      <c r="D165">
        <v>3.21</v>
      </c>
      <c r="E165">
        <v>0.76300000000000001</v>
      </c>
      <c r="F165">
        <v>1.8589999999999999E-2</v>
      </c>
      <c r="G165">
        <v>4.2153999999999998</v>
      </c>
      <c r="H165">
        <v>1.9400000000000001E-2</v>
      </c>
      <c r="I165">
        <v>3.8613</v>
      </c>
      <c r="J165" t="s">
        <v>20</v>
      </c>
      <c r="K165">
        <v>6.9893999999999998</v>
      </c>
      <c r="L165">
        <v>3.2199999999999999E-2</v>
      </c>
      <c r="M165">
        <v>0.13</v>
      </c>
      <c r="N165" t="s">
        <v>21</v>
      </c>
      <c r="O165" t="s">
        <v>22</v>
      </c>
      <c r="P165" s="1">
        <v>45517.833379629628</v>
      </c>
    </row>
    <row r="166" spans="1:17" x14ac:dyDescent="0.2">
      <c r="A166" t="s">
        <v>46</v>
      </c>
      <c r="B166" t="s">
        <v>19</v>
      </c>
      <c r="C166" t="s">
        <v>17</v>
      </c>
      <c r="D166">
        <v>5.63</v>
      </c>
      <c r="E166">
        <v>0.73699999999999999</v>
      </c>
      <c r="F166">
        <v>4.0419999999999998E-2</v>
      </c>
      <c r="G166">
        <v>7.6405000000000003</v>
      </c>
      <c r="H166">
        <v>2.2599999999999999E-2</v>
      </c>
      <c r="I166">
        <v>6.3060999999999998</v>
      </c>
      <c r="J166" t="s">
        <v>49</v>
      </c>
      <c r="K166">
        <v>14.4361</v>
      </c>
      <c r="L166">
        <v>4.2700000000000002E-2</v>
      </c>
      <c r="M166">
        <v>0.21</v>
      </c>
      <c r="N166" t="s">
        <v>49</v>
      </c>
      <c r="O166" t="s">
        <v>27</v>
      </c>
    </row>
    <row r="167" spans="1:17" x14ac:dyDescent="0.2">
      <c r="A167" t="s">
        <v>23</v>
      </c>
      <c r="B167" t="s">
        <v>19</v>
      </c>
      <c r="C167" t="s">
        <v>17</v>
      </c>
      <c r="D167">
        <v>26.5</v>
      </c>
      <c r="E167">
        <v>1.153</v>
      </c>
      <c r="F167">
        <v>0.13739000000000001</v>
      </c>
      <c r="G167">
        <v>22.984500000000001</v>
      </c>
      <c r="H167">
        <v>3.5400000000000001E-2</v>
      </c>
      <c r="I167">
        <v>18.224599999999999</v>
      </c>
      <c r="J167" t="s">
        <v>24</v>
      </c>
      <c r="K167">
        <v>49.170499999999997</v>
      </c>
      <c r="L167">
        <v>7.5700000000000003E-2</v>
      </c>
      <c r="M167">
        <v>0.6</v>
      </c>
      <c r="N167" t="s">
        <v>21</v>
      </c>
      <c r="O167" t="s">
        <v>22</v>
      </c>
      <c r="P167" s="1">
        <v>45517.833414351851</v>
      </c>
    </row>
    <row r="168" spans="1:17" x14ac:dyDescent="0.2">
      <c r="A168" t="s">
        <v>78</v>
      </c>
      <c r="B168" t="s">
        <v>117</v>
      </c>
      <c r="C168" t="s">
        <v>118</v>
      </c>
      <c r="D168">
        <v>0.13</v>
      </c>
      <c r="E168">
        <v>0.86899999999999999</v>
      </c>
      <c r="F168">
        <v>9.8999999999999999E-4</v>
      </c>
      <c r="G168">
        <v>0.1474</v>
      </c>
      <c r="H168">
        <v>3.3E-3</v>
      </c>
      <c r="I168">
        <v>0.1024</v>
      </c>
      <c r="J168" t="s">
        <v>79</v>
      </c>
      <c r="K168">
        <v>0.36809999999999998</v>
      </c>
      <c r="L168">
        <v>8.2000000000000007E-3</v>
      </c>
      <c r="M168">
        <v>0</v>
      </c>
      <c r="N168" t="s">
        <v>119</v>
      </c>
      <c r="O168" t="s">
        <v>22</v>
      </c>
      <c r="P168" s="1">
        <v>45615.43891203704</v>
      </c>
      <c r="Q168">
        <v>99.744</v>
      </c>
    </row>
    <row r="169" spans="1:17" x14ac:dyDescent="0.2">
      <c r="A169" t="s">
        <v>90</v>
      </c>
      <c r="B169" t="s">
        <v>19</v>
      </c>
      <c r="C169" t="s">
        <v>17</v>
      </c>
      <c r="D169">
        <v>0.03</v>
      </c>
      <c r="E169">
        <v>0.79</v>
      </c>
      <c r="F169">
        <v>2.9999999999999997E-4</v>
      </c>
      <c r="G169">
        <v>4.3299999999999998E-2</v>
      </c>
      <c r="H169">
        <v>8.0000000000000002E-3</v>
      </c>
      <c r="I169">
        <v>2.7199999999999998E-2</v>
      </c>
      <c r="K169">
        <v>0</v>
      </c>
      <c r="L169">
        <v>8.0000000000000002E-3</v>
      </c>
      <c r="M169">
        <v>0</v>
      </c>
      <c r="N169" t="s">
        <v>91</v>
      </c>
      <c r="O169" t="s">
        <v>27</v>
      </c>
    </row>
    <row r="170" spans="1:17" x14ac:dyDescent="0.2">
      <c r="A170" t="s">
        <v>58</v>
      </c>
      <c r="B170" t="s">
        <v>19</v>
      </c>
      <c r="C170" t="s">
        <v>17</v>
      </c>
      <c r="D170">
        <v>0.4</v>
      </c>
      <c r="E170">
        <v>1.028</v>
      </c>
      <c r="F170">
        <v>3.2000000000000002E-3</v>
      </c>
      <c r="G170">
        <v>0.39190000000000003</v>
      </c>
      <c r="H170">
        <v>9.4999999999999998E-3</v>
      </c>
      <c r="I170">
        <v>0.22320000000000001</v>
      </c>
      <c r="J170" t="s">
        <v>59</v>
      </c>
      <c r="K170">
        <v>0.47210000000000002</v>
      </c>
      <c r="L170">
        <v>1.14E-2</v>
      </c>
      <c r="M170">
        <v>0.01</v>
      </c>
      <c r="N170" t="s">
        <v>60</v>
      </c>
      <c r="O170" t="s">
        <v>22</v>
      </c>
      <c r="P170" s="1">
        <v>45567.822025462963</v>
      </c>
    </row>
    <row r="171" spans="1:17" x14ac:dyDescent="0.2">
      <c r="A171" t="s">
        <v>38</v>
      </c>
      <c r="B171" t="s">
        <v>19</v>
      </c>
      <c r="C171" t="s">
        <v>17</v>
      </c>
      <c r="D171">
        <v>9.34</v>
      </c>
      <c r="E171">
        <v>1.004</v>
      </c>
      <c r="F171">
        <v>8.0180000000000001E-2</v>
      </c>
      <c r="G171">
        <v>9.3003</v>
      </c>
      <c r="H171">
        <v>2.3900000000000001E-2</v>
      </c>
      <c r="I171">
        <v>5.1675000000000004</v>
      </c>
      <c r="J171" t="s">
        <v>39</v>
      </c>
      <c r="K171">
        <v>13.0128</v>
      </c>
      <c r="L171">
        <v>3.3399999999999999E-2</v>
      </c>
      <c r="M171">
        <v>0.17</v>
      </c>
      <c r="N171" t="s">
        <v>40</v>
      </c>
      <c r="O171" t="s">
        <v>22</v>
      </c>
      <c r="P171" s="1">
        <v>45517.833564814813</v>
      </c>
    </row>
    <row r="172" spans="1:17" x14ac:dyDescent="0.2">
      <c r="A172" t="s">
        <v>47</v>
      </c>
      <c r="B172" t="s">
        <v>19</v>
      </c>
      <c r="C172" t="s">
        <v>17</v>
      </c>
      <c r="D172">
        <v>1.02</v>
      </c>
      <c r="E172">
        <v>0.79900000000000004</v>
      </c>
      <c r="F172">
        <v>1.0189999999999999E-2</v>
      </c>
      <c r="G172">
        <v>1.2748999999999999</v>
      </c>
      <c r="H172">
        <v>1.49E-2</v>
      </c>
      <c r="I172">
        <v>0.5927</v>
      </c>
      <c r="J172" t="s">
        <v>51</v>
      </c>
      <c r="K172">
        <v>2.1265000000000001</v>
      </c>
      <c r="L172">
        <v>2.4799999999999999E-2</v>
      </c>
      <c r="M172">
        <v>0.02</v>
      </c>
      <c r="N172" t="s">
        <v>47</v>
      </c>
      <c r="O172" t="s">
        <v>27</v>
      </c>
    </row>
    <row r="173" spans="1:17" x14ac:dyDescent="0.2">
      <c r="A173" t="s">
        <v>25</v>
      </c>
      <c r="B173" t="s">
        <v>19</v>
      </c>
      <c r="C173" t="s">
        <v>17</v>
      </c>
      <c r="D173">
        <v>0.1</v>
      </c>
      <c r="E173">
        <v>0.81100000000000005</v>
      </c>
      <c r="F173">
        <v>1.0399999999999999E-3</v>
      </c>
      <c r="G173">
        <v>0.12839999999999999</v>
      </c>
      <c r="H173">
        <v>1.44E-2</v>
      </c>
      <c r="I173">
        <v>5.1999999999999998E-2</v>
      </c>
      <c r="J173" t="s">
        <v>26</v>
      </c>
      <c r="K173">
        <v>0.1658</v>
      </c>
      <c r="L173">
        <v>1.8599999999999998E-2</v>
      </c>
      <c r="M173">
        <v>0</v>
      </c>
      <c r="N173" t="s">
        <v>25</v>
      </c>
      <c r="O173" t="s">
        <v>27</v>
      </c>
    </row>
    <row r="174" spans="1:17" x14ac:dyDescent="0.2">
      <c r="A174" t="s">
        <v>28</v>
      </c>
      <c r="B174" t="s">
        <v>19</v>
      </c>
      <c r="C174" t="s">
        <v>17</v>
      </c>
      <c r="D174">
        <v>7.17</v>
      </c>
      <c r="E174">
        <v>0.91400000000000003</v>
      </c>
      <c r="F174">
        <v>6.515E-2</v>
      </c>
      <c r="G174">
        <v>7.8368000000000002</v>
      </c>
      <c r="H174">
        <v>3.44E-2</v>
      </c>
      <c r="I174">
        <v>3.125</v>
      </c>
      <c r="J174" t="s">
        <v>29</v>
      </c>
      <c r="K174">
        <v>10.081899999999999</v>
      </c>
      <c r="L174">
        <v>4.4200000000000003E-2</v>
      </c>
      <c r="M174">
        <v>0.1</v>
      </c>
      <c r="N174" t="s">
        <v>30</v>
      </c>
      <c r="O174" t="s">
        <v>22</v>
      </c>
      <c r="P174" s="1">
        <v>45517.833124999997</v>
      </c>
    </row>
    <row r="175" spans="1:17" x14ac:dyDescent="0.2">
      <c r="A175" t="s">
        <v>33</v>
      </c>
      <c r="G175">
        <v>99.277900000000002</v>
      </c>
      <c r="I175">
        <v>100</v>
      </c>
      <c r="K175">
        <v>99.2346</v>
      </c>
      <c r="M175" t="s">
        <v>105</v>
      </c>
    </row>
    <row r="178" spans="1:17" x14ac:dyDescent="0.2">
      <c r="A178" t="s">
        <v>107</v>
      </c>
    </row>
    <row r="179" spans="1:17" x14ac:dyDescent="0.2">
      <c r="A179" t="s">
        <v>0</v>
      </c>
      <c r="B179" t="s">
        <v>1</v>
      </c>
      <c r="C179" t="s">
        <v>2</v>
      </c>
      <c r="D179" t="s">
        <v>3</v>
      </c>
      <c r="E179" t="s">
        <v>4</v>
      </c>
      <c r="F179" t="s">
        <v>5</v>
      </c>
      <c r="G179" t="s">
        <v>6</v>
      </c>
      <c r="H179" t="s">
        <v>7</v>
      </c>
      <c r="I179" t="s">
        <v>8</v>
      </c>
      <c r="J179" t="s">
        <v>9</v>
      </c>
      <c r="K179" t="s">
        <v>10</v>
      </c>
      <c r="L179" t="s">
        <v>11</v>
      </c>
      <c r="M179" t="s">
        <v>71</v>
      </c>
      <c r="N179" t="s">
        <v>12</v>
      </c>
      <c r="O179" t="s">
        <v>13</v>
      </c>
      <c r="P179" t="s">
        <v>14</v>
      </c>
      <c r="Q179" t="s">
        <v>15</v>
      </c>
    </row>
    <row r="180" spans="1:17" x14ac:dyDescent="0.2">
      <c r="A180" t="s">
        <v>16</v>
      </c>
      <c r="C180" t="s">
        <v>17</v>
      </c>
      <c r="G180">
        <v>42.440399999999997</v>
      </c>
      <c r="I180">
        <v>60.5152</v>
      </c>
      <c r="M180">
        <v>2</v>
      </c>
    </row>
    <row r="181" spans="1:17" x14ac:dyDescent="0.2">
      <c r="A181" t="s">
        <v>55</v>
      </c>
      <c r="B181" t="s">
        <v>19</v>
      </c>
      <c r="C181" t="s">
        <v>17</v>
      </c>
      <c r="D181">
        <v>1.34</v>
      </c>
      <c r="E181">
        <v>0.77300000000000002</v>
      </c>
      <c r="F181">
        <v>5.2700000000000004E-3</v>
      </c>
      <c r="G181">
        <v>1.7362</v>
      </c>
      <c r="H181">
        <v>1.9099999999999999E-2</v>
      </c>
      <c r="I181">
        <v>1.7229000000000001</v>
      </c>
      <c r="J181" t="s">
        <v>56</v>
      </c>
      <c r="K181">
        <v>2.3403999999999998</v>
      </c>
      <c r="L181">
        <v>2.58E-2</v>
      </c>
      <c r="M181">
        <v>0.06</v>
      </c>
      <c r="N181" t="s">
        <v>57</v>
      </c>
      <c r="O181" t="s">
        <v>22</v>
      </c>
      <c r="P181" s="1">
        <v>45565.922175925924</v>
      </c>
    </row>
    <row r="182" spans="1:17" x14ac:dyDescent="0.2">
      <c r="A182" t="s">
        <v>18</v>
      </c>
      <c r="B182" t="s">
        <v>19</v>
      </c>
      <c r="C182" t="s">
        <v>17</v>
      </c>
      <c r="D182">
        <v>3.9</v>
      </c>
      <c r="E182">
        <v>0.76400000000000001</v>
      </c>
      <c r="F182">
        <v>2.2550000000000001E-2</v>
      </c>
      <c r="G182">
        <v>5.1037999999999997</v>
      </c>
      <c r="H182">
        <v>2.07E-2</v>
      </c>
      <c r="I182">
        <v>4.7889999999999997</v>
      </c>
      <c r="J182" t="s">
        <v>20</v>
      </c>
      <c r="K182">
        <v>8.4624000000000006</v>
      </c>
      <c r="L182">
        <v>3.4299999999999997E-2</v>
      </c>
      <c r="M182">
        <v>0.16</v>
      </c>
      <c r="N182" t="s">
        <v>21</v>
      </c>
      <c r="O182" t="s">
        <v>22</v>
      </c>
      <c r="P182" s="1">
        <v>45517.833379629628</v>
      </c>
    </row>
    <row r="183" spans="1:17" x14ac:dyDescent="0.2">
      <c r="A183" t="s">
        <v>46</v>
      </c>
      <c r="B183" t="s">
        <v>19</v>
      </c>
      <c r="C183" t="s">
        <v>17</v>
      </c>
      <c r="D183">
        <v>5.14</v>
      </c>
      <c r="E183">
        <v>0.72499999999999998</v>
      </c>
      <c r="F183">
        <v>3.6929999999999998E-2</v>
      </c>
      <c r="G183">
        <v>7.0957999999999997</v>
      </c>
      <c r="H183">
        <v>2.2100000000000002E-2</v>
      </c>
      <c r="I183">
        <v>5.9993999999999996</v>
      </c>
      <c r="J183" t="s">
        <v>49</v>
      </c>
      <c r="K183">
        <v>13.4071</v>
      </c>
      <c r="L183">
        <v>4.1700000000000001E-2</v>
      </c>
      <c r="M183">
        <v>0.2</v>
      </c>
      <c r="N183" t="s">
        <v>49</v>
      </c>
      <c r="O183" t="s">
        <v>27</v>
      </c>
    </row>
    <row r="184" spans="1:17" x14ac:dyDescent="0.2">
      <c r="A184" t="s">
        <v>23</v>
      </c>
      <c r="B184" t="s">
        <v>19</v>
      </c>
      <c r="C184" t="s">
        <v>17</v>
      </c>
      <c r="D184">
        <v>25.75</v>
      </c>
      <c r="E184">
        <v>1.1439999999999999</v>
      </c>
      <c r="F184">
        <v>0.13353999999999999</v>
      </c>
      <c r="G184">
        <v>22.502300000000002</v>
      </c>
      <c r="H184">
        <v>3.5200000000000002E-2</v>
      </c>
      <c r="I184">
        <v>18.2775</v>
      </c>
      <c r="J184" t="s">
        <v>24</v>
      </c>
      <c r="K184">
        <v>48.139000000000003</v>
      </c>
      <c r="L184">
        <v>7.5200000000000003E-2</v>
      </c>
      <c r="M184">
        <v>0.6</v>
      </c>
      <c r="N184" t="s">
        <v>21</v>
      </c>
      <c r="O184" t="s">
        <v>22</v>
      </c>
      <c r="P184" s="1">
        <v>45517.833414351851</v>
      </c>
    </row>
    <row r="185" spans="1:17" x14ac:dyDescent="0.2">
      <c r="A185" t="s">
        <v>78</v>
      </c>
      <c r="B185" t="s">
        <v>19</v>
      </c>
      <c r="C185" t="s">
        <v>17</v>
      </c>
      <c r="D185">
        <v>0.11</v>
      </c>
      <c r="E185">
        <v>0.73299999999999998</v>
      </c>
      <c r="F185">
        <v>9.5E-4</v>
      </c>
      <c r="G185">
        <v>0.15110000000000001</v>
      </c>
      <c r="H185">
        <v>8.5000000000000006E-3</v>
      </c>
      <c r="I185">
        <v>0.1075</v>
      </c>
      <c r="J185" t="s">
        <v>79</v>
      </c>
      <c r="K185">
        <v>0.37730000000000002</v>
      </c>
      <c r="L185">
        <v>2.1299999999999999E-2</v>
      </c>
      <c r="M185">
        <v>0</v>
      </c>
      <c r="N185" t="s">
        <v>80</v>
      </c>
      <c r="O185" t="s">
        <v>27</v>
      </c>
    </row>
    <row r="186" spans="1:17" x14ac:dyDescent="0.2">
      <c r="A186" t="s">
        <v>90</v>
      </c>
      <c r="B186" t="s">
        <v>19</v>
      </c>
      <c r="C186" t="s">
        <v>17</v>
      </c>
      <c r="D186">
        <v>0.04</v>
      </c>
      <c r="E186">
        <v>0.78600000000000003</v>
      </c>
      <c r="F186">
        <v>3.3E-4</v>
      </c>
      <c r="G186">
        <v>4.7500000000000001E-2</v>
      </c>
      <c r="H186">
        <v>7.9000000000000008E-3</v>
      </c>
      <c r="I186">
        <v>3.0599999999999999E-2</v>
      </c>
      <c r="K186">
        <v>0</v>
      </c>
      <c r="L186">
        <v>7.9000000000000008E-3</v>
      </c>
      <c r="M186">
        <v>0</v>
      </c>
      <c r="N186" t="s">
        <v>91</v>
      </c>
      <c r="O186" t="s">
        <v>27</v>
      </c>
    </row>
    <row r="187" spans="1:17" x14ac:dyDescent="0.2">
      <c r="A187" t="s">
        <v>58</v>
      </c>
      <c r="B187" t="s">
        <v>19</v>
      </c>
      <c r="C187" t="s">
        <v>17</v>
      </c>
      <c r="D187">
        <v>0.36</v>
      </c>
      <c r="E187">
        <v>1.0229999999999999</v>
      </c>
      <c r="F187">
        <v>2.8700000000000002E-3</v>
      </c>
      <c r="G187">
        <v>0.35310000000000002</v>
      </c>
      <c r="H187">
        <v>9.4000000000000004E-3</v>
      </c>
      <c r="I187">
        <v>0.20599999999999999</v>
      </c>
      <c r="J187" t="s">
        <v>59</v>
      </c>
      <c r="K187">
        <v>0.4254</v>
      </c>
      <c r="L187">
        <v>1.1299999999999999E-2</v>
      </c>
      <c r="M187">
        <v>0.01</v>
      </c>
      <c r="N187" t="s">
        <v>60</v>
      </c>
      <c r="O187" t="s">
        <v>22</v>
      </c>
      <c r="P187" s="1">
        <v>45567.822025462963</v>
      </c>
    </row>
    <row r="188" spans="1:17" x14ac:dyDescent="0.2">
      <c r="A188" t="s">
        <v>38</v>
      </c>
      <c r="B188" t="s">
        <v>19</v>
      </c>
      <c r="C188" t="s">
        <v>17</v>
      </c>
      <c r="D188">
        <v>7.88</v>
      </c>
      <c r="E188">
        <v>1.0029999999999999</v>
      </c>
      <c r="F188">
        <v>6.7599999999999993E-2</v>
      </c>
      <c r="G188">
        <v>7.8562000000000003</v>
      </c>
      <c r="H188">
        <v>2.2200000000000001E-2</v>
      </c>
      <c r="I188">
        <v>4.4715999999999996</v>
      </c>
      <c r="J188" t="s">
        <v>39</v>
      </c>
      <c r="K188">
        <v>10.9922</v>
      </c>
      <c r="L188">
        <v>3.1099999999999999E-2</v>
      </c>
      <c r="M188">
        <v>0.15</v>
      </c>
      <c r="N188" t="s">
        <v>40</v>
      </c>
      <c r="O188" t="s">
        <v>22</v>
      </c>
      <c r="P188" s="1">
        <v>45517.833564814813</v>
      </c>
    </row>
    <row r="189" spans="1:17" x14ac:dyDescent="0.2">
      <c r="A189" t="s">
        <v>47</v>
      </c>
      <c r="B189" t="s">
        <v>19</v>
      </c>
      <c r="C189" t="s">
        <v>17</v>
      </c>
      <c r="D189">
        <v>0.9</v>
      </c>
      <c r="E189">
        <v>0.80300000000000005</v>
      </c>
      <c r="F189">
        <v>8.9899999999999997E-3</v>
      </c>
      <c r="G189">
        <v>1.1195999999999999</v>
      </c>
      <c r="H189">
        <v>1.44E-2</v>
      </c>
      <c r="I189">
        <v>0.53320000000000001</v>
      </c>
      <c r="J189" t="s">
        <v>51</v>
      </c>
      <c r="K189">
        <v>1.8675999999999999</v>
      </c>
      <c r="L189">
        <v>2.4E-2</v>
      </c>
      <c r="M189">
        <v>0.02</v>
      </c>
      <c r="N189" t="s">
        <v>47</v>
      </c>
      <c r="O189" t="s">
        <v>27</v>
      </c>
    </row>
    <row r="190" spans="1:17" x14ac:dyDescent="0.2">
      <c r="A190" t="s">
        <v>25</v>
      </c>
      <c r="B190" t="s">
        <v>19</v>
      </c>
      <c r="C190" t="s">
        <v>17</v>
      </c>
      <c r="D190">
        <v>0.11</v>
      </c>
      <c r="E190">
        <v>0.81200000000000006</v>
      </c>
      <c r="F190">
        <v>1.1199999999999999E-3</v>
      </c>
      <c r="G190">
        <v>0.13850000000000001</v>
      </c>
      <c r="H190">
        <v>1.43E-2</v>
      </c>
      <c r="I190">
        <v>5.7500000000000002E-2</v>
      </c>
      <c r="J190" t="s">
        <v>26</v>
      </c>
      <c r="K190">
        <v>0.1789</v>
      </c>
      <c r="L190">
        <v>1.8499999999999999E-2</v>
      </c>
      <c r="M190">
        <v>0</v>
      </c>
      <c r="N190" t="s">
        <v>25</v>
      </c>
      <c r="O190" t="s">
        <v>27</v>
      </c>
    </row>
    <row r="191" spans="1:17" x14ac:dyDescent="0.2">
      <c r="A191" t="s">
        <v>28</v>
      </c>
      <c r="B191" t="s">
        <v>19</v>
      </c>
      <c r="C191" t="s">
        <v>17</v>
      </c>
      <c r="D191">
        <v>7.38</v>
      </c>
      <c r="E191">
        <v>0.91600000000000004</v>
      </c>
      <c r="F191">
        <v>6.7040000000000002E-2</v>
      </c>
      <c r="G191">
        <v>8.0531000000000006</v>
      </c>
      <c r="H191">
        <v>3.4700000000000002E-2</v>
      </c>
      <c r="I191">
        <v>3.2896000000000001</v>
      </c>
      <c r="J191" t="s">
        <v>29</v>
      </c>
      <c r="K191">
        <v>10.360099999999999</v>
      </c>
      <c r="L191">
        <v>4.4600000000000001E-2</v>
      </c>
      <c r="M191">
        <v>0.11</v>
      </c>
      <c r="N191" t="s">
        <v>30</v>
      </c>
      <c r="O191" t="s">
        <v>22</v>
      </c>
      <c r="P191" s="1">
        <v>45517.833124999997</v>
      </c>
    </row>
    <row r="192" spans="1:17" x14ac:dyDescent="0.2">
      <c r="A192" t="s">
        <v>33</v>
      </c>
      <c r="G192">
        <v>96.597800000000007</v>
      </c>
      <c r="I192">
        <v>100</v>
      </c>
      <c r="K192">
        <v>96.550200000000004</v>
      </c>
      <c r="M192" t="s">
        <v>105</v>
      </c>
    </row>
    <row r="194" spans="1:17" x14ac:dyDescent="0.2">
      <c r="A194" t="s">
        <v>293</v>
      </c>
    </row>
    <row r="195" spans="1:17" x14ac:dyDescent="0.2">
      <c r="A195" t="s">
        <v>0</v>
      </c>
      <c r="B195" t="s">
        <v>1</v>
      </c>
      <c r="C195" t="s">
        <v>2</v>
      </c>
      <c r="D195" t="s">
        <v>3</v>
      </c>
      <c r="E195" t="s">
        <v>4</v>
      </c>
      <c r="F195" t="s">
        <v>5</v>
      </c>
      <c r="G195" t="s">
        <v>6</v>
      </c>
      <c r="H195" t="s">
        <v>7</v>
      </c>
      <c r="I195" t="s">
        <v>8</v>
      </c>
      <c r="J195" t="s">
        <v>9</v>
      </c>
      <c r="K195" t="s">
        <v>10</v>
      </c>
      <c r="L195" t="s">
        <v>11</v>
      </c>
      <c r="M195" t="s">
        <v>71</v>
      </c>
      <c r="N195" t="s">
        <v>12</v>
      </c>
      <c r="O195" t="s">
        <v>13</v>
      </c>
      <c r="P195" t="s">
        <v>14</v>
      </c>
      <c r="Q195" t="s">
        <v>15</v>
      </c>
    </row>
    <row r="196" spans="1:17" x14ac:dyDescent="0.2">
      <c r="A196" t="s">
        <v>16</v>
      </c>
      <c r="C196" t="s">
        <v>17</v>
      </c>
      <c r="G196">
        <v>42.430100000000003</v>
      </c>
      <c r="I196">
        <v>60.512300000000003</v>
      </c>
      <c r="M196">
        <v>2</v>
      </c>
    </row>
    <row r="197" spans="1:17" x14ac:dyDescent="0.2">
      <c r="A197" t="s">
        <v>55</v>
      </c>
      <c r="B197" t="s">
        <v>19</v>
      </c>
      <c r="C197" t="s">
        <v>17</v>
      </c>
      <c r="D197">
        <v>1.34</v>
      </c>
      <c r="E197">
        <v>0.77300000000000002</v>
      </c>
      <c r="F197">
        <v>5.2700000000000004E-3</v>
      </c>
      <c r="G197">
        <v>1.7362</v>
      </c>
      <c r="H197">
        <v>1.9099999999999999E-2</v>
      </c>
      <c r="I197">
        <v>1.7232000000000001</v>
      </c>
      <c r="J197" t="s">
        <v>56</v>
      </c>
      <c r="K197">
        <v>2.3403</v>
      </c>
      <c r="L197">
        <v>2.58E-2</v>
      </c>
      <c r="M197">
        <v>0.06</v>
      </c>
      <c r="N197" t="s">
        <v>57</v>
      </c>
      <c r="O197" t="s">
        <v>22</v>
      </c>
      <c r="P197" s="1">
        <v>45565.922175925924</v>
      </c>
    </row>
    <row r="198" spans="1:17" x14ac:dyDescent="0.2">
      <c r="A198" t="s">
        <v>18</v>
      </c>
      <c r="B198" t="s">
        <v>19</v>
      </c>
      <c r="C198" t="s">
        <v>17</v>
      </c>
      <c r="D198">
        <v>3.9</v>
      </c>
      <c r="E198">
        <v>0.76400000000000001</v>
      </c>
      <c r="F198">
        <v>2.2550000000000001E-2</v>
      </c>
      <c r="G198">
        <v>5.1037999999999997</v>
      </c>
      <c r="H198">
        <v>2.07E-2</v>
      </c>
      <c r="I198">
        <v>4.79</v>
      </c>
      <c r="J198" t="s">
        <v>20</v>
      </c>
      <c r="K198">
        <v>8.4624000000000006</v>
      </c>
      <c r="L198">
        <v>3.4299999999999997E-2</v>
      </c>
      <c r="M198">
        <v>0.16</v>
      </c>
      <c r="N198" t="s">
        <v>21</v>
      </c>
      <c r="O198" t="s">
        <v>22</v>
      </c>
      <c r="P198" s="1">
        <v>45517.833379629628</v>
      </c>
    </row>
    <row r="199" spans="1:17" x14ac:dyDescent="0.2">
      <c r="A199" t="s">
        <v>46</v>
      </c>
      <c r="B199" t="s">
        <v>19</v>
      </c>
      <c r="C199" t="s">
        <v>17</v>
      </c>
      <c r="D199">
        <v>5.14</v>
      </c>
      <c r="E199">
        <v>0.72499999999999998</v>
      </c>
      <c r="F199">
        <v>3.6929999999999998E-2</v>
      </c>
      <c r="G199">
        <v>7.0960000000000001</v>
      </c>
      <c r="H199">
        <v>2.2100000000000002E-2</v>
      </c>
      <c r="I199">
        <v>6.0007000000000001</v>
      </c>
      <c r="J199" t="s">
        <v>49</v>
      </c>
      <c r="K199">
        <v>13.407299999999999</v>
      </c>
      <c r="L199">
        <v>4.1700000000000001E-2</v>
      </c>
      <c r="M199">
        <v>0.2</v>
      </c>
      <c r="N199" t="s">
        <v>49</v>
      </c>
      <c r="O199" t="s">
        <v>27</v>
      </c>
    </row>
    <row r="200" spans="1:17" x14ac:dyDescent="0.2">
      <c r="A200" t="s">
        <v>23</v>
      </c>
      <c r="B200" t="s">
        <v>19</v>
      </c>
      <c r="C200" t="s">
        <v>17</v>
      </c>
      <c r="D200">
        <v>25.75</v>
      </c>
      <c r="E200">
        <v>1.1439999999999999</v>
      </c>
      <c r="F200">
        <v>0.13353999999999999</v>
      </c>
      <c r="G200">
        <v>22.5031</v>
      </c>
      <c r="H200">
        <v>3.5200000000000002E-2</v>
      </c>
      <c r="I200">
        <v>18.281600000000001</v>
      </c>
      <c r="J200" t="s">
        <v>24</v>
      </c>
      <c r="K200">
        <v>48.140599999999999</v>
      </c>
      <c r="L200">
        <v>7.5200000000000003E-2</v>
      </c>
      <c r="M200">
        <v>0.6</v>
      </c>
      <c r="N200" t="s">
        <v>21</v>
      </c>
      <c r="O200" t="s">
        <v>22</v>
      </c>
      <c r="P200" s="1">
        <v>45517.833414351851</v>
      </c>
    </row>
    <row r="201" spans="1:17" x14ac:dyDescent="0.2">
      <c r="A201" t="s">
        <v>78</v>
      </c>
      <c r="B201" t="s">
        <v>117</v>
      </c>
      <c r="C201" t="s">
        <v>118</v>
      </c>
      <c r="D201">
        <v>0.12</v>
      </c>
      <c r="E201">
        <v>0.86499999999999999</v>
      </c>
      <c r="F201">
        <v>9.6000000000000002E-4</v>
      </c>
      <c r="G201">
        <v>0.14360000000000001</v>
      </c>
      <c r="H201">
        <v>3.2000000000000002E-3</v>
      </c>
      <c r="I201">
        <v>0.1022</v>
      </c>
      <c r="J201" t="s">
        <v>79</v>
      </c>
      <c r="K201">
        <v>0.35859999999999997</v>
      </c>
      <c r="L201">
        <v>8.0999999999999996E-3</v>
      </c>
      <c r="M201">
        <v>0</v>
      </c>
      <c r="N201" t="s">
        <v>119</v>
      </c>
      <c r="O201" t="s">
        <v>22</v>
      </c>
      <c r="P201" s="1">
        <v>45615.43891203704</v>
      </c>
      <c r="Q201">
        <v>99.745999999999995</v>
      </c>
    </row>
    <row r="202" spans="1:17" x14ac:dyDescent="0.2">
      <c r="A202" t="s">
        <v>90</v>
      </c>
      <c r="B202" t="s">
        <v>19</v>
      </c>
      <c r="C202" t="s">
        <v>17</v>
      </c>
      <c r="D202">
        <v>0.04</v>
      </c>
      <c r="E202">
        <v>0.78600000000000003</v>
      </c>
      <c r="F202">
        <v>3.3E-4</v>
      </c>
      <c r="G202">
        <v>4.7500000000000001E-2</v>
      </c>
      <c r="H202">
        <v>7.9000000000000008E-3</v>
      </c>
      <c r="I202">
        <v>3.0599999999999999E-2</v>
      </c>
      <c r="K202">
        <v>0</v>
      </c>
      <c r="L202">
        <v>7.9000000000000008E-3</v>
      </c>
      <c r="M202">
        <v>0</v>
      </c>
      <c r="N202" t="s">
        <v>91</v>
      </c>
      <c r="O202" t="s">
        <v>27</v>
      </c>
    </row>
    <row r="203" spans="1:17" x14ac:dyDescent="0.2">
      <c r="A203" t="s">
        <v>58</v>
      </c>
      <c r="B203" t="s">
        <v>19</v>
      </c>
      <c r="C203" t="s">
        <v>17</v>
      </c>
      <c r="D203">
        <v>0.36</v>
      </c>
      <c r="E203">
        <v>1.024</v>
      </c>
      <c r="F203">
        <v>2.8700000000000002E-3</v>
      </c>
      <c r="G203">
        <v>0.35310000000000002</v>
      </c>
      <c r="H203">
        <v>9.2999999999999992E-3</v>
      </c>
      <c r="I203">
        <v>0.20599999999999999</v>
      </c>
      <c r="J203" t="s">
        <v>59</v>
      </c>
      <c r="K203">
        <v>0.42530000000000001</v>
      </c>
      <c r="L203">
        <v>1.1299999999999999E-2</v>
      </c>
      <c r="M203">
        <v>0.01</v>
      </c>
      <c r="N203" t="s">
        <v>60</v>
      </c>
      <c r="O203" t="s">
        <v>22</v>
      </c>
      <c r="P203" s="1">
        <v>45567.822025462963</v>
      </c>
    </row>
    <row r="204" spans="1:17" x14ac:dyDescent="0.2">
      <c r="A204" t="s">
        <v>38</v>
      </c>
      <c r="B204" t="s">
        <v>19</v>
      </c>
      <c r="C204" t="s">
        <v>17</v>
      </c>
      <c r="D204">
        <v>7.88</v>
      </c>
      <c r="E204">
        <v>1.0029999999999999</v>
      </c>
      <c r="F204">
        <v>6.7599999999999993E-2</v>
      </c>
      <c r="G204">
        <v>7.8560999999999996</v>
      </c>
      <c r="H204">
        <v>2.2200000000000001E-2</v>
      </c>
      <c r="I204">
        <v>4.4724000000000004</v>
      </c>
      <c r="J204" t="s">
        <v>39</v>
      </c>
      <c r="K204">
        <v>10.992100000000001</v>
      </c>
      <c r="L204">
        <v>3.1099999999999999E-2</v>
      </c>
      <c r="M204">
        <v>0.15</v>
      </c>
      <c r="N204" t="s">
        <v>40</v>
      </c>
      <c r="O204" t="s">
        <v>22</v>
      </c>
      <c r="P204" s="1">
        <v>45517.833564814813</v>
      </c>
    </row>
    <row r="205" spans="1:17" x14ac:dyDescent="0.2">
      <c r="A205" t="s">
        <v>47</v>
      </c>
      <c r="B205" t="s">
        <v>19</v>
      </c>
      <c r="C205" t="s">
        <v>17</v>
      </c>
      <c r="D205">
        <v>0.9</v>
      </c>
      <c r="E205">
        <v>0.80300000000000005</v>
      </c>
      <c r="F205">
        <v>8.9899999999999997E-3</v>
      </c>
      <c r="G205">
        <v>1.1195999999999999</v>
      </c>
      <c r="H205">
        <v>1.44E-2</v>
      </c>
      <c r="I205">
        <v>0.5333</v>
      </c>
      <c r="J205" t="s">
        <v>51</v>
      </c>
      <c r="K205">
        <v>1.8674999999999999</v>
      </c>
      <c r="L205">
        <v>2.4E-2</v>
      </c>
      <c r="M205">
        <v>0.02</v>
      </c>
      <c r="N205" t="s">
        <v>47</v>
      </c>
      <c r="O205" t="s">
        <v>27</v>
      </c>
    </row>
    <row r="206" spans="1:17" x14ac:dyDescent="0.2">
      <c r="A206" t="s">
        <v>25</v>
      </c>
      <c r="B206" t="s">
        <v>19</v>
      </c>
      <c r="C206" t="s">
        <v>17</v>
      </c>
      <c r="D206">
        <v>0.11</v>
      </c>
      <c r="E206">
        <v>0.81200000000000006</v>
      </c>
      <c r="F206">
        <v>1.1199999999999999E-3</v>
      </c>
      <c r="G206">
        <v>0.13850000000000001</v>
      </c>
      <c r="H206">
        <v>1.43E-2</v>
      </c>
      <c r="I206">
        <v>5.7500000000000002E-2</v>
      </c>
      <c r="J206" t="s">
        <v>26</v>
      </c>
      <c r="K206">
        <v>0.1789</v>
      </c>
      <c r="L206">
        <v>1.8499999999999999E-2</v>
      </c>
      <c r="M206">
        <v>0</v>
      </c>
      <c r="N206" t="s">
        <v>25</v>
      </c>
      <c r="O206" t="s">
        <v>27</v>
      </c>
    </row>
    <row r="207" spans="1:17" x14ac:dyDescent="0.2">
      <c r="A207" t="s">
        <v>28</v>
      </c>
      <c r="B207" t="s">
        <v>19</v>
      </c>
      <c r="C207" t="s">
        <v>17</v>
      </c>
      <c r="D207">
        <v>7.38</v>
      </c>
      <c r="E207">
        <v>0.91600000000000004</v>
      </c>
      <c r="F207">
        <v>6.7040000000000002E-2</v>
      </c>
      <c r="G207">
        <v>8.0530000000000008</v>
      </c>
      <c r="H207">
        <v>3.4700000000000002E-2</v>
      </c>
      <c r="I207">
        <v>3.2902</v>
      </c>
      <c r="J207" t="s">
        <v>29</v>
      </c>
      <c r="K207">
        <v>10.36</v>
      </c>
      <c r="L207">
        <v>4.4600000000000001E-2</v>
      </c>
      <c r="M207">
        <v>0.11</v>
      </c>
      <c r="N207" t="s">
        <v>30</v>
      </c>
      <c r="O207" t="s">
        <v>22</v>
      </c>
      <c r="P207" s="1">
        <v>45517.833124999997</v>
      </c>
    </row>
    <row r="208" spans="1:17" x14ac:dyDescent="0.2">
      <c r="A208" t="s">
        <v>33</v>
      </c>
      <c r="G208">
        <v>96.580600000000004</v>
      </c>
      <c r="I208">
        <v>100</v>
      </c>
      <c r="K208">
        <v>96.533100000000005</v>
      </c>
      <c r="M208" t="s">
        <v>105</v>
      </c>
    </row>
    <row r="209" spans="1:17" s="5" customFormat="1" x14ac:dyDescent="0.2"/>
    <row r="211" spans="1:17" x14ac:dyDescent="0.2">
      <c r="A211" t="s">
        <v>108</v>
      </c>
    </row>
    <row r="212" spans="1:17" x14ac:dyDescent="0.2">
      <c r="A212" t="s">
        <v>0</v>
      </c>
      <c r="B212" t="s">
        <v>1</v>
      </c>
      <c r="C212" t="s">
        <v>2</v>
      </c>
      <c r="D212" t="s">
        <v>3</v>
      </c>
      <c r="E212" t="s">
        <v>4</v>
      </c>
      <c r="F212" t="s">
        <v>5</v>
      </c>
      <c r="G212" t="s">
        <v>6</v>
      </c>
      <c r="H212" t="s">
        <v>7</v>
      </c>
      <c r="I212" t="s">
        <v>8</v>
      </c>
      <c r="J212" t="s">
        <v>9</v>
      </c>
      <c r="K212" t="s">
        <v>10</v>
      </c>
      <c r="L212" t="s">
        <v>11</v>
      </c>
      <c r="M212" t="s">
        <v>71</v>
      </c>
      <c r="N212" t="s">
        <v>12</v>
      </c>
      <c r="O212" t="s">
        <v>13</v>
      </c>
      <c r="P212" t="s">
        <v>14</v>
      </c>
      <c r="Q212" t="s">
        <v>15</v>
      </c>
    </row>
    <row r="213" spans="1:17" x14ac:dyDescent="0.2">
      <c r="A213" t="s">
        <v>16</v>
      </c>
      <c r="C213" t="s">
        <v>17</v>
      </c>
      <c r="G213">
        <v>43.084699999999998</v>
      </c>
      <c r="I213">
        <v>60.441000000000003</v>
      </c>
      <c r="M213">
        <v>2</v>
      </c>
    </row>
    <row r="214" spans="1:17" x14ac:dyDescent="0.2">
      <c r="A214" t="s">
        <v>55</v>
      </c>
      <c r="B214" t="s">
        <v>19</v>
      </c>
      <c r="C214" t="s">
        <v>17</v>
      </c>
      <c r="D214">
        <v>1.38</v>
      </c>
      <c r="E214">
        <v>0.75700000000000001</v>
      </c>
      <c r="F214">
        <v>5.4099999999999999E-3</v>
      </c>
      <c r="G214">
        <v>1.8191999999999999</v>
      </c>
      <c r="H214">
        <v>1.9699999999999999E-2</v>
      </c>
      <c r="I214">
        <v>1.776</v>
      </c>
      <c r="J214" t="s">
        <v>56</v>
      </c>
      <c r="K214">
        <v>2.4521999999999999</v>
      </c>
      <c r="L214">
        <v>2.6499999999999999E-2</v>
      </c>
      <c r="M214">
        <v>0.06</v>
      </c>
      <c r="N214" t="s">
        <v>57</v>
      </c>
      <c r="O214" t="s">
        <v>22</v>
      </c>
      <c r="P214" s="1">
        <v>45565.922175925924</v>
      </c>
    </row>
    <row r="215" spans="1:17" x14ac:dyDescent="0.2">
      <c r="A215" t="s">
        <v>18</v>
      </c>
      <c r="B215" t="s">
        <v>19</v>
      </c>
      <c r="C215" t="s">
        <v>17</v>
      </c>
      <c r="D215">
        <v>3.28</v>
      </c>
      <c r="E215">
        <v>0.752</v>
      </c>
      <c r="F215">
        <v>1.8939999999999999E-2</v>
      </c>
      <c r="G215">
        <v>4.3589000000000002</v>
      </c>
      <c r="H215">
        <v>1.9800000000000002E-2</v>
      </c>
      <c r="I215">
        <v>4.024</v>
      </c>
      <c r="J215" t="s">
        <v>20</v>
      </c>
      <c r="K215">
        <v>7.2274000000000003</v>
      </c>
      <c r="L215">
        <v>3.2899999999999999E-2</v>
      </c>
      <c r="M215">
        <v>0.13</v>
      </c>
      <c r="N215" t="s">
        <v>21</v>
      </c>
      <c r="O215" t="s">
        <v>22</v>
      </c>
      <c r="P215" s="1">
        <v>45517.833379629628</v>
      </c>
    </row>
    <row r="216" spans="1:17" x14ac:dyDescent="0.2">
      <c r="A216" t="s">
        <v>46</v>
      </c>
      <c r="B216" t="s">
        <v>19</v>
      </c>
      <c r="C216" t="s">
        <v>17</v>
      </c>
      <c r="D216">
        <v>5.32</v>
      </c>
      <c r="E216">
        <v>0.72699999999999998</v>
      </c>
      <c r="F216">
        <v>3.8219999999999997E-2</v>
      </c>
      <c r="G216">
        <v>7.3219000000000003</v>
      </c>
      <c r="H216">
        <v>2.24E-2</v>
      </c>
      <c r="I216">
        <v>6.0904999999999996</v>
      </c>
      <c r="J216" t="s">
        <v>49</v>
      </c>
      <c r="K216">
        <v>13.834199999999999</v>
      </c>
      <c r="L216">
        <v>4.2299999999999997E-2</v>
      </c>
      <c r="M216">
        <v>0.2</v>
      </c>
      <c r="N216" t="s">
        <v>49</v>
      </c>
      <c r="O216" t="s">
        <v>27</v>
      </c>
    </row>
    <row r="217" spans="1:17" x14ac:dyDescent="0.2">
      <c r="A217" t="s">
        <v>23</v>
      </c>
      <c r="B217" t="s">
        <v>19</v>
      </c>
      <c r="C217" t="s">
        <v>17</v>
      </c>
      <c r="D217">
        <v>25.8</v>
      </c>
      <c r="E217">
        <v>1.147</v>
      </c>
      <c r="F217">
        <v>0.13377</v>
      </c>
      <c r="G217">
        <v>22.486999999999998</v>
      </c>
      <c r="H217">
        <v>3.5099999999999999E-2</v>
      </c>
      <c r="I217">
        <v>17.969799999999999</v>
      </c>
      <c r="J217" t="s">
        <v>24</v>
      </c>
      <c r="K217">
        <v>48.106200000000001</v>
      </c>
      <c r="L217">
        <v>7.51E-2</v>
      </c>
      <c r="M217">
        <v>0.59</v>
      </c>
      <c r="N217" t="s">
        <v>21</v>
      </c>
      <c r="O217" t="s">
        <v>22</v>
      </c>
      <c r="P217" s="1">
        <v>45517.833414351851</v>
      </c>
    </row>
    <row r="218" spans="1:17" x14ac:dyDescent="0.2">
      <c r="A218" t="s">
        <v>78</v>
      </c>
      <c r="B218" t="s">
        <v>19</v>
      </c>
      <c r="C218" t="s">
        <v>17</v>
      </c>
      <c r="D218">
        <v>0.15</v>
      </c>
      <c r="E218">
        <v>0.73899999999999999</v>
      </c>
      <c r="F218">
        <v>1.32E-3</v>
      </c>
      <c r="G218">
        <v>0.2069</v>
      </c>
      <c r="H218">
        <v>8.8000000000000005E-3</v>
      </c>
      <c r="I218">
        <v>0.14480000000000001</v>
      </c>
      <c r="J218" t="s">
        <v>79</v>
      </c>
      <c r="K218">
        <v>0.51659999999999995</v>
      </c>
      <c r="L218">
        <v>2.1999999999999999E-2</v>
      </c>
      <c r="M218">
        <v>0</v>
      </c>
      <c r="N218" t="s">
        <v>80</v>
      </c>
      <c r="O218" t="s">
        <v>27</v>
      </c>
    </row>
    <row r="219" spans="1:17" x14ac:dyDescent="0.2">
      <c r="A219" t="s">
        <v>90</v>
      </c>
      <c r="B219" t="s">
        <v>19</v>
      </c>
      <c r="C219" t="s">
        <v>17</v>
      </c>
      <c r="D219">
        <v>0.05</v>
      </c>
      <c r="E219">
        <v>0.79200000000000004</v>
      </c>
      <c r="F219">
        <v>4.2000000000000002E-4</v>
      </c>
      <c r="G219">
        <v>6.1100000000000002E-2</v>
      </c>
      <c r="H219">
        <v>8.0999999999999996E-3</v>
      </c>
      <c r="I219">
        <v>3.8699999999999998E-2</v>
      </c>
      <c r="K219">
        <v>0</v>
      </c>
      <c r="L219">
        <v>8.0999999999999996E-3</v>
      </c>
      <c r="M219">
        <v>0</v>
      </c>
      <c r="N219" t="s">
        <v>91</v>
      </c>
      <c r="O219" t="s">
        <v>27</v>
      </c>
    </row>
    <row r="220" spans="1:17" x14ac:dyDescent="0.2">
      <c r="A220" t="s">
        <v>58</v>
      </c>
      <c r="B220" t="s">
        <v>19</v>
      </c>
      <c r="C220" t="s">
        <v>17</v>
      </c>
      <c r="D220">
        <v>0.45</v>
      </c>
      <c r="E220">
        <v>1.0289999999999999</v>
      </c>
      <c r="F220">
        <v>3.5899999999999999E-3</v>
      </c>
      <c r="G220">
        <v>0.43840000000000001</v>
      </c>
      <c r="H220">
        <v>9.5999999999999992E-3</v>
      </c>
      <c r="I220">
        <v>0.25159999999999999</v>
      </c>
      <c r="J220" t="s">
        <v>59</v>
      </c>
      <c r="K220">
        <v>0.52810000000000001</v>
      </c>
      <c r="L220">
        <v>1.1599999999999999E-2</v>
      </c>
      <c r="M220">
        <v>0.01</v>
      </c>
      <c r="N220" t="s">
        <v>60</v>
      </c>
      <c r="O220" t="s">
        <v>22</v>
      </c>
      <c r="P220" s="1">
        <v>45567.822025462963</v>
      </c>
    </row>
    <row r="221" spans="1:17" x14ac:dyDescent="0.2">
      <c r="A221" t="s">
        <v>38</v>
      </c>
      <c r="B221" t="s">
        <v>19</v>
      </c>
      <c r="C221" t="s">
        <v>17</v>
      </c>
      <c r="D221">
        <v>8.94</v>
      </c>
      <c r="E221">
        <v>1.006</v>
      </c>
      <c r="F221">
        <v>7.6700000000000004E-2</v>
      </c>
      <c r="G221">
        <v>8.8792000000000009</v>
      </c>
      <c r="H221">
        <v>2.3400000000000001E-2</v>
      </c>
      <c r="I221">
        <v>4.9722</v>
      </c>
      <c r="J221" t="s">
        <v>39</v>
      </c>
      <c r="K221">
        <v>12.4236</v>
      </c>
      <c r="L221">
        <v>3.27E-2</v>
      </c>
      <c r="M221">
        <v>0.16</v>
      </c>
      <c r="N221" t="s">
        <v>40</v>
      </c>
      <c r="O221" t="s">
        <v>22</v>
      </c>
      <c r="P221" s="1">
        <v>45517.833564814813</v>
      </c>
    </row>
    <row r="222" spans="1:17" x14ac:dyDescent="0.2">
      <c r="A222" t="s">
        <v>47</v>
      </c>
      <c r="B222" t="s">
        <v>19</v>
      </c>
      <c r="C222" t="s">
        <v>17</v>
      </c>
      <c r="D222">
        <v>1.08</v>
      </c>
      <c r="E222">
        <v>0.80300000000000005</v>
      </c>
      <c r="F222">
        <v>1.0789999999999999E-2</v>
      </c>
      <c r="G222">
        <v>1.3442000000000001</v>
      </c>
      <c r="H222">
        <v>1.4999999999999999E-2</v>
      </c>
      <c r="I222">
        <v>0.62980000000000003</v>
      </c>
      <c r="J222" t="s">
        <v>51</v>
      </c>
      <c r="K222">
        <v>2.2422</v>
      </c>
      <c r="L222">
        <v>2.5100000000000001E-2</v>
      </c>
      <c r="M222">
        <v>0.02</v>
      </c>
      <c r="N222" t="s">
        <v>47</v>
      </c>
      <c r="O222" t="s">
        <v>27</v>
      </c>
    </row>
    <row r="223" spans="1:17" x14ac:dyDescent="0.2">
      <c r="A223" t="s">
        <v>25</v>
      </c>
      <c r="B223" t="s">
        <v>19</v>
      </c>
      <c r="C223" t="s">
        <v>17</v>
      </c>
      <c r="D223">
        <v>0.11</v>
      </c>
      <c r="E223">
        <v>0.81299999999999994</v>
      </c>
      <c r="F223">
        <v>1.1299999999999999E-3</v>
      </c>
      <c r="G223">
        <v>0.1396</v>
      </c>
      <c r="H223">
        <v>1.4500000000000001E-2</v>
      </c>
      <c r="I223">
        <v>5.7000000000000002E-2</v>
      </c>
      <c r="J223" t="s">
        <v>26</v>
      </c>
      <c r="K223">
        <v>0.1802</v>
      </c>
      <c r="L223">
        <v>1.8800000000000001E-2</v>
      </c>
      <c r="M223">
        <v>0</v>
      </c>
      <c r="N223" t="s">
        <v>25</v>
      </c>
      <c r="O223" t="s">
        <v>27</v>
      </c>
    </row>
    <row r="224" spans="1:17" x14ac:dyDescent="0.2">
      <c r="A224" t="s">
        <v>28</v>
      </c>
      <c r="B224" t="s">
        <v>19</v>
      </c>
      <c r="C224" t="s">
        <v>17</v>
      </c>
      <c r="D224">
        <v>8.2200000000000006</v>
      </c>
      <c r="E224">
        <v>0.91700000000000004</v>
      </c>
      <c r="F224">
        <v>7.4730000000000005E-2</v>
      </c>
      <c r="G224">
        <v>8.9687999999999999</v>
      </c>
      <c r="H224">
        <v>3.6200000000000003E-2</v>
      </c>
      <c r="I224">
        <v>3.6044</v>
      </c>
      <c r="J224" t="s">
        <v>29</v>
      </c>
      <c r="K224">
        <v>11.5381</v>
      </c>
      <c r="L224">
        <v>4.6600000000000003E-2</v>
      </c>
      <c r="M224">
        <v>0.12</v>
      </c>
      <c r="N224" t="s">
        <v>30</v>
      </c>
      <c r="O224" t="s">
        <v>22</v>
      </c>
      <c r="P224" s="1">
        <v>45517.833124999997</v>
      </c>
    </row>
    <row r="225" spans="1:17" x14ac:dyDescent="0.2">
      <c r="A225" t="s">
        <v>33</v>
      </c>
      <c r="G225">
        <v>99.11</v>
      </c>
      <c r="I225">
        <v>100</v>
      </c>
      <c r="K225">
        <v>99.048900000000003</v>
      </c>
      <c r="M225" t="s">
        <v>109</v>
      </c>
    </row>
    <row r="226" spans="1:17" x14ac:dyDescent="0.2">
      <c r="A226" t="s">
        <v>294</v>
      </c>
    </row>
    <row r="227" spans="1:17" x14ac:dyDescent="0.2">
      <c r="A227" t="s">
        <v>0</v>
      </c>
      <c r="B227" t="s">
        <v>1</v>
      </c>
      <c r="C227" t="s">
        <v>2</v>
      </c>
      <c r="D227" t="s">
        <v>3</v>
      </c>
      <c r="E227" t="s">
        <v>4</v>
      </c>
      <c r="F227" t="s">
        <v>5</v>
      </c>
      <c r="G227" t="s">
        <v>6</v>
      </c>
      <c r="H227" t="s">
        <v>7</v>
      </c>
      <c r="I227" t="s">
        <v>8</v>
      </c>
      <c r="J227" t="s">
        <v>9</v>
      </c>
      <c r="K227" t="s">
        <v>10</v>
      </c>
      <c r="L227" t="s">
        <v>11</v>
      </c>
      <c r="M227" t="s">
        <v>71</v>
      </c>
      <c r="N227" t="s">
        <v>12</v>
      </c>
      <c r="O227" t="s">
        <v>13</v>
      </c>
      <c r="P227" t="s">
        <v>14</v>
      </c>
      <c r="Q227" t="s">
        <v>15</v>
      </c>
    </row>
    <row r="228" spans="1:17" x14ac:dyDescent="0.2">
      <c r="A228" t="s">
        <v>16</v>
      </c>
      <c r="C228" t="s">
        <v>17</v>
      </c>
      <c r="G228">
        <v>43.052300000000002</v>
      </c>
      <c r="I228">
        <v>60.431800000000003</v>
      </c>
      <c r="M228">
        <v>2</v>
      </c>
    </row>
    <row r="229" spans="1:17" x14ac:dyDescent="0.2">
      <c r="A229" t="s">
        <v>55</v>
      </c>
      <c r="B229" t="s">
        <v>19</v>
      </c>
      <c r="C229" t="s">
        <v>17</v>
      </c>
      <c r="D229">
        <v>1.38</v>
      </c>
      <c r="E229">
        <v>0.75700000000000001</v>
      </c>
      <c r="F229">
        <v>5.4099999999999999E-3</v>
      </c>
      <c r="G229">
        <v>1.8191999999999999</v>
      </c>
      <c r="H229">
        <v>1.9699999999999999E-2</v>
      </c>
      <c r="I229">
        <v>1.7770999999999999</v>
      </c>
      <c r="J229" t="s">
        <v>56</v>
      </c>
      <c r="K229">
        <v>2.4521999999999999</v>
      </c>
      <c r="L229">
        <v>2.6499999999999999E-2</v>
      </c>
      <c r="M229">
        <v>0.06</v>
      </c>
      <c r="N229" t="s">
        <v>57</v>
      </c>
      <c r="O229" t="s">
        <v>22</v>
      </c>
      <c r="P229" s="1">
        <v>45565.922175925924</v>
      </c>
    </row>
    <row r="230" spans="1:17" x14ac:dyDescent="0.2">
      <c r="A230" t="s">
        <v>18</v>
      </c>
      <c r="B230" t="s">
        <v>19</v>
      </c>
      <c r="C230" t="s">
        <v>17</v>
      </c>
      <c r="D230">
        <v>3.28</v>
      </c>
      <c r="E230">
        <v>0.752</v>
      </c>
      <c r="F230">
        <v>1.8939999999999999E-2</v>
      </c>
      <c r="G230">
        <v>4.359</v>
      </c>
      <c r="H230">
        <v>1.9800000000000002E-2</v>
      </c>
      <c r="I230">
        <v>4.0265000000000004</v>
      </c>
      <c r="J230" t="s">
        <v>20</v>
      </c>
      <c r="K230">
        <v>7.2275999999999998</v>
      </c>
      <c r="L230">
        <v>3.2899999999999999E-2</v>
      </c>
      <c r="M230">
        <v>0.13</v>
      </c>
      <c r="N230" t="s">
        <v>21</v>
      </c>
      <c r="O230" t="s">
        <v>22</v>
      </c>
      <c r="P230" s="1">
        <v>45517.833379629628</v>
      </c>
    </row>
    <row r="231" spans="1:17" x14ac:dyDescent="0.2">
      <c r="A231" t="s">
        <v>46</v>
      </c>
      <c r="B231" t="s">
        <v>19</v>
      </c>
      <c r="C231" t="s">
        <v>17</v>
      </c>
      <c r="D231">
        <v>5.32</v>
      </c>
      <c r="E231">
        <v>0.72699999999999998</v>
      </c>
      <c r="F231">
        <v>3.8219999999999997E-2</v>
      </c>
      <c r="G231">
        <v>7.3223000000000003</v>
      </c>
      <c r="H231">
        <v>2.24E-2</v>
      </c>
      <c r="I231">
        <v>6.0944000000000003</v>
      </c>
      <c r="J231" t="s">
        <v>49</v>
      </c>
      <c r="K231">
        <v>13.834899999999999</v>
      </c>
      <c r="L231">
        <v>4.2299999999999997E-2</v>
      </c>
      <c r="M231">
        <v>0.2</v>
      </c>
      <c r="N231" t="s">
        <v>49</v>
      </c>
      <c r="O231" t="s">
        <v>27</v>
      </c>
    </row>
    <row r="232" spans="1:17" x14ac:dyDescent="0.2">
      <c r="A232" t="s">
        <v>23</v>
      </c>
      <c r="B232" t="s">
        <v>19</v>
      </c>
      <c r="C232" t="s">
        <v>17</v>
      </c>
      <c r="D232">
        <v>25.8</v>
      </c>
      <c r="E232">
        <v>1.147</v>
      </c>
      <c r="F232">
        <v>0.13377</v>
      </c>
      <c r="G232">
        <v>22.4893</v>
      </c>
      <c r="H232">
        <v>3.5099999999999999E-2</v>
      </c>
      <c r="I232">
        <v>17.982399999999998</v>
      </c>
      <c r="J232" t="s">
        <v>24</v>
      </c>
      <c r="K232">
        <v>48.110999999999997</v>
      </c>
      <c r="L232">
        <v>7.51E-2</v>
      </c>
      <c r="M232">
        <v>0.59</v>
      </c>
      <c r="N232" t="s">
        <v>21</v>
      </c>
      <c r="O232" t="s">
        <v>22</v>
      </c>
      <c r="P232" s="1">
        <v>45517.833414351851</v>
      </c>
    </row>
    <row r="233" spans="1:17" x14ac:dyDescent="0.2">
      <c r="A233" t="s">
        <v>78</v>
      </c>
      <c r="B233" t="s">
        <v>117</v>
      </c>
      <c r="C233" t="s">
        <v>118</v>
      </c>
      <c r="D233">
        <v>0.16</v>
      </c>
      <c r="E233">
        <v>0.871</v>
      </c>
      <c r="F233">
        <v>1.23E-3</v>
      </c>
      <c r="G233">
        <v>0.1835</v>
      </c>
      <c r="H233">
        <v>3.5000000000000001E-3</v>
      </c>
      <c r="I233">
        <v>0.1285</v>
      </c>
      <c r="J233" t="s">
        <v>79</v>
      </c>
      <c r="K233">
        <v>0.45810000000000001</v>
      </c>
      <c r="L233">
        <v>8.6999999999999994E-3</v>
      </c>
      <c r="M233">
        <v>0</v>
      </c>
      <c r="N233" t="s">
        <v>119</v>
      </c>
      <c r="O233" t="s">
        <v>22</v>
      </c>
      <c r="P233" s="1">
        <v>45615.43891203704</v>
      </c>
      <c r="Q233">
        <v>99.781999999999996</v>
      </c>
    </row>
    <row r="234" spans="1:17" x14ac:dyDescent="0.2">
      <c r="A234" t="s">
        <v>90</v>
      </c>
      <c r="B234" t="s">
        <v>19</v>
      </c>
      <c r="C234" t="s">
        <v>17</v>
      </c>
      <c r="D234">
        <v>0.05</v>
      </c>
      <c r="E234">
        <v>0.79200000000000004</v>
      </c>
      <c r="F234">
        <v>4.2000000000000002E-4</v>
      </c>
      <c r="G234">
        <v>6.1100000000000002E-2</v>
      </c>
      <c r="H234">
        <v>8.0999999999999996E-3</v>
      </c>
      <c r="I234">
        <v>3.8699999999999998E-2</v>
      </c>
      <c r="K234">
        <v>0</v>
      </c>
      <c r="L234">
        <v>8.0999999999999996E-3</v>
      </c>
      <c r="M234">
        <v>0</v>
      </c>
      <c r="N234" t="s">
        <v>91</v>
      </c>
      <c r="O234" t="s">
        <v>27</v>
      </c>
    </row>
    <row r="235" spans="1:17" x14ac:dyDescent="0.2">
      <c r="A235" t="s">
        <v>58</v>
      </c>
      <c r="B235" t="s">
        <v>19</v>
      </c>
      <c r="C235" t="s">
        <v>17</v>
      </c>
      <c r="D235">
        <v>0.45</v>
      </c>
      <c r="E235">
        <v>1.03</v>
      </c>
      <c r="F235">
        <v>3.5899999999999999E-3</v>
      </c>
      <c r="G235">
        <v>0.43840000000000001</v>
      </c>
      <c r="H235">
        <v>9.5999999999999992E-3</v>
      </c>
      <c r="I235">
        <v>0.25180000000000002</v>
      </c>
      <c r="J235" t="s">
        <v>59</v>
      </c>
      <c r="K235">
        <v>0.52810000000000001</v>
      </c>
      <c r="L235">
        <v>1.1599999999999999E-2</v>
      </c>
      <c r="M235">
        <v>0.01</v>
      </c>
      <c r="N235" t="s">
        <v>60</v>
      </c>
      <c r="O235" t="s">
        <v>22</v>
      </c>
      <c r="P235" s="1">
        <v>45567.822025462963</v>
      </c>
    </row>
    <row r="236" spans="1:17" x14ac:dyDescent="0.2">
      <c r="A236" t="s">
        <v>38</v>
      </c>
      <c r="B236" t="s">
        <v>19</v>
      </c>
      <c r="C236" t="s">
        <v>17</v>
      </c>
      <c r="D236">
        <v>8.94</v>
      </c>
      <c r="E236">
        <v>1.0069999999999999</v>
      </c>
      <c r="F236">
        <v>7.6700000000000004E-2</v>
      </c>
      <c r="G236">
        <v>8.8788</v>
      </c>
      <c r="H236">
        <v>2.3400000000000001E-2</v>
      </c>
      <c r="I236">
        <v>4.9748999999999999</v>
      </c>
      <c r="J236" t="s">
        <v>39</v>
      </c>
      <c r="K236">
        <v>12.4229</v>
      </c>
      <c r="L236">
        <v>3.27E-2</v>
      </c>
      <c r="M236">
        <v>0.16</v>
      </c>
      <c r="N236" t="s">
        <v>40</v>
      </c>
      <c r="O236" t="s">
        <v>22</v>
      </c>
      <c r="P236" s="1">
        <v>45517.833564814813</v>
      </c>
    </row>
    <row r="237" spans="1:17" x14ac:dyDescent="0.2">
      <c r="A237" t="s">
        <v>47</v>
      </c>
      <c r="B237" t="s">
        <v>19</v>
      </c>
      <c r="C237" t="s">
        <v>17</v>
      </c>
      <c r="D237">
        <v>1.08</v>
      </c>
      <c r="E237">
        <v>0.80300000000000005</v>
      </c>
      <c r="F237">
        <v>1.0789999999999999E-2</v>
      </c>
      <c r="G237">
        <v>1.3442000000000001</v>
      </c>
      <c r="H237">
        <v>1.4999999999999999E-2</v>
      </c>
      <c r="I237">
        <v>0.63019999999999998</v>
      </c>
      <c r="J237" t="s">
        <v>51</v>
      </c>
      <c r="K237">
        <v>2.2421000000000002</v>
      </c>
      <c r="L237">
        <v>2.5100000000000001E-2</v>
      </c>
      <c r="M237">
        <v>0.02</v>
      </c>
      <c r="N237" t="s">
        <v>47</v>
      </c>
      <c r="O237" t="s">
        <v>27</v>
      </c>
    </row>
    <row r="238" spans="1:17" x14ac:dyDescent="0.2">
      <c r="A238" t="s">
        <v>25</v>
      </c>
      <c r="B238" t="s">
        <v>19</v>
      </c>
      <c r="C238" t="s">
        <v>17</v>
      </c>
      <c r="D238">
        <v>0.11</v>
      </c>
      <c r="E238">
        <v>0.81299999999999994</v>
      </c>
      <c r="F238">
        <v>1.1299999999999999E-3</v>
      </c>
      <c r="G238">
        <v>0.1396</v>
      </c>
      <c r="H238">
        <v>1.4500000000000001E-2</v>
      </c>
      <c r="I238">
        <v>5.7099999999999998E-2</v>
      </c>
      <c r="J238" t="s">
        <v>26</v>
      </c>
      <c r="K238">
        <v>0.1802</v>
      </c>
      <c r="L238">
        <v>1.8800000000000001E-2</v>
      </c>
      <c r="M238">
        <v>0</v>
      </c>
      <c r="N238" t="s">
        <v>25</v>
      </c>
      <c r="O238" t="s">
        <v>27</v>
      </c>
    </row>
    <row r="239" spans="1:17" x14ac:dyDescent="0.2">
      <c r="A239" t="s">
        <v>28</v>
      </c>
      <c r="B239" t="s">
        <v>19</v>
      </c>
      <c r="C239" t="s">
        <v>17</v>
      </c>
      <c r="D239">
        <v>8.2200000000000006</v>
      </c>
      <c r="E239">
        <v>0.91700000000000004</v>
      </c>
      <c r="F239">
        <v>7.4730000000000005E-2</v>
      </c>
      <c r="G239">
        <v>8.9687000000000001</v>
      </c>
      <c r="H239">
        <v>3.6200000000000003E-2</v>
      </c>
      <c r="I239">
        <v>3.6065</v>
      </c>
      <c r="J239" t="s">
        <v>29</v>
      </c>
      <c r="K239">
        <v>11.538</v>
      </c>
      <c r="L239">
        <v>4.6600000000000003E-2</v>
      </c>
      <c r="M239">
        <v>0.12</v>
      </c>
      <c r="N239" t="s">
        <v>30</v>
      </c>
      <c r="O239" t="s">
        <v>22</v>
      </c>
      <c r="P239" s="1">
        <v>45517.833124999997</v>
      </c>
    </row>
    <row r="240" spans="1:17" x14ac:dyDescent="0.2">
      <c r="A240" t="s">
        <v>33</v>
      </c>
      <c r="G240">
        <v>99.056299999999993</v>
      </c>
      <c r="I240">
        <v>100</v>
      </c>
      <c r="K240">
        <v>98.995099999999994</v>
      </c>
      <c r="M240" t="s">
        <v>109</v>
      </c>
    </row>
    <row r="244" spans="1:17" x14ac:dyDescent="0.2">
      <c r="A244" t="s">
        <v>110</v>
      </c>
    </row>
    <row r="245" spans="1:17" x14ac:dyDescent="0.2">
      <c r="A245" t="s">
        <v>0</v>
      </c>
      <c r="B245" t="s">
        <v>1</v>
      </c>
      <c r="C245" t="s">
        <v>2</v>
      </c>
      <c r="D245" t="s">
        <v>3</v>
      </c>
      <c r="E245" t="s">
        <v>4</v>
      </c>
      <c r="F245" t="s">
        <v>5</v>
      </c>
      <c r="G245" t="s">
        <v>6</v>
      </c>
      <c r="H245" t="s">
        <v>7</v>
      </c>
      <c r="I245" t="s">
        <v>8</v>
      </c>
      <c r="J245" t="s">
        <v>9</v>
      </c>
      <c r="K245" t="s">
        <v>10</v>
      </c>
      <c r="L245" t="s">
        <v>11</v>
      </c>
      <c r="M245" t="s">
        <v>71</v>
      </c>
      <c r="N245" t="s">
        <v>12</v>
      </c>
      <c r="O245" t="s">
        <v>13</v>
      </c>
      <c r="P245" t="s">
        <v>14</v>
      </c>
      <c r="Q245" t="s">
        <v>15</v>
      </c>
    </row>
    <row r="246" spans="1:17" x14ac:dyDescent="0.2">
      <c r="A246" t="s">
        <v>16</v>
      </c>
      <c r="C246" t="s">
        <v>17</v>
      </c>
      <c r="G246">
        <v>44.955800000000004</v>
      </c>
      <c r="I246">
        <v>61.4754</v>
      </c>
      <c r="M246">
        <v>2</v>
      </c>
    </row>
    <row r="247" spans="1:17" x14ac:dyDescent="0.2">
      <c r="A247" t="s">
        <v>55</v>
      </c>
      <c r="B247" t="s">
        <v>19</v>
      </c>
      <c r="C247" t="s">
        <v>17</v>
      </c>
      <c r="D247">
        <v>1.58</v>
      </c>
      <c r="E247">
        <v>0.79500000000000004</v>
      </c>
      <c r="F247">
        <v>6.1900000000000002E-3</v>
      </c>
      <c r="G247">
        <v>1.9814000000000001</v>
      </c>
      <c r="H247">
        <v>1.9400000000000001E-2</v>
      </c>
      <c r="I247">
        <v>1.8855999999999999</v>
      </c>
      <c r="J247" t="s">
        <v>56</v>
      </c>
      <c r="K247">
        <v>2.6707999999999998</v>
      </c>
      <c r="L247">
        <v>2.6200000000000001E-2</v>
      </c>
      <c r="M247">
        <v>0.06</v>
      </c>
      <c r="N247" t="s">
        <v>57</v>
      </c>
      <c r="O247" t="s">
        <v>22</v>
      </c>
      <c r="P247" s="1">
        <v>45565.922175925924</v>
      </c>
    </row>
    <row r="248" spans="1:17" x14ac:dyDescent="0.2">
      <c r="A248" t="s">
        <v>18</v>
      </c>
      <c r="B248" t="s">
        <v>19</v>
      </c>
      <c r="C248" t="s">
        <v>17</v>
      </c>
      <c r="D248">
        <v>1.42</v>
      </c>
      <c r="E248">
        <v>0.78100000000000003</v>
      </c>
      <c r="F248">
        <v>8.2000000000000007E-3</v>
      </c>
      <c r="G248">
        <v>1.8147</v>
      </c>
      <c r="H248">
        <v>1.46E-2</v>
      </c>
      <c r="I248">
        <v>1.633</v>
      </c>
      <c r="J248" t="s">
        <v>20</v>
      </c>
      <c r="K248">
        <v>3.0089000000000001</v>
      </c>
      <c r="L248">
        <v>2.4299999999999999E-2</v>
      </c>
      <c r="M248">
        <v>0.05</v>
      </c>
      <c r="N248" t="s">
        <v>21</v>
      </c>
      <c r="O248" t="s">
        <v>22</v>
      </c>
      <c r="P248" s="1">
        <v>45517.833379629628</v>
      </c>
    </row>
    <row r="249" spans="1:17" x14ac:dyDescent="0.2">
      <c r="A249" t="s">
        <v>46</v>
      </c>
      <c r="B249" t="s">
        <v>19</v>
      </c>
      <c r="C249" t="s">
        <v>17</v>
      </c>
      <c r="D249">
        <v>6.85</v>
      </c>
      <c r="E249">
        <v>0.78200000000000003</v>
      </c>
      <c r="F249">
        <v>4.9230000000000003E-2</v>
      </c>
      <c r="G249">
        <v>8.7661999999999995</v>
      </c>
      <c r="H249">
        <v>2.3099999999999999E-2</v>
      </c>
      <c r="I249">
        <v>7.1079999999999997</v>
      </c>
      <c r="J249" t="s">
        <v>49</v>
      </c>
      <c r="K249">
        <v>16.563099999999999</v>
      </c>
      <c r="L249">
        <v>4.3700000000000003E-2</v>
      </c>
      <c r="M249">
        <v>0.23</v>
      </c>
      <c r="N249" t="s">
        <v>49</v>
      </c>
      <c r="O249" t="s">
        <v>27</v>
      </c>
    </row>
    <row r="250" spans="1:17" x14ac:dyDescent="0.2">
      <c r="A250" t="s">
        <v>23</v>
      </c>
      <c r="B250" t="s">
        <v>19</v>
      </c>
      <c r="C250" t="s">
        <v>17</v>
      </c>
      <c r="D250">
        <v>29.33</v>
      </c>
      <c r="E250">
        <v>1.1830000000000001</v>
      </c>
      <c r="F250">
        <v>0.15209</v>
      </c>
      <c r="G250">
        <v>24.784099999999999</v>
      </c>
      <c r="H250">
        <v>3.6200000000000003E-2</v>
      </c>
      <c r="I250">
        <v>19.306000000000001</v>
      </c>
      <c r="J250" t="s">
        <v>24</v>
      </c>
      <c r="K250">
        <v>53.020299999999999</v>
      </c>
      <c r="L250">
        <v>7.7399999999999997E-2</v>
      </c>
      <c r="M250">
        <v>0.63</v>
      </c>
      <c r="N250" t="s">
        <v>21</v>
      </c>
      <c r="O250" t="s">
        <v>22</v>
      </c>
      <c r="P250" s="1">
        <v>45517.833414351851</v>
      </c>
    </row>
    <row r="251" spans="1:17" x14ac:dyDescent="0.2">
      <c r="A251" t="s">
        <v>62</v>
      </c>
      <c r="B251" t="s">
        <v>19</v>
      </c>
      <c r="C251" t="s">
        <v>17</v>
      </c>
      <c r="D251">
        <v>0.12</v>
      </c>
      <c r="E251">
        <v>0.92200000000000004</v>
      </c>
      <c r="F251">
        <v>6.8999999999999997E-4</v>
      </c>
      <c r="G251">
        <v>0.13339999999999999</v>
      </c>
      <c r="H251">
        <v>9.7000000000000003E-3</v>
      </c>
      <c r="I251">
        <v>9.4200000000000006E-2</v>
      </c>
      <c r="J251" t="s">
        <v>63</v>
      </c>
      <c r="K251">
        <v>0.30570000000000003</v>
      </c>
      <c r="L251">
        <v>2.2200000000000001E-2</v>
      </c>
      <c r="M251">
        <v>0</v>
      </c>
      <c r="N251" t="s">
        <v>64</v>
      </c>
      <c r="O251" t="s">
        <v>27</v>
      </c>
    </row>
    <row r="252" spans="1:17" x14ac:dyDescent="0.2">
      <c r="A252" t="s">
        <v>78</v>
      </c>
      <c r="B252" t="s">
        <v>19</v>
      </c>
      <c r="C252" t="s">
        <v>17</v>
      </c>
      <c r="D252">
        <v>0.11</v>
      </c>
      <c r="E252">
        <v>0.73299999999999998</v>
      </c>
      <c r="F252">
        <v>9.2000000000000003E-4</v>
      </c>
      <c r="G252">
        <v>0.14610000000000001</v>
      </c>
      <c r="H252">
        <v>8.5000000000000006E-3</v>
      </c>
      <c r="I252">
        <v>9.9699999999999997E-2</v>
      </c>
      <c r="J252" t="s">
        <v>79</v>
      </c>
      <c r="K252">
        <v>0.36470000000000002</v>
      </c>
      <c r="L252">
        <v>2.1299999999999999E-2</v>
      </c>
      <c r="M252">
        <v>0</v>
      </c>
      <c r="N252" t="s">
        <v>80</v>
      </c>
      <c r="O252" t="s">
        <v>27</v>
      </c>
    </row>
    <row r="253" spans="1:17" x14ac:dyDescent="0.2">
      <c r="A253" t="s">
        <v>90</v>
      </c>
      <c r="B253" t="s">
        <v>19</v>
      </c>
      <c r="C253" t="s">
        <v>17</v>
      </c>
      <c r="D253">
        <v>0.04</v>
      </c>
      <c r="E253">
        <v>0.78600000000000003</v>
      </c>
      <c r="F253">
        <v>3.5E-4</v>
      </c>
      <c r="G253">
        <v>5.1299999999999998E-2</v>
      </c>
      <c r="H253">
        <v>7.9000000000000008E-3</v>
      </c>
      <c r="I253">
        <v>3.1600000000000003E-2</v>
      </c>
      <c r="K253">
        <v>0</v>
      </c>
      <c r="L253">
        <v>7.9000000000000008E-3</v>
      </c>
      <c r="M253">
        <v>0</v>
      </c>
      <c r="N253" t="s">
        <v>91</v>
      </c>
      <c r="O253" t="s">
        <v>27</v>
      </c>
    </row>
    <row r="254" spans="1:17" x14ac:dyDescent="0.2">
      <c r="A254" t="s">
        <v>58</v>
      </c>
      <c r="B254" t="s">
        <v>19</v>
      </c>
      <c r="C254" t="s">
        <v>17</v>
      </c>
      <c r="D254">
        <v>0.42</v>
      </c>
      <c r="E254">
        <v>1.0229999999999999</v>
      </c>
      <c r="F254">
        <v>3.31E-3</v>
      </c>
      <c r="G254">
        <v>0.4073</v>
      </c>
      <c r="H254">
        <v>9.4999999999999998E-3</v>
      </c>
      <c r="I254">
        <v>0.22789999999999999</v>
      </c>
      <c r="J254" t="s">
        <v>59</v>
      </c>
      <c r="K254">
        <v>0.49059999999999998</v>
      </c>
      <c r="L254">
        <v>1.14E-2</v>
      </c>
      <c r="M254">
        <v>0.01</v>
      </c>
      <c r="N254" t="s">
        <v>60</v>
      </c>
      <c r="O254" t="s">
        <v>22</v>
      </c>
      <c r="P254" s="1">
        <v>45567.822025462963</v>
      </c>
    </row>
    <row r="255" spans="1:17" x14ac:dyDescent="0.2">
      <c r="A255" t="s">
        <v>38</v>
      </c>
      <c r="B255" t="s">
        <v>19</v>
      </c>
      <c r="C255" t="s">
        <v>17</v>
      </c>
      <c r="D255">
        <v>9.61</v>
      </c>
      <c r="E255">
        <v>1</v>
      </c>
      <c r="F255">
        <v>8.2489999999999994E-2</v>
      </c>
      <c r="G255">
        <v>9.6153999999999993</v>
      </c>
      <c r="H255">
        <v>2.4199999999999999E-2</v>
      </c>
      <c r="I255">
        <v>5.2485999999999997</v>
      </c>
      <c r="J255" t="s">
        <v>39</v>
      </c>
      <c r="K255">
        <v>13.4536</v>
      </c>
      <c r="L255">
        <v>3.3799999999999997E-2</v>
      </c>
      <c r="M255">
        <v>0.17</v>
      </c>
      <c r="N255" t="s">
        <v>40</v>
      </c>
      <c r="O255" t="s">
        <v>22</v>
      </c>
      <c r="P255" s="1">
        <v>45517.833564814813</v>
      </c>
    </row>
    <row r="256" spans="1:17" x14ac:dyDescent="0.2">
      <c r="A256" t="s">
        <v>47</v>
      </c>
      <c r="B256" t="s">
        <v>19</v>
      </c>
      <c r="C256" t="s">
        <v>17</v>
      </c>
      <c r="D256">
        <v>1.46</v>
      </c>
      <c r="E256">
        <v>0.79300000000000004</v>
      </c>
      <c r="F256">
        <v>1.455E-2</v>
      </c>
      <c r="G256">
        <v>1.8357000000000001</v>
      </c>
      <c r="H256">
        <v>1.6299999999999999E-2</v>
      </c>
      <c r="I256">
        <v>0.83850000000000002</v>
      </c>
      <c r="J256" t="s">
        <v>51</v>
      </c>
      <c r="K256">
        <v>3.0619999999999998</v>
      </c>
      <c r="L256">
        <v>2.7199999999999998E-2</v>
      </c>
      <c r="M256">
        <v>0.03</v>
      </c>
      <c r="N256" t="s">
        <v>47</v>
      </c>
      <c r="O256" t="s">
        <v>27</v>
      </c>
    </row>
    <row r="257" spans="1:17" x14ac:dyDescent="0.2">
      <c r="A257" t="s">
        <v>25</v>
      </c>
      <c r="B257" t="s">
        <v>19</v>
      </c>
      <c r="C257" t="s">
        <v>17</v>
      </c>
      <c r="D257">
        <v>7.0000000000000007E-2</v>
      </c>
      <c r="E257">
        <v>0.80600000000000005</v>
      </c>
      <c r="F257">
        <v>6.6E-4</v>
      </c>
      <c r="G257">
        <v>8.1600000000000006E-2</v>
      </c>
      <c r="H257">
        <v>1.4E-2</v>
      </c>
      <c r="I257">
        <v>3.2500000000000001E-2</v>
      </c>
      <c r="J257" t="s">
        <v>26</v>
      </c>
      <c r="K257">
        <v>0.1053</v>
      </c>
      <c r="L257">
        <v>1.8100000000000002E-2</v>
      </c>
      <c r="M257">
        <v>0</v>
      </c>
      <c r="N257" t="s">
        <v>25</v>
      </c>
      <c r="O257" t="s">
        <v>27</v>
      </c>
    </row>
    <row r="258" spans="1:17" x14ac:dyDescent="0.2">
      <c r="A258" t="s">
        <v>28</v>
      </c>
      <c r="B258" t="s">
        <v>19</v>
      </c>
      <c r="C258" t="s">
        <v>17</v>
      </c>
      <c r="D258">
        <v>4.6900000000000004</v>
      </c>
      <c r="E258">
        <v>0.91</v>
      </c>
      <c r="F258">
        <v>4.2619999999999998E-2</v>
      </c>
      <c r="G258">
        <v>5.1540999999999997</v>
      </c>
      <c r="H258">
        <v>2.9399999999999999E-2</v>
      </c>
      <c r="I258">
        <v>2.0190999999999999</v>
      </c>
      <c r="J258" t="s">
        <v>29</v>
      </c>
      <c r="K258">
        <v>6.6307</v>
      </c>
      <c r="L258">
        <v>3.78E-2</v>
      </c>
      <c r="M258">
        <v>7.0000000000000007E-2</v>
      </c>
      <c r="N258" t="s">
        <v>30</v>
      </c>
      <c r="O258" t="s">
        <v>22</v>
      </c>
      <c r="P258" s="1">
        <v>45517.833124999997</v>
      </c>
    </row>
    <row r="259" spans="1:17" x14ac:dyDescent="0.2">
      <c r="A259" t="s">
        <v>33</v>
      </c>
      <c r="G259">
        <v>99.727000000000004</v>
      </c>
      <c r="I259">
        <v>100</v>
      </c>
      <c r="K259">
        <v>99.675700000000006</v>
      </c>
      <c r="M259" t="s">
        <v>95</v>
      </c>
    </row>
    <row r="261" spans="1:17" x14ac:dyDescent="0.2">
      <c r="A261" t="s">
        <v>295</v>
      </c>
    </row>
    <row r="262" spans="1:17" x14ac:dyDescent="0.2">
      <c r="A262" t="s">
        <v>0</v>
      </c>
      <c r="B262" t="s">
        <v>1</v>
      </c>
      <c r="C262" t="s">
        <v>2</v>
      </c>
      <c r="D262" t="s">
        <v>3</v>
      </c>
      <c r="E262" t="s">
        <v>4</v>
      </c>
      <c r="F262" t="s">
        <v>5</v>
      </c>
      <c r="G262" t="s">
        <v>6</v>
      </c>
      <c r="H262" t="s">
        <v>7</v>
      </c>
      <c r="I262" t="s">
        <v>8</v>
      </c>
      <c r="J262" t="s">
        <v>9</v>
      </c>
      <c r="K262" t="s">
        <v>10</v>
      </c>
      <c r="L262" t="s">
        <v>11</v>
      </c>
      <c r="M262" t="s">
        <v>71</v>
      </c>
      <c r="N262" t="s">
        <v>12</v>
      </c>
      <c r="O262" t="s">
        <v>13</v>
      </c>
      <c r="P262" t="s">
        <v>14</v>
      </c>
      <c r="Q262" t="s">
        <v>15</v>
      </c>
    </row>
    <row r="263" spans="1:17" x14ac:dyDescent="0.2">
      <c r="A263" t="s">
        <v>16</v>
      </c>
      <c r="C263" t="s">
        <v>17</v>
      </c>
      <c r="G263">
        <v>44.7866</v>
      </c>
      <c r="I263">
        <v>61.438699999999997</v>
      </c>
      <c r="M263">
        <v>2</v>
      </c>
    </row>
    <row r="264" spans="1:17" x14ac:dyDescent="0.2">
      <c r="A264" t="s">
        <v>55</v>
      </c>
      <c r="B264" t="s">
        <v>19</v>
      </c>
      <c r="C264" t="s">
        <v>17</v>
      </c>
      <c r="D264">
        <v>1.58</v>
      </c>
      <c r="E264">
        <v>0.79500000000000004</v>
      </c>
      <c r="F264">
        <v>6.1900000000000002E-3</v>
      </c>
      <c r="G264">
        <v>1.9813000000000001</v>
      </c>
      <c r="H264">
        <v>1.9400000000000001E-2</v>
      </c>
      <c r="I264">
        <v>1.8915</v>
      </c>
      <c r="J264" t="s">
        <v>56</v>
      </c>
      <c r="K264">
        <v>2.6707000000000001</v>
      </c>
      <c r="L264">
        <v>2.6200000000000001E-2</v>
      </c>
      <c r="M264">
        <v>0.06</v>
      </c>
      <c r="N264" t="s">
        <v>57</v>
      </c>
      <c r="O264" t="s">
        <v>22</v>
      </c>
      <c r="P264" s="1">
        <v>45565.922175925924</v>
      </c>
    </row>
    <row r="265" spans="1:17" x14ac:dyDescent="0.2">
      <c r="A265" t="s">
        <v>18</v>
      </c>
      <c r="B265" t="s">
        <v>19</v>
      </c>
      <c r="C265" t="s">
        <v>17</v>
      </c>
      <c r="D265">
        <v>1.42</v>
      </c>
      <c r="E265">
        <v>0.78100000000000003</v>
      </c>
      <c r="F265">
        <v>8.2000000000000007E-3</v>
      </c>
      <c r="G265">
        <v>1.8149999999999999</v>
      </c>
      <c r="H265">
        <v>1.46E-2</v>
      </c>
      <c r="I265">
        <v>1.6385000000000001</v>
      </c>
      <c r="J265" t="s">
        <v>20</v>
      </c>
      <c r="K265">
        <v>3.0093999999999999</v>
      </c>
      <c r="L265">
        <v>2.4299999999999999E-2</v>
      </c>
      <c r="M265">
        <v>0.05</v>
      </c>
      <c r="N265" t="s">
        <v>21</v>
      </c>
      <c r="O265" t="s">
        <v>22</v>
      </c>
      <c r="P265" s="1">
        <v>45517.833379629628</v>
      </c>
    </row>
    <row r="266" spans="1:17" x14ac:dyDescent="0.2">
      <c r="A266" t="s">
        <v>46</v>
      </c>
      <c r="B266" t="s">
        <v>19</v>
      </c>
      <c r="C266" t="s">
        <v>17</v>
      </c>
      <c r="D266">
        <v>6.85</v>
      </c>
      <c r="E266">
        <v>0.78200000000000003</v>
      </c>
      <c r="F266">
        <v>4.9230000000000003E-2</v>
      </c>
      <c r="G266">
        <v>8.7677999999999994</v>
      </c>
      <c r="H266">
        <v>2.3099999999999999E-2</v>
      </c>
      <c r="I266">
        <v>7.1318000000000001</v>
      </c>
      <c r="J266" t="s">
        <v>49</v>
      </c>
      <c r="K266">
        <v>16.565999999999999</v>
      </c>
      <c r="L266">
        <v>4.3700000000000003E-2</v>
      </c>
      <c r="M266">
        <v>0.23</v>
      </c>
      <c r="N266" t="s">
        <v>49</v>
      </c>
      <c r="O266" t="s">
        <v>27</v>
      </c>
    </row>
    <row r="267" spans="1:17" x14ac:dyDescent="0.2">
      <c r="A267" t="s">
        <v>23</v>
      </c>
      <c r="B267" t="s">
        <v>19</v>
      </c>
      <c r="C267" t="s">
        <v>17</v>
      </c>
      <c r="D267">
        <v>29.34</v>
      </c>
      <c r="E267">
        <v>1.1830000000000001</v>
      </c>
      <c r="F267">
        <v>0.15217</v>
      </c>
      <c r="G267">
        <v>24.812100000000001</v>
      </c>
      <c r="H267">
        <v>3.6200000000000003E-2</v>
      </c>
      <c r="I267">
        <v>19.389199999999999</v>
      </c>
      <c r="J267" t="s">
        <v>24</v>
      </c>
      <c r="K267">
        <v>53.080300000000001</v>
      </c>
      <c r="L267">
        <v>7.7399999999999997E-2</v>
      </c>
      <c r="M267">
        <v>0.63</v>
      </c>
      <c r="N267" t="s">
        <v>21</v>
      </c>
      <c r="O267" t="s">
        <v>22</v>
      </c>
      <c r="P267" s="1">
        <v>45517.833414351851</v>
      </c>
    </row>
    <row r="268" spans="1:17" x14ac:dyDescent="0.2">
      <c r="A268" t="s">
        <v>78</v>
      </c>
      <c r="B268" t="s">
        <v>117</v>
      </c>
      <c r="C268" t="s">
        <v>118</v>
      </c>
      <c r="D268">
        <v>0.11</v>
      </c>
      <c r="E268">
        <v>0.86499999999999999</v>
      </c>
      <c r="F268">
        <v>8.4000000000000003E-4</v>
      </c>
      <c r="G268">
        <v>0.1263</v>
      </c>
      <c r="H268">
        <v>3.0999999999999999E-3</v>
      </c>
      <c r="I268">
        <v>8.6400000000000005E-2</v>
      </c>
      <c r="J268" t="s">
        <v>79</v>
      </c>
      <c r="K268">
        <v>0.31530000000000002</v>
      </c>
      <c r="L268">
        <v>7.7999999999999996E-3</v>
      </c>
      <c r="M268">
        <v>0</v>
      </c>
      <c r="N268" t="s">
        <v>119</v>
      </c>
      <c r="O268" t="s">
        <v>22</v>
      </c>
      <c r="P268" s="1">
        <v>45615.43891203704</v>
      </c>
      <c r="Q268">
        <v>99.763999999999996</v>
      </c>
    </row>
    <row r="269" spans="1:17" x14ac:dyDescent="0.2">
      <c r="A269" t="s">
        <v>90</v>
      </c>
      <c r="B269" t="s">
        <v>19</v>
      </c>
      <c r="C269" t="s">
        <v>17</v>
      </c>
      <c r="D269">
        <v>0.04</v>
      </c>
      <c r="E269">
        <v>0.78700000000000003</v>
      </c>
      <c r="F269">
        <v>3.5E-4</v>
      </c>
      <c r="G269">
        <v>5.1200000000000002E-2</v>
      </c>
      <c r="H269">
        <v>7.9000000000000008E-3</v>
      </c>
      <c r="I269">
        <v>3.1699999999999999E-2</v>
      </c>
      <c r="K269">
        <v>0</v>
      </c>
      <c r="L269">
        <v>7.9000000000000008E-3</v>
      </c>
      <c r="M269">
        <v>0</v>
      </c>
      <c r="N269" t="s">
        <v>91</v>
      </c>
      <c r="O269" t="s">
        <v>27</v>
      </c>
    </row>
    <row r="270" spans="1:17" x14ac:dyDescent="0.2">
      <c r="A270" t="s">
        <v>58</v>
      </c>
      <c r="B270" t="s">
        <v>19</v>
      </c>
      <c r="C270" t="s">
        <v>17</v>
      </c>
      <c r="D270">
        <v>0.42</v>
      </c>
      <c r="E270">
        <v>1.024</v>
      </c>
      <c r="F270">
        <v>3.31E-3</v>
      </c>
      <c r="G270">
        <v>0.40689999999999998</v>
      </c>
      <c r="H270">
        <v>9.4999999999999998E-3</v>
      </c>
      <c r="I270">
        <v>0.22839999999999999</v>
      </c>
      <c r="J270" t="s">
        <v>59</v>
      </c>
      <c r="K270">
        <v>0.49020000000000002</v>
      </c>
      <c r="L270">
        <v>1.14E-2</v>
      </c>
      <c r="M270">
        <v>0.01</v>
      </c>
      <c r="N270" t="s">
        <v>60</v>
      </c>
      <c r="O270" t="s">
        <v>22</v>
      </c>
      <c r="P270" s="1">
        <v>45567.822025462963</v>
      </c>
    </row>
    <row r="271" spans="1:17" x14ac:dyDescent="0.2">
      <c r="A271" t="s">
        <v>38</v>
      </c>
      <c r="B271" t="s">
        <v>19</v>
      </c>
      <c r="C271" t="s">
        <v>17</v>
      </c>
      <c r="D271">
        <v>9.61</v>
      </c>
      <c r="E271">
        <v>1</v>
      </c>
      <c r="F271">
        <v>8.2489999999999994E-2</v>
      </c>
      <c r="G271">
        <v>9.6135999999999999</v>
      </c>
      <c r="H271">
        <v>2.4199999999999999E-2</v>
      </c>
      <c r="I271">
        <v>5.2644000000000002</v>
      </c>
      <c r="J271" t="s">
        <v>39</v>
      </c>
      <c r="K271">
        <v>13.4511</v>
      </c>
      <c r="L271">
        <v>3.3799999999999997E-2</v>
      </c>
      <c r="M271">
        <v>0.17</v>
      </c>
      <c r="N271" t="s">
        <v>40</v>
      </c>
      <c r="O271" t="s">
        <v>22</v>
      </c>
      <c r="P271" s="1">
        <v>45517.833564814813</v>
      </c>
    </row>
    <row r="272" spans="1:17" x14ac:dyDescent="0.2">
      <c r="A272" t="s">
        <v>47</v>
      </c>
      <c r="B272" t="s">
        <v>19</v>
      </c>
      <c r="C272" t="s">
        <v>17</v>
      </c>
      <c r="D272">
        <v>1.46</v>
      </c>
      <c r="E272">
        <v>0.79300000000000004</v>
      </c>
      <c r="F272">
        <v>1.455E-2</v>
      </c>
      <c r="G272">
        <v>1.8357000000000001</v>
      </c>
      <c r="H272">
        <v>1.6299999999999999E-2</v>
      </c>
      <c r="I272">
        <v>0.84109999999999996</v>
      </c>
      <c r="J272" t="s">
        <v>51</v>
      </c>
      <c r="K272">
        <v>3.0619999999999998</v>
      </c>
      <c r="L272">
        <v>2.7199999999999998E-2</v>
      </c>
      <c r="M272">
        <v>0.03</v>
      </c>
      <c r="N272" t="s">
        <v>47</v>
      </c>
      <c r="O272" t="s">
        <v>27</v>
      </c>
    </row>
    <row r="273" spans="1:17" x14ac:dyDescent="0.2">
      <c r="A273" t="s">
        <v>25</v>
      </c>
      <c r="B273" t="s">
        <v>19</v>
      </c>
      <c r="C273" t="s">
        <v>17</v>
      </c>
      <c r="D273">
        <v>7.0000000000000007E-2</v>
      </c>
      <c r="E273">
        <v>0.80600000000000005</v>
      </c>
      <c r="F273">
        <v>6.6E-4</v>
      </c>
      <c r="G273">
        <v>8.1799999999999998E-2</v>
      </c>
      <c r="H273">
        <v>1.4E-2</v>
      </c>
      <c r="I273">
        <v>3.27E-2</v>
      </c>
      <c r="J273" t="s">
        <v>26</v>
      </c>
      <c r="K273">
        <v>0.1057</v>
      </c>
      <c r="L273">
        <v>1.8100000000000002E-2</v>
      </c>
      <c r="M273">
        <v>0</v>
      </c>
      <c r="N273" t="s">
        <v>25</v>
      </c>
      <c r="O273" t="s">
        <v>27</v>
      </c>
    </row>
    <row r="274" spans="1:17" x14ac:dyDescent="0.2">
      <c r="A274" t="s">
        <v>28</v>
      </c>
      <c r="B274" t="s">
        <v>19</v>
      </c>
      <c r="C274" t="s">
        <v>17</v>
      </c>
      <c r="D274">
        <v>4.6900000000000004</v>
      </c>
      <c r="E274">
        <v>0.91</v>
      </c>
      <c r="F274">
        <v>4.2619999999999998E-2</v>
      </c>
      <c r="G274">
        <v>5.1540999999999997</v>
      </c>
      <c r="H274">
        <v>2.9399999999999999E-2</v>
      </c>
      <c r="I274">
        <v>2.0255000000000001</v>
      </c>
      <c r="J274" t="s">
        <v>29</v>
      </c>
      <c r="K274">
        <v>6.6306000000000003</v>
      </c>
      <c r="L274">
        <v>3.78E-2</v>
      </c>
      <c r="M274">
        <v>7.0000000000000007E-2</v>
      </c>
      <c r="N274" t="s">
        <v>30</v>
      </c>
      <c r="O274" t="s">
        <v>22</v>
      </c>
      <c r="P274" s="1">
        <v>45517.833124999997</v>
      </c>
    </row>
    <row r="275" spans="1:17" x14ac:dyDescent="0.2">
      <c r="A275" t="s">
        <v>33</v>
      </c>
      <c r="G275">
        <v>99.432500000000005</v>
      </c>
      <c r="I275">
        <v>100</v>
      </c>
      <c r="K275">
        <v>99.381299999999996</v>
      </c>
      <c r="M275" t="s">
        <v>95</v>
      </c>
    </row>
    <row r="277" spans="1:17" x14ac:dyDescent="0.2">
      <c r="A277" t="s">
        <v>111</v>
      </c>
    </row>
    <row r="278" spans="1:17" x14ac:dyDescent="0.2">
      <c r="A278" t="s">
        <v>0</v>
      </c>
      <c r="B278" t="s">
        <v>1</v>
      </c>
      <c r="C278" t="s">
        <v>2</v>
      </c>
      <c r="D278" t="s">
        <v>3</v>
      </c>
      <c r="E278" t="s">
        <v>4</v>
      </c>
      <c r="F278" t="s">
        <v>5</v>
      </c>
      <c r="G278" t="s">
        <v>6</v>
      </c>
      <c r="H278" t="s">
        <v>7</v>
      </c>
      <c r="I278" t="s">
        <v>8</v>
      </c>
      <c r="J278" t="s">
        <v>9</v>
      </c>
      <c r="K278" t="s">
        <v>10</v>
      </c>
      <c r="L278" t="s">
        <v>11</v>
      </c>
      <c r="M278" t="s">
        <v>71</v>
      </c>
      <c r="N278" t="s">
        <v>12</v>
      </c>
      <c r="O278" t="s">
        <v>13</v>
      </c>
      <c r="P278" t="s">
        <v>14</v>
      </c>
      <c r="Q278" t="s">
        <v>15</v>
      </c>
    </row>
    <row r="279" spans="1:17" x14ac:dyDescent="0.2">
      <c r="A279" t="s">
        <v>16</v>
      </c>
      <c r="C279" t="s">
        <v>17</v>
      </c>
      <c r="G279">
        <v>42.960700000000003</v>
      </c>
      <c r="I279">
        <v>60.552799999999998</v>
      </c>
      <c r="M279">
        <v>2</v>
      </c>
    </row>
    <row r="280" spans="1:17" x14ac:dyDescent="0.2">
      <c r="A280" t="s">
        <v>55</v>
      </c>
      <c r="B280" t="s">
        <v>19</v>
      </c>
      <c r="C280" t="s">
        <v>17</v>
      </c>
      <c r="D280">
        <v>1.25</v>
      </c>
      <c r="E280">
        <v>0.754</v>
      </c>
      <c r="F280">
        <v>4.9100000000000003E-3</v>
      </c>
      <c r="G280">
        <v>1.6597999999999999</v>
      </c>
      <c r="H280">
        <v>1.9199999999999998E-2</v>
      </c>
      <c r="I280">
        <v>1.6281000000000001</v>
      </c>
      <c r="J280" t="s">
        <v>56</v>
      </c>
      <c r="K280">
        <v>2.2372999999999998</v>
      </c>
      <c r="L280">
        <v>2.5899999999999999E-2</v>
      </c>
      <c r="M280">
        <v>0.05</v>
      </c>
      <c r="N280" t="s">
        <v>57</v>
      </c>
      <c r="O280" t="s">
        <v>22</v>
      </c>
      <c r="P280" s="1">
        <v>45565.922175925924</v>
      </c>
    </row>
    <row r="281" spans="1:17" x14ac:dyDescent="0.2">
      <c r="A281" t="s">
        <v>18</v>
      </c>
      <c r="B281" t="s">
        <v>19</v>
      </c>
      <c r="C281" t="s">
        <v>17</v>
      </c>
      <c r="D281">
        <v>2.9</v>
      </c>
      <c r="E281">
        <v>0.751</v>
      </c>
      <c r="F281">
        <v>1.6750000000000001E-2</v>
      </c>
      <c r="G281">
        <v>3.8580000000000001</v>
      </c>
      <c r="H281">
        <v>1.9E-2</v>
      </c>
      <c r="I281">
        <v>3.5783999999999998</v>
      </c>
      <c r="J281" t="s">
        <v>20</v>
      </c>
      <c r="K281">
        <v>6.3967999999999998</v>
      </c>
      <c r="L281">
        <v>3.15E-2</v>
      </c>
      <c r="M281">
        <v>0.12</v>
      </c>
      <c r="N281" t="s">
        <v>21</v>
      </c>
      <c r="O281" t="s">
        <v>22</v>
      </c>
      <c r="P281" s="1">
        <v>45517.833379629628</v>
      </c>
    </row>
    <row r="282" spans="1:17" x14ac:dyDescent="0.2">
      <c r="A282" t="s">
        <v>46</v>
      </c>
      <c r="B282" t="s">
        <v>19</v>
      </c>
      <c r="C282" t="s">
        <v>17</v>
      </c>
      <c r="D282">
        <v>5.38</v>
      </c>
      <c r="E282">
        <v>0.73299999999999998</v>
      </c>
      <c r="F282">
        <v>3.8609999999999998E-2</v>
      </c>
      <c r="G282">
        <v>7.3380000000000001</v>
      </c>
      <c r="H282">
        <v>2.23E-2</v>
      </c>
      <c r="I282">
        <v>6.1327999999999996</v>
      </c>
      <c r="J282" t="s">
        <v>49</v>
      </c>
      <c r="K282">
        <v>13.864599999999999</v>
      </c>
      <c r="L282">
        <v>4.2099999999999999E-2</v>
      </c>
      <c r="M282">
        <v>0.2</v>
      </c>
      <c r="N282" t="s">
        <v>49</v>
      </c>
      <c r="O282" t="s">
        <v>27</v>
      </c>
    </row>
    <row r="283" spans="1:17" x14ac:dyDescent="0.2">
      <c r="A283" t="s">
        <v>23</v>
      </c>
      <c r="B283" t="s">
        <v>19</v>
      </c>
      <c r="C283" t="s">
        <v>17</v>
      </c>
      <c r="D283">
        <v>26</v>
      </c>
      <c r="E283">
        <v>1.153</v>
      </c>
      <c r="F283">
        <v>0.13483000000000001</v>
      </c>
      <c r="G283">
        <v>22.541399999999999</v>
      </c>
      <c r="H283">
        <v>3.5099999999999999E-2</v>
      </c>
      <c r="I283">
        <v>18.098600000000001</v>
      </c>
      <c r="J283" t="s">
        <v>24</v>
      </c>
      <c r="K283">
        <v>48.222499999999997</v>
      </c>
      <c r="L283">
        <v>7.51E-2</v>
      </c>
      <c r="M283">
        <v>0.6</v>
      </c>
      <c r="N283" t="s">
        <v>21</v>
      </c>
      <c r="O283" t="s">
        <v>22</v>
      </c>
      <c r="P283" s="1">
        <v>45517.833414351851</v>
      </c>
    </row>
    <row r="284" spans="1:17" x14ac:dyDescent="0.2">
      <c r="A284" t="s">
        <v>78</v>
      </c>
      <c r="B284" t="s">
        <v>19</v>
      </c>
      <c r="C284" t="s">
        <v>17</v>
      </c>
      <c r="D284">
        <v>0.15</v>
      </c>
      <c r="E284">
        <v>0.74</v>
      </c>
      <c r="F284">
        <v>1.25E-3</v>
      </c>
      <c r="G284">
        <v>0.19670000000000001</v>
      </c>
      <c r="H284">
        <v>8.8000000000000005E-3</v>
      </c>
      <c r="I284">
        <v>0.1384</v>
      </c>
      <c r="J284" t="s">
        <v>79</v>
      </c>
      <c r="K284">
        <v>0.49130000000000001</v>
      </c>
      <c r="L284">
        <v>2.1999999999999999E-2</v>
      </c>
      <c r="M284">
        <v>0</v>
      </c>
      <c r="N284" t="s">
        <v>80</v>
      </c>
      <c r="O284" t="s">
        <v>27</v>
      </c>
    </row>
    <row r="285" spans="1:17" x14ac:dyDescent="0.2">
      <c r="A285" t="s">
        <v>90</v>
      </c>
      <c r="B285" t="s">
        <v>19</v>
      </c>
      <c r="C285" t="s">
        <v>17</v>
      </c>
      <c r="D285">
        <v>0.05</v>
      </c>
      <c r="E285">
        <v>0.79300000000000004</v>
      </c>
      <c r="F285">
        <v>4.4000000000000002E-4</v>
      </c>
      <c r="G285">
        <v>6.4000000000000001E-2</v>
      </c>
      <c r="H285">
        <v>8.0999999999999996E-3</v>
      </c>
      <c r="I285">
        <v>4.07E-2</v>
      </c>
      <c r="K285">
        <v>0</v>
      </c>
      <c r="L285">
        <v>8.0999999999999996E-3</v>
      </c>
      <c r="M285">
        <v>0</v>
      </c>
      <c r="N285" t="s">
        <v>91</v>
      </c>
      <c r="O285" t="s">
        <v>27</v>
      </c>
    </row>
    <row r="286" spans="1:17" x14ac:dyDescent="0.2">
      <c r="A286" t="s">
        <v>58</v>
      </c>
      <c r="B286" t="s">
        <v>19</v>
      </c>
      <c r="C286" t="s">
        <v>17</v>
      </c>
      <c r="D286">
        <v>0.4</v>
      </c>
      <c r="E286">
        <v>1.0309999999999999</v>
      </c>
      <c r="F286">
        <v>3.15E-3</v>
      </c>
      <c r="G286">
        <v>0.3841</v>
      </c>
      <c r="H286">
        <v>9.4999999999999998E-3</v>
      </c>
      <c r="I286">
        <v>0.2215</v>
      </c>
      <c r="J286" t="s">
        <v>59</v>
      </c>
      <c r="K286">
        <v>0.46260000000000001</v>
      </c>
      <c r="L286">
        <v>1.15E-2</v>
      </c>
      <c r="M286">
        <v>0.01</v>
      </c>
      <c r="N286" t="s">
        <v>60</v>
      </c>
      <c r="O286" t="s">
        <v>22</v>
      </c>
      <c r="P286" s="1">
        <v>45567.822025462963</v>
      </c>
    </row>
    <row r="287" spans="1:17" x14ac:dyDescent="0.2">
      <c r="A287" t="s">
        <v>38</v>
      </c>
      <c r="B287" t="s">
        <v>19</v>
      </c>
      <c r="C287" t="s">
        <v>17</v>
      </c>
      <c r="D287">
        <v>9.5299999999999994</v>
      </c>
      <c r="E287">
        <v>1.008</v>
      </c>
      <c r="F287">
        <v>8.1809999999999994E-2</v>
      </c>
      <c r="G287">
        <v>9.4597999999999995</v>
      </c>
      <c r="H287">
        <v>2.4E-2</v>
      </c>
      <c r="I287">
        <v>5.3224</v>
      </c>
      <c r="J287" t="s">
        <v>39</v>
      </c>
      <c r="K287">
        <v>13.235900000000001</v>
      </c>
      <c r="L287">
        <v>3.3500000000000002E-2</v>
      </c>
      <c r="M287">
        <v>0.18</v>
      </c>
      <c r="N287" t="s">
        <v>40</v>
      </c>
      <c r="O287" t="s">
        <v>22</v>
      </c>
      <c r="P287" s="1">
        <v>45517.833564814813</v>
      </c>
    </row>
    <row r="288" spans="1:17" x14ac:dyDescent="0.2">
      <c r="A288" t="s">
        <v>47</v>
      </c>
      <c r="B288" t="s">
        <v>19</v>
      </c>
      <c r="C288" t="s">
        <v>17</v>
      </c>
      <c r="D288">
        <v>1.07</v>
      </c>
      <c r="E288">
        <v>0.80100000000000005</v>
      </c>
      <c r="F288">
        <v>1.0710000000000001E-2</v>
      </c>
      <c r="G288">
        <v>1.3366</v>
      </c>
      <c r="H288">
        <v>1.5100000000000001E-2</v>
      </c>
      <c r="I288">
        <v>0.62919999999999998</v>
      </c>
      <c r="J288" t="s">
        <v>51</v>
      </c>
      <c r="K288">
        <v>2.2294</v>
      </c>
      <c r="L288">
        <v>2.5100000000000001E-2</v>
      </c>
      <c r="M288">
        <v>0.02</v>
      </c>
      <c r="N288" t="s">
        <v>47</v>
      </c>
      <c r="O288" t="s">
        <v>27</v>
      </c>
    </row>
    <row r="289" spans="1:17" x14ac:dyDescent="0.2">
      <c r="A289" t="s">
        <v>25</v>
      </c>
      <c r="B289" t="s">
        <v>19</v>
      </c>
      <c r="C289" t="s">
        <v>17</v>
      </c>
      <c r="D289">
        <v>0.13</v>
      </c>
      <c r="E289">
        <v>0.81200000000000006</v>
      </c>
      <c r="F289">
        <v>1.2700000000000001E-3</v>
      </c>
      <c r="G289">
        <v>0.15609999999999999</v>
      </c>
      <c r="H289">
        <v>1.4500000000000001E-2</v>
      </c>
      <c r="I289">
        <v>6.4100000000000004E-2</v>
      </c>
      <c r="J289" t="s">
        <v>26</v>
      </c>
      <c r="K289">
        <v>0.2016</v>
      </c>
      <c r="L289">
        <v>1.8800000000000001E-2</v>
      </c>
      <c r="M289">
        <v>0</v>
      </c>
      <c r="N289" t="s">
        <v>25</v>
      </c>
      <c r="O289" t="s">
        <v>27</v>
      </c>
    </row>
    <row r="290" spans="1:17" x14ac:dyDescent="0.2">
      <c r="A290" t="s">
        <v>28</v>
      </c>
      <c r="B290" t="s">
        <v>19</v>
      </c>
      <c r="C290" t="s">
        <v>17</v>
      </c>
      <c r="D290">
        <v>8.15</v>
      </c>
      <c r="E290">
        <v>0.91600000000000004</v>
      </c>
      <c r="F290">
        <v>7.4109999999999995E-2</v>
      </c>
      <c r="G290">
        <v>8.8983000000000008</v>
      </c>
      <c r="H290">
        <v>3.61E-2</v>
      </c>
      <c r="I290">
        <v>3.593</v>
      </c>
      <c r="J290" t="s">
        <v>29</v>
      </c>
      <c r="K290">
        <v>11.4475</v>
      </c>
      <c r="L290">
        <v>4.6399999999999997E-2</v>
      </c>
      <c r="M290">
        <v>0.12</v>
      </c>
      <c r="N290" t="s">
        <v>30</v>
      </c>
      <c r="O290" t="s">
        <v>22</v>
      </c>
      <c r="P290" s="1">
        <v>45517.833124999997</v>
      </c>
    </row>
    <row r="291" spans="1:17" x14ac:dyDescent="0.2">
      <c r="A291" t="s">
        <v>33</v>
      </c>
      <c r="G291">
        <v>98.853399999999993</v>
      </c>
      <c r="I291">
        <v>100</v>
      </c>
      <c r="K291">
        <v>98.789400000000001</v>
      </c>
      <c r="M291" t="s">
        <v>105</v>
      </c>
    </row>
    <row r="293" spans="1:17" x14ac:dyDescent="0.2">
      <c r="A293" t="s">
        <v>296</v>
      </c>
    </row>
    <row r="294" spans="1:17" x14ac:dyDescent="0.2">
      <c r="A294" t="s">
        <v>0</v>
      </c>
      <c r="B294" t="s">
        <v>1</v>
      </c>
      <c r="C294" t="s">
        <v>2</v>
      </c>
      <c r="D294" t="s">
        <v>3</v>
      </c>
      <c r="E294" t="s">
        <v>4</v>
      </c>
      <c r="F294" t="s">
        <v>5</v>
      </c>
      <c r="G294" t="s">
        <v>6</v>
      </c>
      <c r="H294" t="s">
        <v>7</v>
      </c>
      <c r="I294" t="s">
        <v>8</v>
      </c>
      <c r="J294" t="s">
        <v>9</v>
      </c>
      <c r="K294" t="s">
        <v>10</v>
      </c>
      <c r="L294" t="s">
        <v>11</v>
      </c>
      <c r="M294" t="s">
        <v>71</v>
      </c>
      <c r="N294" t="s">
        <v>12</v>
      </c>
      <c r="O294" t="s">
        <v>13</v>
      </c>
      <c r="P294" t="s">
        <v>14</v>
      </c>
      <c r="Q294" t="s">
        <v>15</v>
      </c>
    </row>
    <row r="295" spans="1:17" x14ac:dyDescent="0.2">
      <c r="A295" t="s">
        <v>16</v>
      </c>
      <c r="C295" t="s">
        <v>17</v>
      </c>
      <c r="G295">
        <v>42.946399999999997</v>
      </c>
      <c r="I295">
        <v>60.548699999999997</v>
      </c>
      <c r="M295">
        <v>2</v>
      </c>
    </row>
    <row r="296" spans="1:17" x14ac:dyDescent="0.2">
      <c r="A296" t="s">
        <v>55</v>
      </c>
      <c r="B296" t="s">
        <v>19</v>
      </c>
      <c r="C296" t="s">
        <v>17</v>
      </c>
      <c r="D296">
        <v>1.25</v>
      </c>
      <c r="E296">
        <v>0.754</v>
      </c>
      <c r="F296">
        <v>4.9100000000000003E-3</v>
      </c>
      <c r="G296">
        <v>1.6597999999999999</v>
      </c>
      <c r="H296">
        <v>1.9199999999999998E-2</v>
      </c>
      <c r="I296">
        <v>1.6285000000000001</v>
      </c>
      <c r="J296" t="s">
        <v>56</v>
      </c>
      <c r="K296">
        <v>2.2372999999999998</v>
      </c>
      <c r="L296">
        <v>2.5899999999999999E-2</v>
      </c>
      <c r="M296">
        <v>0.05</v>
      </c>
      <c r="N296" t="s">
        <v>57</v>
      </c>
      <c r="O296" t="s">
        <v>22</v>
      </c>
      <c r="P296" s="1">
        <v>45565.922175925924</v>
      </c>
    </row>
    <row r="297" spans="1:17" x14ac:dyDescent="0.2">
      <c r="A297" t="s">
        <v>18</v>
      </c>
      <c r="B297" t="s">
        <v>19</v>
      </c>
      <c r="C297" t="s">
        <v>17</v>
      </c>
      <c r="D297">
        <v>2.9</v>
      </c>
      <c r="E297">
        <v>0.751</v>
      </c>
      <c r="F297">
        <v>1.6750000000000001E-2</v>
      </c>
      <c r="G297">
        <v>3.8578999999999999</v>
      </c>
      <c r="H297">
        <v>1.9E-2</v>
      </c>
      <c r="I297">
        <v>3.5794000000000001</v>
      </c>
      <c r="J297" t="s">
        <v>20</v>
      </c>
      <c r="K297">
        <v>6.3967000000000001</v>
      </c>
      <c r="L297">
        <v>3.15E-2</v>
      </c>
      <c r="M297">
        <v>0.12</v>
      </c>
      <c r="N297" t="s">
        <v>21</v>
      </c>
      <c r="O297" t="s">
        <v>22</v>
      </c>
      <c r="P297" s="1">
        <v>45517.833379629628</v>
      </c>
    </row>
    <row r="298" spans="1:17" x14ac:dyDescent="0.2">
      <c r="A298" t="s">
        <v>46</v>
      </c>
      <c r="B298" t="s">
        <v>19</v>
      </c>
      <c r="C298" t="s">
        <v>17</v>
      </c>
      <c r="D298">
        <v>5.38</v>
      </c>
      <c r="E298">
        <v>0.73299999999999998</v>
      </c>
      <c r="F298">
        <v>3.8609999999999998E-2</v>
      </c>
      <c r="G298">
        <v>7.3380999999999998</v>
      </c>
      <c r="H298">
        <v>2.23E-2</v>
      </c>
      <c r="I298">
        <v>6.1345999999999998</v>
      </c>
      <c r="J298" t="s">
        <v>49</v>
      </c>
      <c r="K298">
        <v>13.8649</v>
      </c>
      <c r="L298">
        <v>4.2099999999999999E-2</v>
      </c>
      <c r="M298">
        <v>0.2</v>
      </c>
      <c r="N298" t="s">
        <v>49</v>
      </c>
      <c r="O298" t="s">
        <v>27</v>
      </c>
    </row>
    <row r="299" spans="1:17" x14ac:dyDescent="0.2">
      <c r="A299" t="s">
        <v>23</v>
      </c>
      <c r="B299" t="s">
        <v>19</v>
      </c>
      <c r="C299" t="s">
        <v>17</v>
      </c>
      <c r="D299">
        <v>26</v>
      </c>
      <c r="E299">
        <v>1.153</v>
      </c>
      <c r="F299">
        <v>0.13483000000000001</v>
      </c>
      <c r="G299">
        <v>22.542400000000001</v>
      </c>
      <c r="H299">
        <v>3.5099999999999999E-2</v>
      </c>
      <c r="I299">
        <v>18.104299999999999</v>
      </c>
      <c r="J299" t="s">
        <v>24</v>
      </c>
      <c r="K299">
        <v>48.224600000000002</v>
      </c>
      <c r="L299">
        <v>7.51E-2</v>
      </c>
      <c r="M299">
        <v>0.6</v>
      </c>
      <c r="N299" t="s">
        <v>21</v>
      </c>
      <c r="O299" t="s">
        <v>22</v>
      </c>
      <c r="P299" s="1">
        <v>45517.833414351851</v>
      </c>
    </row>
    <row r="300" spans="1:17" x14ac:dyDescent="0.2">
      <c r="A300" t="s">
        <v>78</v>
      </c>
      <c r="B300" t="s">
        <v>117</v>
      </c>
      <c r="C300" t="s">
        <v>118</v>
      </c>
      <c r="D300">
        <v>0.16</v>
      </c>
      <c r="E300">
        <v>0.873</v>
      </c>
      <c r="F300">
        <v>1.2600000000000001E-3</v>
      </c>
      <c r="G300">
        <v>0.18640000000000001</v>
      </c>
      <c r="H300">
        <v>3.5000000000000001E-3</v>
      </c>
      <c r="I300">
        <v>0.13109999999999999</v>
      </c>
      <c r="J300" t="s">
        <v>79</v>
      </c>
      <c r="K300">
        <v>0.46539999999999998</v>
      </c>
      <c r="L300">
        <v>8.8000000000000005E-3</v>
      </c>
      <c r="M300">
        <v>0</v>
      </c>
      <c r="N300" t="s">
        <v>119</v>
      </c>
      <c r="O300" t="s">
        <v>22</v>
      </c>
      <c r="P300" s="1">
        <v>45615.43891203704</v>
      </c>
      <c r="Q300">
        <v>99.781000000000006</v>
      </c>
    </row>
    <row r="301" spans="1:17" x14ac:dyDescent="0.2">
      <c r="A301" t="s">
        <v>90</v>
      </c>
      <c r="B301" t="s">
        <v>19</v>
      </c>
      <c r="C301" t="s">
        <v>17</v>
      </c>
      <c r="D301">
        <v>0.05</v>
      </c>
      <c r="E301">
        <v>0.79300000000000004</v>
      </c>
      <c r="F301">
        <v>4.4000000000000002E-4</v>
      </c>
      <c r="G301">
        <v>6.4000000000000001E-2</v>
      </c>
      <c r="H301">
        <v>8.0999999999999996E-3</v>
      </c>
      <c r="I301">
        <v>4.07E-2</v>
      </c>
      <c r="K301">
        <v>0</v>
      </c>
      <c r="L301">
        <v>8.0999999999999996E-3</v>
      </c>
      <c r="M301">
        <v>0</v>
      </c>
      <c r="N301" t="s">
        <v>91</v>
      </c>
      <c r="O301" t="s">
        <v>27</v>
      </c>
    </row>
    <row r="302" spans="1:17" x14ac:dyDescent="0.2">
      <c r="A302" t="s">
        <v>58</v>
      </c>
      <c r="B302" t="s">
        <v>19</v>
      </c>
      <c r="C302" t="s">
        <v>17</v>
      </c>
      <c r="D302">
        <v>0.4</v>
      </c>
      <c r="E302">
        <v>1.0309999999999999</v>
      </c>
      <c r="F302">
        <v>3.15E-3</v>
      </c>
      <c r="G302">
        <v>0.38400000000000001</v>
      </c>
      <c r="H302">
        <v>9.4999999999999998E-3</v>
      </c>
      <c r="I302">
        <v>0.2215</v>
      </c>
      <c r="J302" t="s">
        <v>59</v>
      </c>
      <c r="K302">
        <v>0.46260000000000001</v>
      </c>
      <c r="L302">
        <v>1.15E-2</v>
      </c>
      <c r="M302">
        <v>0.01</v>
      </c>
      <c r="N302" t="s">
        <v>60</v>
      </c>
      <c r="O302" t="s">
        <v>22</v>
      </c>
      <c r="P302" s="1">
        <v>45567.822025462963</v>
      </c>
    </row>
    <row r="303" spans="1:17" x14ac:dyDescent="0.2">
      <c r="A303" t="s">
        <v>38</v>
      </c>
      <c r="B303" t="s">
        <v>19</v>
      </c>
      <c r="C303" t="s">
        <v>17</v>
      </c>
      <c r="D303">
        <v>9.5299999999999994</v>
      </c>
      <c r="E303">
        <v>1.008</v>
      </c>
      <c r="F303">
        <v>8.1809999999999994E-2</v>
      </c>
      <c r="G303">
        <v>9.4596</v>
      </c>
      <c r="H303">
        <v>2.4E-2</v>
      </c>
      <c r="I303">
        <v>5.3236999999999997</v>
      </c>
      <c r="J303" t="s">
        <v>39</v>
      </c>
      <c r="K303">
        <v>13.2357</v>
      </c>
      <c r="L303">
        <v>3.3500000000000002E-2</v>
      </c>
      <c r="M303">
        <v>0.18</v>
      </c>
      <c r="N303" t="s">
        <v>40</v>
      </c>
      <c r="O303" t="s">
        <v>22</v>
      </c>
      <c r="P303" s="1">
        <v>45517.833564814813</v>
      </c>
    </row>
    <row r="304" spans="1:17" x14ac:dyDescent="0.2">
      <c r="A304" t="s">
        <v>47</v>
      </c>
      <c r="B304" t="s">
        <v>19</v>
      </c>
      <c r="C304" t="s">
        <v>17</v>
      </c>
      <c r="D304">
        <v>1.07</v>
      </c>
      <c r="E304">
        <v>0.80100000000000005</v>
      </c>
      <c r="F304">
        <v>1.0710000000000001E-2</v>
      </c>
      <c r="G304">
        <v>1.3366</v>
      </c>
      <c r="H304">
        <v>1.5100000000000001E-2</v>
      </c>
      <c r="I304">
        <v>0.62939999999999996</v>
      </c>
      <c r="J304" t="s">
        <v>51</v>
      </c>
      <c r="K304">
        <v>2.2294</v>
      </c>
      <c r="L304">
        <v>2.5100000000000001E-2</v>
      </c>
      <c r="M304">
        <v>0.02</v>
      </c>
      <c r="N304" t="s">
        <v>47</v>
      </c>
      <c r="O304" t="s">
        <v>27</v>
      </c>
    </row>
    <row r="305" spans="1:17" x14ac:dyDescent="0.2">
      <c r="A305" t="s">
        <v>25</v>
      </c>
      <c r="B305" t="s">
        <v>19</v>
      </c>
      <c r="C305" t="s">
        <v>17</v>
      </c>
      <c r="D305">
        <v>0.13</v>
      </c>
      <c r="E305">
        <v>0.81200000000000006</v>
      </c>
      <c r="F305">
        <v>1.2700000000000001E-3</v>
      </c>
      <c r="G305">
        <v>0.15609999999999999</v>
      </c>
      <c r="H305">
        <v>1.4500000000000001E-2</v>
      </c>
      <c r="I305">
        <v>6.4100000000000004E-2</v>
      </c>
      <c r="J305" t="s">
        <v>26</v>
      </c>
      <c r="K305">
        <v>0.20150000000000001</v>
      </c>
      <c r="L305">
        <v>1.8800000000000001E-2</v>
      </c>
      <c r="M305">
        <v>0</v>
      </c>
      <c r="N305" t="s">
        <v>25</v>
      </c>
      <c r="O305" t="s">
        <v>27</v>
      </c>
    </row>
    <row r="306" spans="1:17" x14ac:dyDescent="0.2">
      <c r="A306" t="s">
        <v>28</v>
      </c>
      <c r="B306" t="s">
        <v>19</v>
      </c>
      <c r="C306" t="s">
        <v>17</v>
      </c>
      <c r="D306">
        <v>8.15</v>
      </c>
      <c r="E306">
        <v>0.91600000000000004</v>
      </c>
      <c r="F306">
        <v>7.4109999999999995E-2</v>
      </c>
      <c r="G306">
        <v>8.8981999999999992</v>
      </c>
      <c r="H306">
        <v>3.61E-2</v>
      </c>
      <c r="I306">
        <v>3.5939999999999999</v>
      </c>
      <c r="J306" t="s">
        <v>29</v>
      </c>
      <c r="K306">
        <v>11.4474</v>
      </c>
      <c r="L306">
        <v>4.6399999999999997E-2</v>
      </c>
      <c r="M306">
        <v>0.12</v>
      </c>
      <c r="N306" t="s">
        <v>30</v>
      </c>
      <c r="O306" t="s">
        <v>22</v>
      </c>
      <c r="P306" s="1">
        <v>45517.833124999997</v>
      </c>
    </row>
    <row r="307" spans="1:17" x14ac:dyDescent="0.2">
      <c r="A307" t="s">
        <v>33</v>
      </c>
      <c r="G307">
        <v>98.829499999999996</v>
      </c>
      <c r="I307">
        <v>100</v>
      </c>
      <c r="K307">
        <v>98.765500000000003</v>
      </c>
      <c r="M307" t="s">
        <v>105</v>
      </c>
    </row>
    <row r="310" spans="1:17" x14ac:dyDescent="0.2">
      <c r="A310" t="s">
        <v>112</v>
      </c>
    </row>
    <row r="311" spans="1:17" x14ac:dyDescent="0.2">
      <c r="A311" t="s">
        <v>0</v>
      </c>
      <c r="B311" t="s">
        <v>1</v>
      </c>
      <c r="C311" t="s">
        <v>2</v>
      </c>
      <c r="D311" t="s">
        <v>3</v>
      </c>
      <c r="E311" t="s">
        <v>4</v>
      </c>
      <c r="F311" t="s">
        <v>5</v>
      </c>
      <c r="G311" t="s">
        <v>6</v>
      </c>
      <c r="H311" t="s">
        <v>7</v>
      </c>
      <c r="I311" t="s">
        <v>8</v>
      </c>
      <c r="J311" t="s">
        <v>9</v>
      </c>
      <c r="K311" t="s">
        <v>10</v>
      </c>
      <c r="L311" t="s">
        <v>11</v>
      </c>
      <c r="M311" t="s">
        <v>71</v>
      </c>
      <c r="N311" t="s">
        <v>12</v>
      </c>
      <c r="O311" t="s">
        <v>13</v>
      </c>
      <c r="P311" t="s">
        <v>14</v>
      </c>
      <c r="Q311" t="s">
        <v>15</v>
      </c>
    </row>
    <row r="312" spans="1:17" x14ac:dyDescent="0.2">
      <c r="A312" t="s">
        <v>16</v>
      </c>
      <c r="C312" t="s">
        <v>17</v>
      </c>
      <c r="G312">
        <v>43.5227</v>
      </c>
      <c r="I312">
        <v>60.558700000000002</v>
      </c>
      <c r="M312">
        <v>2</v>
      </c>
    </row>
    <row r="313" spans="1:17" x14ac:dyDescent="0.2">
      <c r="A313" t="s">
        <v>55</v>
      </c>
      <c r="B313" t="s">
        <v>19</v>
      </c>
      <c r="C313" t="s">
        <v>17</v>
      </c>
      <c r="D313">
        <v>1.29</v>
      </c>
      <c r="E313">
        <v>0.749</v>
      </c>
      <c r="F313">
        <v>5.0699999999999999E-3</v>
      </c>
      <c r="G313">
        <v>1.7250000000000001</v>
      </c>
      <c r="H313">
        <v>1.9599999999999999E-2</v>
      </c>
      <c r="I313">
        <v>1.6702999999999999</v>
      </c>
      <c r="J313" t="s">
        <v>56</v>
      </c>
      <c r="K313">
        <v>2.3252000000000002</v>
      </c>
      <c r="L313">
        <v>2.64E-2</v>
      </c>
      <c r="M313">
        <v>0.06</v>
      </c>
      <c r="N313" t="s">
        <v>57</v>
      </c>
      <c r="O313" t="s">
        <v>22</v>
      </c>
      <c r="P313" s="1">
        <v>45565.922175925924</v>
      </c>
    </row>
    <row r="314" spans="1:17" x14ac:dyDescent="0.2">
      <c r="A314" t="s">
        <v>18</v>
      </c>
      <c r="B314" t="s">
        <v>19</v>
      </c>
      <c r="C314" t="s">
        <v>17</v>
      </c>
      <c r="D314">
        <v>2.71</v>
      </c>
      <c r="E314">
        <v>0.746</v>
      </c>
      <c r="F314">
        <v>1.5699999999999999E-2</v>
      </c>
      <c r="G314">
        <v>3.6375000000000002</v>
      </c>
      <c r="H314">
        <v>1.8700000000000001E-2</v>
      </c>
      <c r="I314">
        <v>3.3307000000000002</v>
      </c>
      <c r="J314" t="s">
        <v>20</v>
      </c>
      <c r="K314">
        <v>6.0312000000000001</v>
      </c>
      <c r="L314">
        <v>3.1E-2</v>
      </c>
      <c r="M314">
        <v>0.11</v>
      </c>
      <c r="N314" t="s">
        <v>21</v>
      </c>
      <c r="O314" t="s">
        <v>22</v>
      </c>
      <c r="P314" s="1">
        <v>45517.833379629628</v>
      </c>
    </row>
    <row r="315" spans="1:17" x14ac:dyDescent="0.2">
      <c r="A315" t="s">
        <v>46</v>
      </c>
      <c r="B315" t="s">
        <v>19</v>
      </c>
      <c r="C315" t="s">
        <v>17</v>
      </c>
      <c r="D315">
        <v>5.45</v>
      </c>
      <c r="E315">
        <v>0.73299999999999998</v>
      </c>
      <c r="F315">
        <v>3.9140000000000001E-2</v>
      </c>
      <c r="G315">
        <v>7.4394</v>
      </c>
      <c r="H315">
        <v>2.24E-2</v>
      </c>
      <c r="I315">
        <v>6.1378000000000004</v>
      </c>
      <c r="J315" t="s">
        <v>49</v>
      </c>
      <c r="K315">
        <v>14.056100000000001</v>
      </c>
      <c r="L315">
        <v>4.24E-2</v>
      </c>
      <c r="M315">
        <v>0.2</v>
      </c>
      <c r="N315" t="s">
        <v>49</v>
      </c>
      <c r="O315" t="s">
        <v>27</v>
      </c>
    </row>
    <row r="316" spans="1:17" x14ac:dyDescent="0.2">
      <c r="A316" t="s">
        <v>23</v>
      </c>
      <c r="B316" t="s">
        <v>19</v>
      </c>
      <c r="C316" t="s">
        <v>17</v>
      </c>
      <c r="D316">
        <v>26.24</v>
      </c>
      <c r="E316">
        <v>1.1539999999999999</v>
      </c>
      <c r="F316">
        <v>0.13608000000000001</v>
      </c>
      <c r="G316">
        <v>22.741499999999998</v>
      </c>
      <c r="H316">
        <v>3.5200000000000002E-2</v>
      </c>
      <c r="I316">
        <v>18.025300000000001</v>
      </c>
      <c r="J316" t="s">
        <v>24</v>
      </c>
      <c r="K316">
        <v>48.650500000000001</v>
      </c>
      <c r="L316">
        <v>7.5300000000000006E-2</v>
      </c>
      <c r="M316">
        <v>0.59</v>
      </c>
      <c r="N316" t="s">
        <v>21</v>
      </c>
      <c r="O316" t="s">
        <v>22</v>
      </c>
      <c r="P316" s="1">
        <v>45517.833414351851</v>
      </c>
    </row>
    <row r="317" spans="1:17" x14ac:dyDescent="0.2">
      <c r="A317" t="s">
        <v>78</v>
      </c>
      <c r="B317" t="s">
        <v>19</v>
      </c>
      <c r="C317" t="s">
        <v>17</v>
      </c>
      <c r="D317">
        <v>0.2</v>
      </c>
      <c r="E317">
        <v>0.74199999999999999</v>
      </c>
      <c r="F317">
        <v>1.6900000000000001E-3</v>
      </c>
      <c r="G317">
        <v>0.26419999999999999</v>
      </c>
      <c r="H317">
        <v>8.9999999999999993E-3</v>
      </c>
      <c r="I317">
        <v>0.18340000000000001</v>
      </c>
      <c r="J317" t="s">
        <v>79</v>
      </c>
      <c r="K317">
        <v>0.65980000000000005</v>
      </c>
      <c r="L317">
        <v>2.2499999999999999E-2</v>
      </c>
      <c r="M317">
        <v>0.01</v>
      </c>
      <c r="N317" t="s">
        <v>80</v>
      </c>
      <c r="O317" t="s">
        <v>27</v>
      </c>
    </row>
    <row r="318" spans="1:17" x14ac:dyDescent="0.2">
      <c r="A318" t="s">
        <v>90</v>
      </c>
      <c r="B318" t="s">
        <v>19</v>
      </c>
      <c r="C318" t="s">
        <v>17</v>
      </c>
      <c r="D318">
        <v>0.05</v>
      </c>
      <c r="E318">
        <v>0.79400000000000004</v>
      </c>
      <c r="F318">
        <v>4.4999999999999999E-4</v>
      </c>
      <c r="G318">
        <v>6.5000000000000002E-2</v>
      </c>
      <c r="H318">
        <v>8.0999999999999996E-3</v>
      </c>
      <c r="I318">
        <v>4.0800000000000003E-2</v>
      </c>
      <c r="K318">
        <v>0</v>
      </c>
      <c r="L318">
        <v>8.0999999999999996E-3</v>
      </c>
      <c r="M318">
        <v>0</v>
      </c>
      <c r="N318" t="s">
        <v>91</v>
      </c>
      <c r="O318" t="s">
        <v>27</v>
      </c>
    </row>
    <row r="319" spans="1:17" x14ac:dyDescent="0.2">
      <c r="A319" t="s">
        <v>58</v>
      </c>
      <c r="B319" t="s">
        <v>19</v>
      </c>
      <c r="C319" t="s">
        <v>17</v>
      </c>
      <c r="D319">
        <v>0.4</v>
      </c>
      <c r="E319">
        <v>1.0329999999999999</v>
      </c>
      <c r="F319">
        <v>3.15E-3</v>
      </c>
      <c r="G319">
        <v>0.38350000000000001</v>
      </c>
      <c r="H319">
        <v>9.4999999999999998E-3</v>
      </c>
      <c r="I319">
        <v>0.21829999999999999</v>
      </c>
      <c r="J319" t="s">
        <v>59</v>
      </c>
      <c r="K319">
        <v>0.46200000000000002</v>
      </c>
      <c r="L319">
        <v>1.15E-2</v>
      </c>
      <c r="M319">
        <v>0.01</v>
      </c>
      <c r="N319" t="s">
        <v>60</v>
      </c>
      <c r="O319" t="s">
        <v>22</v>
      </c>
      <c r="P319" s="1">
        <v>45567.822025462963</v>
      </c>
    </row>
    <row r="320" spans="1:17" x14ac:dyDescent="0.2">
      <c r="A320" t="s">
        <v>38</v>
      </c>
      <c r="B320" t="s">
        <v>19</v>
      </c>
      <c r="C320" t="s">
        <v>17</v>
      </c>
      <c r="D320">
        <v>9.7799999999999994</v>
      </c>
      <c r="E320">
        <v>1.0089999999999999</v>
      </c>
      <c r="F320">
        <v>8.3949999999999997E-2</v>
      </c>
      <c r="G320">
        <v>9.6974</v>
      </c>
      <c r="H320">
        <v>2.4199999999999999E-2</v>
      </c>
      <c r="I320">
        <v>5.3861999999999997</v>
      </c>
      <c r="J320" t="s">
        <v>39</v>
      </c>
      <c r="K320">
        <v>13.5684</v>
      </c>
      <c r="L320">
        <v>3.39E-2</v>
      </c>
      <c r="M320">
        <v>0.18</v>
      </c>
      <c r="N320" t="s">
        <v>40</v>
      </c>
      <c r="O320" t="s">
        <v>22</v>
      </c>
      <c r="P320" s="1">
        <v>45517.833564814813</v>
      </c>
    </row>
    <row r="321" spans="1:17" x14ac:dyDescent="0.2">
      <c r="A321" t="s">
        <v>47</v>
      </c>
      <c r="B321" t="s">
        <v>19</v>
      </c>
      <c r="C321" t="s">
        <v>17</v>
      </c>
      <c r="D321">
        <v>1.1100000000000001</v>
      </c>
      <c r="E321">
        <v>0.80200000000000005</v>
      </c>
      <c r="F321">
        <v>1.107E-2</v>
      </c>
      <c r="G321">
        <v>1.3804000000000001</v>
      </c>
      <c r="H321">
        <v>1.52E-2</v>
      </c>
      <c r="I321">
        <v>0.64149999999999996</v>
      </c>
      <c r="J321" t="s">
        <v>51</v>
      </c>
      <c r="K321">
        <v>2.3025000000000002</v>
      </c>
      <c r="L321">
        <v>2.53E-2</v>
      </c>
      <c r="M321">
        <v>0.02</v>
      </c>
      <c r="N321" t="s">
        <v>47</v>
      </c>
      <c r="O321" t="s">
        <v>27</v>
      </c>
    </row>
    <row r="322" spans="1:17" x14ac:dyDescent="0.2">
      <c r="A322" t="s">
        <v>25</v>
      </c>
      <c r="B322" t="s">
        <v>19</v>
      </c>
      <c r="C322" t="s">
        <v>17</v>
      </c>
      <c r="D322">
        <v>0.14000000000000001</v>
      </c>
      <c r="E322">
        <v>0.81200000000000006</v>
      </c>
      <c r="F322">
        <v>1.3600000000000001E-3</v>
      </c>
      <c r="G322">
        <v>0.16789999999999999</v>
      </c>
      <c r="H322">
        <v>1.46E-2</v>
      </c>
      <c r="I322">
        <v>6.8000000000000005E-2</v>
      </c>
      <c r="J322" t="s">
        <v>26</v>
      </c>
      <c r="K322">
        <v>0.21679999999999999</v>
      </c>
      <c r="L322">
        <v>1.8800000000000001E-2</v>
      </c>
      <c r="M322">
        <v>0</v>
      </c>
      <c r="N322" t="s">
        <v>25</v>
      </c>
      <c r="O322" t="s">
        <v>27</v>
      </c>
    </row>
    <row r="323" spans="1:17" x14ac:dyDescent="0.2">
      <c r="A323" t="s">
        <v>28</v>
      </c>
      <c r="B323" t="s">
        <v>19</v>
      </c>
      <c r="C323" t="s">
        <v>17</v>
      </c>
      <c r="D323">
        <v>8.6</v>
      </c>
      <c r="E323">
        <v>0.91700000000000004</v>
      </c>
      <c r="F323">
        <v>7.8159999999999993E-2</v>
      </c>
      <c r="G323">
        <v>9.3793000000000006</v>
      </c>
      <c r="H323">
        <v>3.6799999999999999E-2</v>
      </c>
      <c r="I323">
        <v>3.7387000000000001</v>
      </c>
      <c r="J323" t="s">
        <v>29</v>
      </c>
      <c r="K323">
        <v>12.0663</v>
      </c>
      <c r="L323">
        <v>4.7300000000000002E-2</v>
      </c>
      <c r="M323">
        <v>0.12</v>
      </c>
      <c r="N323" t="s">
        <v>30</v>
      </c>
      <c r="O323" t="s">
        <v>22</v>
      </c>
      <c r="P323" s="1">
        <v>45517.833124999997</v>
      </c>
    </row>
    <row r="324" spans="1:17" x14ac:dyDescent="0.2">
      <c r="A324" t="s">
        <v>33</v>
      </c>
      <c r="G324">
        <v>100.4038</v>
      </c>
      <c r="I324">
        <v>100</v>
      </c>
      <c r="K324">
        <v>100.33880000000001</v>
      </c>
      <c r="M324" t="s">
        <v>105</v>
      </c>
    </row>
    <row r="326" spans="1:17" x14ac:dyDescent="0.2">
      <c r="A326" t="s">
        <v>298</v>
      </c>
    </row>
    <row r="327" spans="1:17" x14ac:dyDescent="0.2">
      <c r="A327" t="s">
        <v>0</v>
      </c>
      <c r="B327" t="s">
        <v>1</v>
      </c>
      <c r="C327" t="s">
        <v>2</v>
      </c>
      <c r="D327" t="s">
        <v>3</v>
      </c>
      <c r="E327" t="s">
        <v>4</v>
      </c>
      <c r="F327" t="s">
        <v>5</v>
      </c>
      <c r="G327" t="s">
        <v>6</v>
      </c>
      <c r="H327" t="s">
        <v>7</v>
      </c>
      <c r="I327" t="s">
        <v>8</v>
      </c>
      <c r="J327" t="s">
        <v>9</v>
      </c>
      <c r="K327" t="s">
        <v>10</v>
      </c>
      <c r="L327" t="s">
        <v>11</v>
      </c>
      <c r="M327" t="s">
        <v>71</v>
      </c>
      <c r="N327" t="s">
        <v>12</v>
      </c>
      <c r="O327" t="s">
        <v>13</v>
      </c>
      <c r="P327" t="s">
        <v>14</v>
      </c>
      <c r="Q327" t="s">
        <v>15</v>
      </c>
    </row>
    <row r="328" spans="1:17" x14ac:dyDescent="0.2">
      <c r="A328" t="s">
        <v>16</v>
      </c>
      <c r="C328" t="s">
        <v>17</v>
      </c>
      <c r="G328">
        <v>43.474299999999999</v>
      </c>
      <c r="I328">
        <v>60.545299999999997</v>
      </c>
      <c r="M328">
        <v>2</v>
      </c>
    </row>
    <row r="329" spans="1:17" x14ac:dyDescent="0.2">
      <c r="A329" t="s">
        <v>55</v>
      </c>
      <c r="B329" t="s">
        <v>19</v>
      </c>
      <c r="C329" t="s">
        <v>17</v>
      </c>
      <c r="D329">
        <v>1.29</v>
      </c>
      <c r="E329">
        <v>0.749</v>
      </c>
      <c r="F329">
        <v>5.0699999999999999E-3</v>
      </c>
      <c r="G329">
        <v>1.7250000000000001</v>
      </c>
      <c r="H329">
        <v>1.9599999999999999E-2</v>
      </c>
      <c r="I329">
        <v>1.6718</v>
      </c>
      <c r="J329" t="s">
        <v>56</v>
      </c>
      <c r="K329">
        <v>2.3252000000000002</v>
      </c>
      <c r="L329">
        <v>2.64E-2</v>
      </c>
      <c r="M329">
        <v>0.06</v>
      </c>
      <c r="N329" t="s">
        <v>57</v>
      </c>
      <c r="O329" t="s">
        <v>22</v>
      </c>
      <c r="P329" s="1">
        <v>45565.922175925924</v>
      </c>
    </row>
    <row r="330" spans="1:17" x14ac:dyDescent="0.2">
      <c r="A330" t="s">
        <v>18</v>
      </c>
      <c r="B330" t="s">
        <v>19</v>
      </c>
      <c r="C330" t="s">
        <v>17</v>
      </c>
      <c r="D330">
        <v>2.71</v>
      </c>
      <c r="E330">
        <v>0.746</v>
      </c>
      <c r="F330">
        <v>1.5699999999999999E-2</v>
      </c>
      <c r="G330">
        <v>3.6377000000000002</v>
      </c>
      <c r="H330">
        <v>1.8700000000000001E-2</v>
      </c>
      <c r="I330">
        <v>3.3338000000000001</v>
      </c>
      <c r="J330" t="s">
        <v>20</v>
      </c>
      <c r="K330">
        <v>6.0315000000000003</v>
      </c>
      <c r="L330">
        <v>3.1E-2</v>
      </c>
      <c r="M330">
        <v>0.11</v>
      </c>
      <c r="N330" t="s">
        <v>21</v>
      </c>
      <c r="O330" t="s">
        <v>22</v>
      </c>
      <c r="P330" s="1">
        <v>45517.833379629628</v>
      </c>
    </row>
    <row r="331" spans="1:17" x14ac:dyDescent="0.2">
      <c r="A331" t="s">
        <v>46</v>
      </c>
      <c r="B331" t="s">
        <v>19</v>
      </c>
      <c r="C331" t="s">
        <v>17</v>
      </c>
      <c r="D331">
        <v>5.45</v>
      </c>
      <c r="E331">
        <v>0.73299999999999998</v>
      </c>
      <c r="F331">
        <v>3.9140000000000001E-2</v>
      </c>
      <c r="G331">
        <v>7.4398999999999997</v>
      </c>
      <c r="H331">
        <v>2.24E-2</v>
      </c>
      <c r="I331">
        <v>6.1437999999999997</v>
      </c>
      <c r="J331" t="s">
        <v>49</v>
      </c>
      <c r="K331">
        <v>14.0572</v>
      </c>
      <c r="L331">
        <v>4.24E-2</v>
      </c>
      <c r="M331">
        <v>0.2</v>
      </c>
      <c r="N331" t="s">
        <v>49</v>
      </c>
      <c r="O331" t="s">
        <v>27</v>
      </c>
    </row>
    <row r="332" spans="1:17" x14ac:dyDescent="0.2">
      <c r="A332" t="s">
        <v>23</v>
      </c>
      <c r="B332" t="s">
        <v>19</v>
      </c>
      <c r="C332" t="s">
        <v>17</v>
      </c>
      <c r="D332">
        <v>26.24</v>
      </c>
      <c r="E332">
        <v>1.1539999999999999</v>
      </c>
      <c r="F332">
        <v>0.13608000000000001</v>
      </c>
      <c r="G332">
        <v>22.744800000000001</v>
      </c>
      <c r="H332">
        <v>3.5200000000000002E-2</v>
      </c>
      <c r="I332">
        <v>18.044</v>
      </c>
      <c r="J332" t="s">
        <v>24</v>
      </c>
      <c r="K332">
        <v>48.657699999999998</v>
      </c>
      <c r="L332">
        <v>7.5300000000000006E-2</v>
      </c>
      <c r="M332">
        <v>0.6</v>
      </c>
      <c r="N332" t="s">
        <v>21</v>
      </c>
      <c r="O332" t="s">
        <v>22</v>
      </c>
      <c r="P332" s="1">
        <v>45517.833414351851</v>
      </c>
    </row>
    <row r="333" spans="1:17" x14ac:dyDescent="0.2">
      <c r="A333" t="s">
        <v>78</v>
      </c>
      <c r="B333" t="s">
        <v>117</v>
      </c>
      <c r="C333" t="s">
        <v>118</v>
      </c>
      <c r="D333">
        <v>0.2</v>
      </c>
      <c r="E333">
        <v>0.875</v>
      </c>
      <c r="F333">
        <v>1.5499999999999999E-3</v>
      </c>
      <c r="G333">
        <v>0.22919999999999999</v>
      </c>
      <c r="H333">
        <v>4.0000000000000001E-3</v>
      </c>
      <c r="I333">
        <v>0.1593</v>
      </c>
      <c r="J333" t="s">
        <v>79</v>
      </c>
      <c r="K333">
        <v>0.57230000000000003</v>
      </c>
      <c r="L333">
        <v>9.9000000000000008E-3</v>
      </c>
      <c r="M333">
        <v>0.01</v>
      </c>
      <c r="N333" t="s">
        <v>119</v>
      </c>
      <c r="O333" t="s">
        <v>22</v>
      </c>
      <c r="P333" s="1">
        <v>45615.43891203704</v>
      </c>
      <c r="Q333">
        <v>99.712000000000003</v>
      </c>
    </row>
    <row r="334" spans="1:17" x14ac:dyDescent="0.2">
      <c r="A334" t="s">
        <v>90</v>
      </c>
      <c r="B334" t="s">
        <v>19</v>
      </c>
      <c r="C334" t="s">
        <v>17</v>
      </c>
      <c r="D334">
        <v>0.05</v>
      </c>
      <c r="E334">
        <v>0.79400000000000004</v>
      </c>
      <c r="F334">
        <v>4.4999999999999999E-4</v>
      </c>
      <c r="G334">
        <v>6.5000000000000002E-2</v>
      </c>
      <c r="H334">
        <v>8.0999999999999996E-3</v>
      </c>
      <c r="I334">
        <v>4.0800000000000003E-2</v>
      </c>
      <c r="K334">
        <v>0</v>
      </c>
      <c r="L334">
        <v>8.0999999999999996E-3</v>
      </c>
      <c r="M334">
        <v>0</v>
      </c>
      <c r="N334" t="s">
        <v>91</v>
      </c>
      <c r="O334" t="s">
        <v>27</v>
      </c>
    </row>
    <row r="335" spans="1:17" x14ac:dyDescent="0.2">
      <c r="A335" t="s">
        <v>58</v>
      </c>
      <c r="B335" t="s">
        <v>19</v>
      </c>
      <c r="C335" t="s">
        <v>17</v>
      </c>
      <c r="D335">
        <v>0.4</v>
      </c>
      <c r="E335">
        <v>1.0329999999999999</v>
      </c>
      <c r="F335">
        <v>3.15E-3</v>
      </c>
      <c r="G335">
        <v>0.38340000000000002</v>
      </c>
      <c r="H335">
        <v>9.4999999999999998E-3</v>
      </c>
      <c r="I335">
        <v>0.2185</v>
      </c>
      <c r="J335" t="s">
        <v>59</v>
      </c>
      <c r="K335">
        <v>0.46189999999999998</v>
      </c>
      <c r="L335">
        <v>1.15E-2</v>
      </c>
      <c r="M335">
        <v>0.01</v>
      </c>
      <c r="N335" t="s">
        <v>60</v>
      </c>
      <c r="O335" t="s">
        <v>22</v>
      </c>
      <c r="P335" s="1">
        <v>45567.822025462963</v>
      </c>
    </row>
    <row r="336" spans="1:17" x14ac:dyDescent="0.2">
      <c r="A336" t="s">
        <v>38</v>
      </c>
      <c r="B336" t="s">
        <v>19</v>
      </c>
      <c r="C336" t="s">
        <v>17</v>
      </c>
      <c r="D336">
        <v>9.7799999999999994</v>
      </c>
      <c r="E336">
        <v>1.0089999999999999</v>
      </c>
      <c r="F336">
        <v>8.3949999999999997E-2</v>
      </c>
      <c r="G336">
        <v>9.6966999999999999</v>
      </c>
      <c r="H336">
        <v>2.4199999999999999E-2</v>
      </c>
      <c r="I336">
        <v>5.3906000000000001</v>
      </c>
      <c r="J336" t="s">
        <v>39</v>
      </c>
      <c r="K336">
        <v>13.567399999999999</v>
      </c>
      <c r="L336">
        <v>3.39E-2</v>
      </c>
      <c r="M336">
        <v>0.18</v>
      </c>
      <c r="N336" t="s">
        <v>40</v>
      </c>
      <c r="O336" t="s">
        <v>22</v>
      </c>
      <c r="P336" s="1">
        <v>45517.833564814813</v>
      </c>
    </row>
    <row r="337" spans="1:17" x14ac:dyDescent="0.2">
      <c r="A337" t="s">
        <v>47</v>
      </c>
      <c r="B337" t="s">
        <v>19</v>
      </c>
      <c r="C337" t="s">
        <v>17</v>
      </c>
      <c r="D337">
        <v>1.1100000000000001</v>
      </c>
      <c r="E337">
        <v>0.80200000000000005</v>
      </c>
      <c r="F337">
        <v>1.107E-2</v>
      </c>
      <c r="G337">
        <v>1.3803000000000001</v>
      </c>
      <c r="H337">
        <v>1.52E-2</v>
      </c>
      <c r="I337">
        <v>0.6421</v>
      </c>
      <c r="J337" t="s">
        <v>51</v>
      </c>
      <c r="K337">
        <v>2.3024</v>
      </c>
      <c r="L337">
        <v>2.53E-2</v>
      </c>
      <c r="M337">
        <v>0.02</v>
      </c>
      <c r="N337" t="s">
        <v>47</v>
      </c>
      <c r="O337" t="s">
        <v>27</v>
      </c>
    </row>
    <row r="338" spans="1:17" x14ac:dyDescent="0.2">
      <c r="A338" t="s">
        <v>25</v>
      </c>
      <c r="B338" t="s">
        <v>19</v>
      </c>
      <c r="C338" t="s">
        <v>17</v>
      </c>
      <c r="D338">
        <v>0.14000000000000001</v>
      </c>
      <c r="E338">
        <v>0.81200000000000006</v>
      </c>
      <c r="F338">
        <v>1.3600000000000001E-3</v>
      </c>
      <c r="G338">
        <v>0.16789999999999999</v>
      </c>
      <c r="H338">
        <v>1.46E-2</v>
      </c>
      <c r="I338">
        <v>6.8099999999999994E-2</v>
      </c>
      <c r="J338" t="s">
        <v>26</v>
      </c>
      <c r="K338">
        <v>0.21679999999999999</v>
      </c>
      <c r="L338">
        <v>1.8800000000000001E-2</v>
      </c>
      <c r="M338">
        <v>0</v>
      </c>
      <c r="N338" t="s">
        <v>25</v>
      </c>
      <c r="O338" t="s">
        <v>27</v>
      </c>
    </row>
    <row r="339" spans="1:17" x14ac:dyDescent="0.2">
      <c r="A339" t="s">
        <v>28</v>
      </c>
      <c r="B339" t="s">
        <v>19</v>
      </c>
      <c r="C339" t="s">
        <v>17</v>
      </c>
      <c r="D339">
        <v>8.6</v>
      </c>
      <c r="E339">
        <v>0.91700000000000004</v>
      </c>
      <c r="F339">
        <v>7.8159999999999993E-2</v>
      </c>
      <c r="G339">
        <v>9.3790999999999993</v>
      </c>
      <c r="H339">
        <v>3.6799999999999999E-2</v>
      </c>
      <c r="I339">
        <v>3.742</v>
      </c>
      <c r="J339" t="s">
        <v>29</v>
      </c>
      <c r="K339">
        <v>12.066000000000001</v>
      </c>
      <c r="L339">
        <v>4.7300000000000002E-2</v>
      </c>
      <c r="M339">
        <v>0.12</v>
      </c>
      <c r="N339" t="s">
        <v>30</v>
      </c>
      <c r="O339" t="s">
        <v>22</v>
      </c>
      <c r="P339" s="1">
        <v>45517.833124999997</v>
      </c>
    </row>
    <row r="340" spans="1:17" x14ac:dyDescent="0.2">
      <c r="A340" t="s">
        <v>33</v>
      </c>
      <c r="G340">
        <v>100.3233</v>
      </c>
      <c r="I340">
        <v>100</v>
      </c>
      <c r="K340">
        <v>100.25839999999999</v>
      </c>
      <c r="M340" t="s">
        <v>105</v>
      </c>
    </row>
    <row r="343" spans="1:17" x14ac:dyDescent="0.2">
      <c r="A343" t="s">
        <v>113</v>
      </c>
    </row>
    <row r="344" spans="1:17" x14ac:dyDescent="0.2">
      <c r="A344" t="s">
        <v>0</v>
      </c>
      <c r="B344" t="s">
        <v>1</v>
      </c>
      <c r="C344" t="s">
        <v>2</v>
      </c>
      <c r="D344" t="s">
        <v>3</v>
      </c>
      <c r="E344" t="s">
        <v>4</v>
      </c>
      <c r="F344" t="s">
        <v>5</v>
      </c>
      <c r="G344" t="s">
        <v>6</v>
      </c>
      <c r="H344" t="s">
        <v>7</v>
      </c>
      <c r="I344" t="s">
        <v>8</v>
      </c>
      <c r="J344" t="s">
        <v>9</v>
      </c>
      <c r="K344" t="s">
        <v>10</v>
      </c>
      <c r="L344" t="s">
        <v>11</v>
      </c>
      <c r="M344" t="s">
        <v>71</v>
      </c>
      <c r="N344" t="s">
        <v>12</v>
      </c>
      <c r="O344" t="s">
        <v>13</v>
      </c>
      <c r="P344" t="s">
        <v>14</v>
      </c>
      <c r="Q344" t="s">
        <v>15</v>
      </c>
    </row>
    <row r="345" spans="1:17" x14ac:dyDescent="0.2">
      <c r="A345" t="s">
        <v>16</v>
      </c>
      <c r="C345" t="s">
        <v>17</v>
      </c>
      <c r="G345">
        <v>43.695</v>
      </c>
      <c r="I345">
        <v>60.715800000000002</v>
      </c>
      <c r="M345">
        <v>2</v>
      </c>
    </row>
    <row r="346" spans="1:17" x14ac:dyDescent="0.2">
      <c r="A346" t="s">
        <v>55</v>
      </c>
      <c r="B346" t="s">
        <v>19</v>
      </c>
      <c r="C346" t="s">
        <v>17</v>
      </c>
      <c r="D346">
        <v>1.3</v>
      </c>
      <c r="E346">
        <v>0.746</v>
      </c>
      <c r="F346">
        <v>5.1200000000000004E-3</v>
      </c>
      <c r="G346">
        <v>1.7466999999999999</v>
      </c>
      <c r="H346">
        <v>1.9699999999999999E-2</v>
      </c>
      <c r="I346">
        <v>1.6891</v>
      </c>
      <c r="J346" t="s">
        <v>56</v>
      </c>
      <c r="K346">
        <v>2.3544999999999998</v>
      </c>
      <c r="L346">
        <v>2.6499999999999999E-2</v>
      </c>
      <c r="M346">
        <v>0.06</v>
      </c>
      <c r="N346" t="s">
        <v>57</v>
      </c>
      <c r="O346" t="s">
        <v>22</v>
      </c>
      <c r="P346" s="1">
        <v>45565.922175925924</v>
      </c>
    </row>
    <row r="347" spans="1:17" x14ac:dyDescent="0.2">
      <c r="A347" t="s">
        <v>18</v>
      </c>
      <c r="B347" t="s">
        <v>19</v>
      </c>
      <c r="C347" t="s">
        <v>17</v>
      </c>
      <c r="D347">
        <v>2.33</v>
      </c>
      <c r="E347">
        <v>0.74399999999999999</v>
      </c>
      <c r="F347">
        <v>1.35E-2</v>
      </c>
      <c r="G347">
        <v>3.1375999999999999</v>
      </c>
      <c r="H347">
        <v>1.7899999999999999E-2</v>
      </c>
      <c r="I347">
        <v>2.8691</v>
      </c>
      <c r="J347" t="s">
        <v>20</v>
      </c>
      <c r="K347">
        <v>5.2023999999999999</v>
      </c>
      <c r="L347">
        <v>2.9700000000000001E-2</v>
      </c>
      <c r="M347">
        <v>0.09</v>
      </c>
      <c r="N347" t="s">
        <v>21</v>
      </c>
      <c r="O347" t="s">
        <v>22</v>
      </c>
      <c r="P347" s="1">
        <v>45517.833379629628</v>
      </c>
    </row>
    <row r="348" spans="1:17" x14ac:dyDescent="0.2">
      <c r="A348" t="s">
        <v>46</v>
      </c>
      <c r="B348" t="s">
        <v>19</v>
      </c>
      <c r="C348" t="s">
        <v>17</v>
      </c>
      <c r="D348">
        <v>5.54</v>
      </c>
      <c r="E348">
        <v>0.73699999999999999</v>
      </c>
      <c r="F348">
        <v>3.9780000000000003E-2</v>
      </c>
      <c r="G348">
        <v>7.51</v>
      </c>
      <c r="H348">
        <v>2.24E-2</v>
      </c>
      <c r="I348">
        <v>6.1877000000000004</v>
      </c>
      <c r="J348" t="s">
        <v>49</v>
      </c>
      <c r="K348">
        <v>14.189500000000001</v>
      </c>
      <c r="L348">
        <v>4.24E-2</v>
      </c>
      <c r="M348">
        <v>0.2</v>
      </c>
      <c r="N348" t="s">
        <v>49</v>
      </c>
      <c r="O348" t="s">
        <v>27</v>
      </c>
    </row>
    <row r="349" spans="1:17" x14ac:dyDescent="0.2">
      <c r="A349" t="s">
        <v>23</v>
      </c>
      <c r="B349" t="s">
        <v>19</v>
      </c>
      <c r="C349" t="s">
        <v>17</v>
      </c>
      <c r="D349">
        <v>26.23</v>
      </c>
      <c r="E349">
        <v>1.159</v>
      </c>
      <c r="F349">
        <v>0.13603000000000001</v>
      </c>
      <c r="G349">
        <v>22.627600000000001</v>
      </c>
      <c r="H349">
        <v>3.5099999999999999E-2</v>
      </c>
      <c r="I349">
        <v>17.910699999999999</v>
      </c>
      <c r="J349" t="s">
        <v>24</v>
      </c>
      <c r="K349">
        <v>48.406999999999996</v>
      </c>
      <c r="L349">
        <v>7.4999999999999997E-2</v>
      </c>
      <c r="M349">
        <v>0.59</v>
      </c>
      <c r="N349" t="s">
        <v>21</v>
      </c>
      <c r="O349" t="s">
        <v>22</v>
      </c>
      <c r="P349" s="1">
        <v>45517.833414351851</v>
      </c>
    </row>
    <row r="350" spans="1:17" x14ac:dyDescent="0.2">
      <c r="A350" t="s">
        <v>78</v>
      </c>
      <c r="B350" t="s">
        <v>19</v>
      </c>
      <c r="C350" t="s">
        <v>17</v>
      </c>
      <c r="D350">
        <v>0.2</v>
      </c>
      <c r="E350">
        <v>0.745</v>
      </c>
      <c r="F350">
        <v>1.7600000000000001E-3</v>
      </c>
      <c r="G350">
        <v>0.27410000000000001</v>
      </c>
      <c r="H350">
        <v>9.1000000000000004E-3</v>
      </c>
      <c r="I350">
        <v>0.19009999999999999</v>
      </c>
      <c r="J350" t="s">
        <v>79</v>
      </c>
      <c r="K350">
        <v>0.6845</v>
      </c>
      <c r="L350">
        <v>2.2700000000000001E-2</v>
      </c>
      <c r="M350">
        <v>0.01</v>
      </c>
      <c r="N350" t="s">
        <v>80</v>
      </c>
      <c r="O350" t="s">
        <v>27</v>
      </c>
    </row>
    <row r="351" spans="1:17" x14ac:dyDescent="0.2">
      <c r="A351" t="s">
        <v>90</v>
      </c>
      <c r="B351" t="s">
        <v>19</v>
      </c>
      <c r="C351" t="s">
        <v>17</v>
      </c>
      <c r="D351">
        <v>0.06</v>
      </c>
      <c r="E351">
        <v>0.79700000000000004</v>
      </c>
      <c r="F351">
        <v>5.4000000000000001E-4</v>
      </c>
      <c r="G351">
        <v>7.7399999999999997E-2</v>
      </c>
      <c r="H351">
        <v>8.2000000000000007E-3</v>
      </c>
      <c r="I351">
        <v>4.8500000000000001E-2</v>
      </c>
      <c r="K351">
        <v>0</v>
      </c>
      <c r="L351">
        <v>8.2000000000000007E-3</v>
      </c>
      <c r="M351">
        <v>0</v>
      </c>
      <c r="N351" t="s">
        <v>91</v>
      </c>
      <c r="O351" t="s">
        <v>27</v>
      </c>
    </row>
    <row r="352" spans="1:17" x14ac:dyDescent="0.2">
      <c r="A352" t="s">
        <v>58</v>
      </c>
      <c r="B352" t="s">
        <v>19</v>
      </c>
      <c r="C352" t="s">
        <v>17</v>
      </c>
      <c r="D352">
        <v>0.44</v>
      </c>
      <c r="E352">
        <v>1.0349999999999999</v>
      </c>
      <c r="F352">
        <v>3.5300000000000002E-3</v>
      </c>
      <c r="G352">
        <v>0.42849999999999999</v>
      </c>
      <c r="H352">
        <v>9.5999999999999992E-3</v>
      </c>
      <c r="I352">
        <v>0.24360000000000001</v>
      </c>
      <c r="J352" t="s">
        <v>59</v>
      </c>
      <c r="K352">
        <v>0.5161</v>
      </c>
      <c r="L352">
        <v>1.1599999999999999E-2</v>
      </c>
      <c r="M352">
        <v>0.01</v>
      </c>
      <c r="N352" t="s">
        <v>60</v>
      </c>
      <c r="O352" t="s">
        <v>22</v>
      </c>
      <c r="P352" s="1">
        <v>45567.822025462963</v>
      </c>
    </row>
    <row r="353" spans="1:17" x14ac:dyDescent="0.2">
      <c r="A353" t="s">
        <v>38</v>
      </c>
      <c r="B353" t="s">
        <v>19</v>
      </c>
      <c r="C353" t="s">
        <v>17</v>
      </c>
      <c r="D353">
        <v>9.89</v>
      </c>
      <c r="E353">
        <v>1.0109999999999999</v>
      </c>
      <c r="F353">
        <v>8.4889999999999993E-2</v>
      </c>
      <c r="G353">
        <v>9.7822999999999993</v>
      </c>
      <c r="H353">
        <v>2.4299999999999999E-2</v>
      </c>
      <c r="I353">
        <v>5.4260000000000002</v>
      </c>
      <c r="J353" t="s">
        <v>39</v>
      </c>
      <c r="K353">
        <v>13.687200000000001</v>
      </c>
      <c r="L353">
        <v>3.4000000000000002E-2</v>
      </c>
      <c r="M353">
        <v>0.18</v>
      </c>
      <c r="N353" t="s">
        <v>40</v>
      </c>
      <c r="O353" t="s">
        <v>22</v>
      </c>
      <c r="P353" s="1">
        <v>45517.833564814813</v>
      </c>
    </row>
    <row r="354" spans="1:17" x14ac:dyDescent="0.2">
      <c r="A354" t="s">
        <v>47</v>
      </c>
      <c r="B354" t="s">
        <v>19</v>
      </c>
      <c r="C354" t="s">
        <v>17</v>
      </c>
      <c r="D354">
        <v>1.84</v>
      </c>
      <c r="E354">
        <v>0.80200000000000005</v>
      </c>
      <c r="F354">
        <v>1.8350000000000002E-2</v>
      </c>
      <c r="G354">
        <v>2.2879999999999998</v>
      </c>
      <c r="H354">
        <v>1.7399999999999999E-2</v>
      </c>
      <c r="I354">
        <v>1.0619000000000001</v>
      </c>
      <c r="J354" t="s">
        <v>51</v>
      </c>
      <c r="K354">
        <v>3.8163999999999998</v>
      </c>
      <c r="L354">
        <v>2.9000000000000001E-2</v>
      </c>
      <c r="M354">
        <v>0.03</v>
      </c>
      <c r="N354" t="s">
        <v>47</v>
      </c>
      <c r="O354" t="s">
        <v>27</v>
      </c>
    </row>
    <row r="355" spans="1:17" x14ac:dyDescent="0.2">
      <c r="A355" t="s">
        <v>25</v>
      </c>
      <c r="B355" t="s">
        <v>19</v>
      </c>
      <c r="C355" t="s">
        <v>17</v>
      </c>
      <c r="D355">
        <v>0.12</v>
      </c>
      <c r="E355">
        <v>0.81100000000000005</v>
      </c>
      <c r="F355">
        <v>1.24E-3</v>
      </c>
      <c r="G355">
        <v>0.1532</v>
      </c>
      <c r="H355">
        <v>1.46E-2</v>
      </c>
      <c r="I355">
        <v>6.2E-2</v>
      </c>
      <c r="J355" t="s">
        <v>26</v>
      </c>
      <c r="K355">
        <v>0.19789999999999999</v>
      </c>
      <c r="L355">
        <v>1.89E-2</v>
      </c>
      <c r="M355">
        <v>0</v>
      </c>
      <c r="N355" t="s">
        <v>25</v>
      </c>
      <c r="O355" t="s">
        <v>27</v>
      </c>
    </row>
    <row r="356" spans="1:17" x14ac:dyDescent="0.2">
      <c r="A356" t="s">
        <v>28</v>
      </c>
      <c r="B356" t="s">
        <v>19</v>
      </c>
      <c r="C356" t="s">
        <v>17</v>
      </c>
      <c r="D356">
        <v>8.27</v>
      </c>
      <c r="E356">
        <v>0.91600000000000004</v>
      </c>
      <c r="F356">
        <v>7.5209999999999999E-2</v>
      </c>
      <c r="G356">
        <v>9.0325000000000006</v>
      </c>
      <c r="H356">
        <v>3.6400000000000002E-2</v>
      </c>
      <c r="I356">
        <v>3.5956000000000001</v>
      </c>
      <c r="J356" t="s">
        <v>29</v>
      </c>
      <c r="K356">
        <v>11.620200000000001</v>
      </c>
      <c r="L356">
        <v>4.6800000000000001E-2</v>
      </c>
      <c r="M356">
        <v>0.12</v>
      </c>
      <c r="N356" t="s">
        <v>30</v>
      </c>
      <c r="O356" t="s">
        <v>22</v>
      </c>
      <c r="P356" s="1">
        <v>45517.833124999997</v>
      </c>
    </row>
    <row r="357" spans="1:17" x14ac:dyDescent="0.2">
      <c r="A357" t="s">
        <v>33</v>
      </c>
      <c r="G357">
        <v>100.753</v>
      </c>
      <c r="I357">
        <v>100</v>
      </c>
      <c r="K357">
        <v>100.6756</v>
      </c>
      <c r="M357" t="s">
        <v>83</v>
      </c>
    </row>
    <row r="358" spans="1:17" x14ac:dyDescent="0.2">
      <c r="A358" t="s">
        <v>299</v>
      </c>
    </row>
    <row r="359" spans="1:17" x14ac:dyDescent="0.2">
      <c r="A359" t="s">
        <v>0</v>
      </c>
      <c r="B359" t="s">
        <v>1</v>
      </c>
      <c r="C359" t="s">
        <v>2</v>
      </c>
      <c r="D359" t="s">
        <v>3</v>
      </c>
      <c r="E359" t="s">
        <v>4</v>
      </c>
      <c r="F359" t="s">
        <v>5</v>
      </c>
      <c r="G359" t="s">
        <v>6</v>
      </c>
      <c r="H359" t="s">
        <v>7</v>
      </c>
      <c r="I359" t="s">
        <v>8</v>
      </c>
      <c r="J359" t="s">
        <v>9</v>
      </c>
      <c r="K359" t="s">
        <v>10</v>
      </c>
      <c r="L359" t="s">
        <v>11</v>
      </c>
      <c r="M359" t="s">
        <v>71</v>
      </c>
      <c r="N359" t="s">
        <v>12</v>
      </c>
      <c r="O359" t="s">
        <v>13</v>
      </c>
      <c r="P359" t="s">
        <v>14</v>
      </c>
      <c r="Q359" t="s">
        <v>15</v>
      </c>
    </row>
    <row r="360" spans="1:17" x14ac:dyDescent="0.2">
      <c r="A360" t="s">
        <v>16</v>
      </c>
      <c r="C360" t="s">
        <v>17</v>
      </c>
      <c r="G360">
        <v>43.643999999999998</v>
      </c>
      <c r="I360">
        <v>60.701900000000002</v>
      </c>
      <c r="M360">
        <v>2</v>
      </c>
    </row>
    <row r="361" spans="1:17" x14ac:dyDescent="0.2">
      <c r="A361" t="s">
        <v>55</v>
      </c>
      <c r="B361" t="s">
        <v>19</v>
      </c>
      <c r="C361" t="s">
        <v>17</v>
      </c>
      <c r="D361">
        <v>1.3</v>
      </c>
      <c r="E361">
        <v>0.746</v>
      </c>
      <c r="F361">
        <v>5.1200000000000004E-3</v>
      </c>
      <c r="G361">
        <v>1.7466999999999999</v>
      </c>
      <c r="H361">
        <v>1.9699999999999999E-2</v>
      </c>
      <c r="I361">
        <v>1.6906000000000001</v>
      </c>
      <c r="J361" t="s">
        <v>56</v>
      </c>
      <c r="K361">
        <v>2.3544</v>
      </c>
      <c r="L361">
        <v>2.6499999999999999E-2</v>
      </c>
      <c r="M361">
        <v>0.06</v>
      </c>
      <c r="N361" t="s">
        <v>57</v>
      </c>
      <c r="O361" t="s">
        <v>22</v>
      </c>
      <c r="P361" s="1">
        <v>45565.922175925924</v>
      </c>
    </row>
    <row r="362" spans="1:17" x14ac:dyDescent="0.2">
      <c r="A362" t="s">
        <v>18</v>
      </c>
      <c r="B362" t="s">
        <v>19</v>
      </c>
      <c r="C362" t="s">
        <v>17</v>
      </c>
      <c r="D362">
        <v>2.33</v>
      </c>
      <c r="E362">
        <v>0.74399999999999999</v>
      </c>
      <c r="F362">
        <v>1.35E-2</v>
      </c>
      <c r="G362">
        <v>3.1377000000000002</v>
      </c>
      <c r="H362">
        <v>1.7899999999999999E-2</v>
      </c>
      <c r="I362">
        <v>2.8719000000000001</v>
      </c>
      <c r="J362" t="s">
        <v>20</v>
      </c>
      <c r="K362">
        <v>5.2024999999999997</v>
      </c>
      <c r="L362">
        <v>2.9700000000000001E-2</v>
      </c>
      <c r="M362">
        <v>0.09</v>
      </c>
      <c r="N362" t="s">
        <v>21</v>
      </c>
      <c r="O362" t="s">
        <v>22</v>
      </c>
      <c r="P362" s="1">
        <v>45517.833379629628</v>
      </c>
    </row>
    <row r="363" spans="1:17" x14ac:dyDescent="0.2">
      <c r="A363" t="s">
        <v>46</v>
      </c>
      <c r="B363" t="s">
        <v>19</v>
      </c>
      <c r="C363" t="s">
        <v>17</v>
      </c>
      <c r="D363">
        <v>5.54</v>
      </c>
      <c r="E363">
        <v>0.73699999999999999</v>
      </c>
      <c r="F363">
        <v>3.9780000000000003E-2</v>
      </c>
      <c r="G363">
        <v>7.5105000000000004</v>
      </c>
      <c r="H363">
        <v>2.24E-2</v>
      </c>
      <c r="I363">
        <v>6.1939000000000002</v>
      </c>
      <c r="J363" t="s">
        <v>49</v>
      </c>
      <c r="K363">
        <v>14.1905</v>
      </c>
      <c r="L363">
        <v>4.24E-2</v>
      </c>
      <c r="M363">
        <v>0.2</v>
      </c>
      <c r="N363" t="s">
        <v>49</v>
      </c>
      <c r="O363" t="s">
        <v>27</v>
      </c>
    </row>
    <row r="364" spans="1:17" x14ac:dyDescent="0.2">
      <c r="A364" t="s">
        <v>23</v>
      </c>
      <c r="B364" t="s">
        <v>19</v>
      </c>
      <c r="C364" t="s">
        <v>17</v>
      </c>
      <c r="D364">
        <v>26.23</v>
      </c>
      <c r="E364">
        <v>1.159</v>
      </c>
      <c r="F364">
        <v>0.13603000000000001</v>
      </c>
      <c r="G364">
        <v>22.631</v>
      </c>
      <c r="H364">
        <v>3.5099999999999999E-2</v>
      </c>
      <c r="I364">
        <v>17.930099999999999</v>
      </c>
      <c r="J364" t="s">
        <v>24</v>
      </c>
      <c r="K364">
        <v>48.414099999999998</v>
      </c>
      <c r="L364">
        <v>7.4999999999999997E-2</v>
      </c>
      <c r="M364">
        <v>0.59</v>
      </c>
      <c r="N364" t="s">
        <v>21</v>
      </c>
      <c r="O364" t="s">
        <v>22</v>
      </c>
      <c r="P364" s="1">
        <v>45517.833414351851</v>
      </c>
    </row>
    <row r="365" spans="1:17" x14ac:dyDescent="0.2">
      <c r="A365" t="s">
        <v>78</v>
      </c>
      <c r="B365" t="s">
        <v>117</v>
      </c>
      <c r="C365" t="s">
        <v>118</v>
      </c>
      <c r="D365">
        <v>0.21</v>
      </c>
      <c r="E365">
        <v>0.878</v>
      </c>
      <c r="F365">
        <v>1.6100000000000001E-3</v>
      </c>
      <c r="G365">
        <v>0.23749999999999999</v>
      </c>
      <c r="H365">
        <v>4.0000000000000001E-3</v>
      </c>
      <c r="I365">
        <v>0.1648</v>
      </c>
      <c r="J365" t="s">
        <v>79</v>
      </c>
      <c r="K365">
        <v>0.59289999999999998</v>
      </c>
      <c r="L365">
        <v>0.01</v>
      </c>
      <c r="M365">
        <v>0.01</v>
      </c>
      <c r="N365" t="s">
        <v>119</v>
      </c>
      <c r="O365" t="s">
        <v>22</v>
      </c>
      <c r="P365" s="1">
        <v>45615.43891203704</v>
      </c>
      <c r="Q365">
        <v>99.715999999999994</v>
      </c>
    </row>
    <row r="366" spans="1:17" x14ac:dyDescent="0.2">
      <c r="A366" t="s">
        <v>90</v>
      </c>
      <c r="B366" t="s">
        <v>19</v>
      </c>
      <c r="C366" t="s">
        <v>17</v>
      </c>
      <c r="D366">
        <v>0.06</v>
      </c>
      <c r="E366">
        <v>0.79700000000000004</v>
      </c>
      <c r="F366">
        <v>5.4000000000000001E-4</v>
      </c>
      <c r="G366">
        <v>7.7399999999999997E-2</v>
      </c>
      <c r="H366">
        <v>8.2000000000000007E-3</v>
      </c>
      <c r="I366">
        <v>4.8599999999999997E-2</v>
      </c>
      <c r="K366">
        <v>0</v>
      </c>
      <c r="L366">
        <v>8.2000000000000007E-3</v>
      </c>
      <c r="M366">
        <v>0</v>
      </c>
      <c r="N366" t="s">
        <v>91</v>
      </c>
      <c r="O366" t="s">
        <v>27</v>
      </c>
    </row>
    <row r="367" spans="1:17" x14ac:dyDescent="0.2">
      <c r="A367" t="s">
        <v>58</v>
      </c>
      <c r="B367" t="s">
        <v>19</v>
      </c>
      <c r="C367" t="s">
        <v>17</v>
      </c>
      <c r="D367">
        <v>0.44</v>
      </c>
      <c r="E367">
        <v>1.036</v>
      </c>
      <c r="F367">
        <v>3.5300000000000002E-3</v>
      </c>
      <c r="G367">
        <v>0.4284</v>
      </c>
      <c r="H367">
        <v>9.5999999999999992E-3</v>
      </c>
      <c r="I367">
        <v>0.24379999999999999</v>
      </c>
      <c r="J367" t="s">
        <v>59</v>
      </c>
      <c r="K367">
        <v>0.51600000000000001</v>
      </c>
      <c r="L367">
        <v>1.1599999999999999E-2</v>
      </c>
      <c r="M367">
        <v>0.01</v>
      </c>
      <c r="N367" t="s">
        <v>60</v>
      </c>
      <c r="O367" t="s">
        <v>22</v>
      </c>
      <c r="P367" s="1">
        <v>45567.822025462963</v>
      </c>
    </row>
    <row r="368" spans="1:17" x14ac:dyDescent="0.2">
      <c r="A368" t="s">
        <v>38</v>
      </c>
      <c r="B368" t="s">
        <v>19</v>
      </c>
      <c r="C368" t="s">
        <v>17</v>
      </c>
      <c r="D368">
        <v>9.89</v>
      </c>
      <c r="E368">
        <v>1.0109999999999999</v>
      </c>
      <c r="F368">
        <v>8.4889999999999993E-2</v>
      </c>
      <c r="G368">
        <v>9.7815999999999992</v>
      </c>
      <c r="H368">
        <v>2.4299999999999999E-2</v>
      </c>
      <c r="I368">
        <v>5.4306000000000001</v>
      </c>
      <c r="J368" t="s">
        <v>39</v>
      </c>
      <c r="K368">
        <v>13.6861</v>
      </c>
      <c r="L368">
        <v>3.4000000000000002E-2</v>
      </c>
      <c r="M368">
        <v>0.18</v>
      </c>
      <c r="N368" t="s">
        <v>40</v>
      </c>
      <c r="O368" t="s">
        <v>22</v>
      </c>
      <c r="P368" s="1">
        <v>45517.833564814813</v>
      </c>
    </row>
    <row r="369" spans="1:17" x14ac:dyDescent="0.2">
      <c r="A369" t="s">
        <v>47</v>
      </c>
      <c r="B369" t="s">
        <v>19</v>
      </c>
      <c r="C369" t="s">
        <v>17</v>
      </c>
      <c r="D369">
        <v>1.84</v>
      </c>
      <c r="E369">
        <v>0.80200000000000005</v>
      </c>
      <c r="F369">
        <v>1.8350000000000002E-2</v>
      </c>
      <c r="G369">
        <v>2.2879</v>
      </c>
      <c r="H369">
        <v>1.7399999999999999E-2</v>
      </c>
      <c r="I369">
        <v>1.0629</v>
      </c>
      <c r="J369" t="s">
        <v>51</v>
      </c>
      <c r="K369">
        <v>3.8163</v>
      </c>
      <c r="L369">
        <v>2.9000000000000001E-2</v>
      </c>
      <c r="M369">
        <v>0.03</v>
      </c>
      <c r="N369" t="s">
        <v>47</v>
      </c>
      <c r="O369" t="s">
        <v>27</v>
      </c>
    </row>
    <row r="370" spans="1:17" x14ac:dyDescent="0.2">
      <c r="A370" t="s">
        <v>25</v>
      </c>
      <c r="B370" t="s">
        <v>19</v>
      </c>
      <c r="C370" t="s">
        <v>17</v>
      </c>
      <c r="D370">
        <v>0.12</v>
      </c>
      <c r="E370">
        <v>0.81100000000000005</v>
      </c>
      <c r="F370">
        <v>1.24E-3</v>
      </c>
      <c r="G370">
        <v>0.1532</v>
      </c>
      <c r="H370">
        <v>1.46E-2</v>
      </c>
      <c r="I370">
        <v>6.2100000000000002E-2</v>
      </c>
      <c r="J370" t="s">
        <v>26</v>
      </c>
      <c r="K370">
        <v>0.1978</v>
      </c>
      <c r="L370">
        <v>1.89E-2</v>
      </c>
      <c r="M370">
        <v>0</v>
      </c>
      <c r="N370" t="s">
        <v>25</v>
      </c>
      <c r="O370" t="s">
        <v>27</v>
      </c>
    </row>
    <row r="371" spans="1:17" x14ac:dyDescent="0.2">
      <c r="A371" t="s">
        <v>28</v>
      </c>
      <c r="B371" t="s">
        <v>19</v>
      </c>
      <c r="C371" t="s">
        <v>17</v>
      </c>
      <c r="D371">
        <v>8.27</v>
      </c>
      <c r="E371">
        <v>0.91600000000000004</v>
      </c>
      <c r="F371">
        <v>7.5209999999999999E-2</v>
      </c>
      <c r="G371">
        <v>9.0324000000000009</v>
      </c>
      <c r="H371">
        <v>3.6400000000000002E-2</v>
      </c>
      <c r="I371">
        <v>3.5989</v>
      </c>
      <c r="J371" t="s">
        <v>29</v>
      </c>
      <c r="K371">
        <v>11.62</v>
      </c>
      <c r="L371">
        <v>4.6800000000000001E-2</v>
      </c>
      <c r="M371">
        <v>0.12</v>
      </c>
      <c r="N371" t="s">
        <v>30</v>
      </c>
      <c r="O371" t="s">
        <v>22</v>
      </c>
      <c r="P371" s="1">
        <v>45517.833124999997</v>
      </c>
    </row>
    <row r="372" spans="1:17" x14ac:dyDescent="0.2">
      <c r="A372" t="s">
        <v>33</v>
      </c>
      <c r="G372">
        <v>100.6683</v>
      </c>
      <c r="I372">
        <v>100</v>
      </c>
      <c r="K372">
        <v>100.5908</v>
      </c>
      <c r="M372" t="s">
        <v>83</v>
      </c>
    </row>
    <row r="378" spans="1:17" x14ac:dyDescent="0.2">
      <c r="A378" t="s">
        <v>114</v>
      </c>
    </row>
    <row r="379" spans="1:17" x14ac:dyDescent="0.2">
      <c r="A379" t="s">
        <v>0</v>
      </c>
      <c r="B379" t="s">
        <v>1</v>
      </c>
      <c r="C379" t="s">
        <v>2</v>
      </c>
      <c r="D379" t="s">
        <v>3</v>
      </c>
      <c r="E379" t="s">
        <v>4</v>
      </c>
      <c r="F379" t="s">
        <v>5</v>
      </c>
      <c r="G379" t="s">
        <v>6</v>
      </c>
      <c r="H379" t="s">
        <v>7</v>
      </c>
      <c r="I379" t="s">
        <v>8</v>
      </c>
      <c r="J379" t="s">
        <v>9</v>
      </c>
      <c r="K379" t="s">
        <v>10</v>
      </c>
      <c r="L379" t="s">
        <v>11</v>
      </c>
      <c r="M379" t="s">
        <v>71</v>
      </c>
      <c r="N379" t="s">
        <v>12</v>
      </c>
      <c r="O379" t="s">
        <v>13</v>
      </c>
      <c r="P379" t="s">
        <v>14</v>
      </c>
      <c r="Q379" t="s">
        <v>15</v>
      </c>
    </row>
    <row r="380" spans="1:17" x14ac:dyDescent="0.2">
      <c r="A380" t="s">
        <v>16</v>
      </c>
      <c r="C380" t="s">
        <v>17</v>
      </c>
      <c r="G380">
        <v>45.067700000000002</v>
      </c>
      <c r="I380">
        <v>61.389099999999999</v>
      </c>
      <c r="M380">
        <v>2</v>
      </c>
    </row>
    <row r="381" spans="1:17" x14ac:dyDescent="0.2">
      <c r="A381" t="s">
        <v>55</v>
      </c>
      <c r="B381" t="s">
        <v>19</v>
      </c>
      <c r="C381" t="s">
        <v>17</v>
      </c>
      <c r="D381">
        <v>1.47</v>
      </c>
      <c r="E381">
        <v>0.79900000000000004</v>
      </c>
      <c r="F381">
        <v>5.7600000000000004E-3</v>
      </c>
      <c r="G381">
        <v>1.8376999999999999</v>
      </c>
      <c r="H381">
        <v>1.9E-2</v>
      </c>
      <c r="I381">
        <v>1.742</v>
      </c>
      <c r="J381" t="s">
        <v>56</v>
      </c>
      <c r="K381">
        <v>2.4771999999999998</v>
      </c>
      <c r="L381">
        <v>2.5600000000000001E-2</v>
      </c>
      <c r="M381">
        <v>0.06</v>
      </c>
      <c r="N381" t="s">
        <v>57</v>
      </c>
      <c r="O381" t="s">
        <v>22</v>
      </c>
      <c r="P381" s="1">
        <v>45565.922175925924</v>
      </c>
    </row>
    <row r="382" spans="1:17" x14ac:dyDescent="0.2">
      <c r="A382" t="s">
        <v>18</v>
      </c>
      <c r="B382" t="s">
        <v>19</v>
      </c>
      <c r="C382" t="s">
        <v>17</v>
      </c>
      <c r="D382">
        <v>1.74</v>
      </c>
      <c r="E382">
        <v>0.78600000000000003</v>
      </c>
      <c r="F382">
        <v>1.004E-2</v>
      </c>
      <c r="G382">
        <v>2.2088999999999999</v>
      </c>
      <c r="H382">
        <v>1.54E-2</v>
      </c>
      <c r="I382">
        <v>1.9801</v>
      </c>
      <c r="J382" t="s">
        <v>20</v>
      </c>
      <c r="K382">
        <v>3.6625000000000001</v>
      </c>
      <c r="L382">
        <v>2.5600000000000001E-2</v>
      </c>
      <c r="M382">
        <v>0.06</v>
      </c>
      <c r="N382" t="s">
        <v>21</v>
      </c>
      <c r="O382" t="s">
        <v>22</v>
      </c>
      <c r="P382" s="1">
        <v>45517.833379629628</v>
      </c>
    </row>
    <row r="383" spans="1:17" x14ac:dyDescent="0.2">
      <c r="A383" t="s">
        <v>46</v>
      </c>
      <c r="B383" t="s">
        <v>19</v>
      </c>
      <c r="C383" t="s">
        <v>17</v>
      </c>
      <c r="D383">
        <v>6.92</v>
      </c>
      <c r="E383">
        <v>0.78</v>
      </c>
      <c r="F383">
        <v>4.9709999999999997E-2</v>
      </c>
      <c r="G383">
        <v>8.8689999999999998</v>
      </c>
      <c r="H383">
        <v>2.3300000000000001E-2</v>
      </c>
      <c r="I383">
        <v>7.1634000000000002</v>
      </c>
      <c r="J383" t="s">
        <v>49</v>
      </c>
      <c r="K383">
        <v>16.757400000000001</v>
      </c>
      <c r="L383">
        <v>4.3900000000000002E-2</v>
      </c>
      <c r="M383">
        <v>0.23</v>
      </c>
      <c r="N383" t="s">
        <v>49</v>
      </c>
      <c r="O383" t="s">
        <v>27</v>
      </c>
    </row>
    <row r="384" spans="1:17" x14ac:dyDescent="0.2">
      <c r="A384" t="s">
        <v>23</v>
      </c>
      <c r="B384" t="s">
        <v>19</v>
      </c>
      <c r="C384" t="s">
        <v>17</v>
      </c>
      <c r="D384">
        <v>28.99</v>
      </c>
      <c r="E384">
        <v>1.181</v>
      </c>
      <c r="F384">
        <v>0.15032000000000001</v>
      </c>
      <c r="G384">
        <v>24.555199999999999</v>
      </c>
      <c r="H384">
        <v>3.61E-2</v>
      </c>
      <c r="I384">
        <v>19.0533</v>
      </c>
      <c r="J384" t="s">
        <v>24</v>
      </c>
      <c r="K384">
        <v>52.5306</v>
      </c>
      <c r="L384">
        <v>7.7100000000000002E-2</v>
      </c>
      <c r="M384">
        <v>0.62</v>
      </c>
      <c r="N384" t="s">
        <v>21</v>
      </c>
      <c r="O384" t="s">
        <v>22</v>
      </c>
      <c r="P384" s="1">
        <v>45517.833414351851</v>
      </c>
    </row>
    <row r="385" spans="1:17" x14ac:dyDescent="0.2">
      <c r="A385" t="s">
        <v>62</v>
      </c>
      <c r="B385" t="s">
        <v>19</v>
      </c>
      <c r="C385" t="s">
        <v>17</v>
      </c>
      <c r="D385">
        <v>0.13</v>
      </c>
      <c r="E385">
        <v>0.92400000000000004</v>
      </c>
      <c r="F385">
        <v>7.2000000000000005E-4</v>
      </c>
      <c r="G385">
        <v>0.13980000000000001</v>
      </c>
      <c r="H385">
        <v>9.7000000000000003E-3</v>
      </c>
      <c r="I385">
        <v>9.8400000000000001E-2</v>
      </c>
      <c r="J385" t="s">
        <v>63</v>
      </c>
      <c r="K385">
        <v>0.32040000000000002</v>
      </c>
      <c r="L385">
        <v>2.23E-2</v>
      </c>
      <c r="M385">
        <v>0</v>
      </c>
      <c r="N385" t="s">
        <v>64</v>
      </c>
      <c r="O385" t="s">
        <v>27</v>
      </c>
    </row>
    <row r="386" spans="1:17" x14ac:dyDescent="0.2">
      <c r="A386" t="s">
        <v>78</v>
      </c>
      <c r="B386" t="s">
        <v>19</v>
      </c>
      <c r="C386" t="s">
        <v>17</v>
      </c>
      <c r="D386">
        <v>0.1</v>
      </c>
      <c r="E386">
        <v>0.73399999999999999</v>
      </c>
      <c r="F386">
        <v>8.4000000000000003E-4</v>
      </c>
      <c r="G386">
        <v>0.13270000000000001</v>
      </c>
      <c r="H386">
        <v>8.5000000000000006E-3</v>
      </c>
      <c r="I386">
        <v>9.0200000000000002E-2</v>
      </c>
      <c r="J386" t="s">
        <v>79</v>
      </c>
      <c r="K386">
        <v>0.33139999999999997</v>
      </c>
      <c r="L386">
        <v>2.12E-2</v>
      </c>
      <c r="M386">
        <v>0</v>
      </c>
      <c r="N386" t="s">
        <v>80</v>
      </c>
      <c r="O386" t="s">
        <v>27</v>
      </c>
    </row>
    <row r="387" spans="1:17" x14ac:dyDescent="0.2">
      <c r="A387" t="s">
        <v>90</v>
      </c>
      <c r="B387" t="s">
        <v>19</v>
      </c>
      <c r="C387" t="s">
        <v>17</v>
      </c>
      <c r="D387">
        <v>0.04</v>
      </c>
      <c r="E387">
        <v>0.78700000000000003</v>
      </c>
      <c r="F387">
        <v>3.6999999999999999E-4</v>
      </c>
      <c r="G387">
        <v>5.3900000000000003E-2</v>
      </c>
      <c r="H387">
        <v>8.0000000000000002E-3</v>
      </c>
      <c r="I387">
        <v>3.3099999999999997E-2</v>
      </c>
      <c r="K387">
        <v>0</v>
      </c>
      <c r="L387">
        <v>8.0000000000000002E-3</v>
      </c>
      <c r="M387">
        <v>0</v>
      </c>
      <c r="N387" t="s">
        <v>91</v>
      </c>
      <c r="O387" t="s">
        <v>27</v>
      </c>
    </row>
    <row r="388" spans="1:17" x14ac:dyDescent="0.2">
      <c r="A388" t="s">
        <v>58</v>
      </c>
      <c r="B388" t="s">
        <v>19</v>
      </c>
      <c r="C388" t="s">
        <v>17</v>
      </c>
      <c r="D388">
        <v>0.52</v>
      </c>
      <c r="E388">
        <v>1.024</v>
      </c>
      <c r="F388">
        <v>4.1000000000000003E-3</v>
      </c>
      <c r="G388">
        <v>0.50360000000000005</v>
      </c>
      <c r="H388">
        <v>9.7999999999999997E-3</v>
      </c>
      <c r="I388">
        <v>0.28070000000000001</v>
      </c>
      <c r="J388" t="s">
        <v>59</v>
      </c>
      <c r="K388">
        <v>0.60670000000000002</v>
      </c>
      <c r="L388">
        <v>1.1900000000000001E-2</v>
      </c>
      <c r="M388">
        <v>0.01</v>
      </c>
      <c r="N388" t="s">
        <v>60</v>
      </c>
      <c r="O388" t="s">
        <v>22</v>
      </c>
      <c r="P388" s="1">
        <v>45567.822025462963</v>
      </c>
    </row>
    <row r="389" spans="1:17" x14ac:dyDescent="0.2">
      <c r="A389" t="s">
        <v>38</v>
      </c>
      <c r="B389" t="s">
        <v>19</v>
      </c>
      <c r="C389" t="s">
        <v>17</v>
      </c>
      <c r="D389">
        <v>9.91</v>
      </c>
      <c r="E389">
        <v>0.999</v>
      </c>
      <c r="F389">
        <v>8.5050000000000001E-2</v>
      </c>
      <c r="G389">
        <v>9.9153000000000002</v>
      </c>
      <c r="H389">
        <v>2.4500000000000001E-2</v>
      </c>
      <c r="I389">
        <v>5.3913000000000002</v>
      </c>
      <c r="J389" t="s">
        <v>39</v>
      </c>
      <c r="K389">
        <v>13.873200000000001</v>
      </c>
      <c r="L389">
        <v>3.4299999999999997E-2</v>
      </c>
      <c r="M389">
        <v>0.18</v>
      </c>
      <c r="N389" t="s">
        <v>40</v>
      </c>
      <c r="O389" t="s">
        <v>22</v>
      </c>
      <c r="P389" s="1">
        <v>45517.833564814813</v>
      </c>
    </row>
    <row r="390" spans="1:17" x14ac:dyDescent="0.2">
      <c r="A390" t="s">
        <v>47</v>
      </c>
      <c r="B390" t="s">
        <v>19</v>
      </c>
      <c r="C390" t="s">
        <v>17</v>
      </c>
      <c r="D390">
        <v>1.5</v>
      </c>
      <c r="E390">
        <v>0.79200000000000004</v>
      </c>
      <c r="F390">
        <v>1.495E-2</v>
      </c>
      <c r="G390">
        <v>1.8892</v>
      </c>
      <c r="H390">
        <v>1.6400000000000001E-2</v>
      </c>
      <c r="I390">
        <v>0.85950000000000004</v>
      </c>
      <c r="J390" t="s">
        <v>51</v>
      </c>
      <c r="K390">
        <v>3.1511999999999998</v>
      </c>
      <c r="L390">
        <v>2.7400000000000001E-2</v>
      </c>
      <c r="M390">
        <v>0.03</v>
      </c>
      <c r="N390" t="s">
        <v>47</v>
      </c>
      <c r="O390" t="s">
        <v>27</v>
      </c>
    </row>
    <row r="391" spans="1:17" x14ac:dyDescent="0.2">
      <c r="A391" t="s">
        <v>25</v>
      </c>
      <c r="B391" t="s">
        <v>19</v>
      </c>
      <c r="C391" t="s">
        <v>17</v>
      </c>
      <c r="D391">
        <v>7.0000000000000007E-2</v>
      </c>
      <c r="E391">
        <v>0.80500000000000005</v>
      </c>
      <c r="F391">
        <v>7.3999999999999999E-4</v>
      </c>
      <c r="G391">
        <v>9.1300000000000006E-2</v>
      </c>
      <c r="H391">
        <v>1.41E-2</v>
      </c>
      <c r="I391">
        <v>3.6200000000000003E-2</v>
      </c>
      <c r="J391" t="s">
        <v>26</v>
      </c>
      <c r="K391">
        <v>0.1179</v>
      </c>
      <c r="L391">
        <v>1.8100000000000002E-2</v>
      </c>
      <c r="M391">
        <v>0</v>
      </c>
      <c r="N391" t="s">
        <v>25</v>
      </c>
      <c r="O391" t="s">
        <v>27</v>
      </c>
    </row>
    <row r="392" spans="1:17" x14ac:dyDescent="0.2">
      <c r="A392" t="s">
        <v>28</v>
      </c>
      <c r="B392" t="s">
        <v>19</v>
      </c>
      <c r="C392" t="s">
        <v>17</v>
      </c>
      <c r="D392">
        <v>4.3899999999999997</v>
      </c>
      <c r="E392">
        <v>0.90900000000000003</v>
      </c>
      <c r="F392">
        <v>3.986E-2</v>
      </c>
      <c r="G392">
        <v>4.8243999999999998</v>
      </c>
      <c r="H392">
        <v>2.8799999999999999E-2</v>
      </c>
      <c r="I392">
        <v>1.8826000000000001</v>
      </c>
      <c r="J392" t="s">
        <v>29</v>
      </c>
      <c r="K392">
        <v>6.2065000000000001</v>
      </c>
      <c r="L392">
        <v>3.6999999999999998E-2</v>
      </c>
      <c r="M392">
        <v>0.06</v>
      </c>
      <c r="N392" t="s">
        <v>30</v>
      </c>
      <c r="O392" t="s">
        <v>22</v>
      </c>
      <c r="P392" s="1">
        <v>45517.833124999997</v>
      </c>
    </row>
    <row r="393" spans="1:17" x14ac:dyDescent="0.2">
      <c r="A393" t="s">
        <v>33</v>
      </c>
      <c r="G393">
        <v>100.08880000000001</v>
      </c>
      <c r="I393">
        <v>100</v>
      </c>
      <c r="K393">
        <v>100.035</v>
      </c>
      <c r="M393" t="s">
        <v>92</v>
      </c>
    </row>
    <row r="394" spans="1:17" x14ac:dyDescent="0.2">
      <c r="A394" t="s">
        <v>300</v>
      </c>
    </row>
    <row r="395" spans="1:17" x14ac:dyDescent="0.2">
      <c r="A395" t="s">
        <v>0</v>
      </c>
      <c r="B395" t="s">
        <v>1</v>
      </c>
      <c r="C395" t="s">
        <v>2</v>
      </c>
      <c r="D395" t="s">
        <v>3</v>
      </c>
      <c r="E395" t="s">
        <v>4</v>
      </c>
      <c r="F395" t="s">
        <v>5</v>
      </c>
      <c r="G395" t="s">
        <v>6</v>
      </c>
      <c r="H395" t="s">
        <v>7</v>
      </c>
      <c r="I395" t="s">
        <v>8</v>
      </c>
      <c r="J395" t="s">
        <v>9</v>
      </c>
      <c r="K395" t="s">
        <v>10</v>
      </c>
      <c r="L395" t="s">
        <v>11</v>
      </c>
      <c r="M395" t="s">
        <v>71</v>
      </c>
      <c r="N395" t="s">
        <v>12</v>
      </c>
      <c r="O395" t="s">
        <v>13</v>
      </c>
      <c r="P395" t="s">
        <v>14</v>
      </c>
      <c r="Q395" t="s">
        <v>15</v>
      </c>
    </row>
    <row r="396" spans="1:17" x14ac:dyDescent="0.2">
      <c r="A396" t="s">
        <v>16</v>
      </c>
      <c r="C396" t="s">
        <v>17</v>
      </c>
      <c r="G396">
        <v>44.908200000000001</v>
      </c>
      <c r="I396">
        <v>61.354900000000001</v>
      </c>
      <c r="M396">
        <v>2</v>
      </c>
    </row>
    <row r="397" spans="1:17" x14ac:dyDescent="0.2">
      <c r="A397" t="s">
        <v>55</v>
      </c>
      <c r="B397" t="s">
        <v>19</v>
      </c>
      <c r="C397" t="s">
        <v>17</v>
      </c>
      <c r="D397">
        <v>1.47</v>
      </c>
      <c r="E397">
        <v>0.79900000000000004</v>
      </c>
      <c r="F397">
        <v>5.7600000000000004E-3</v>
      </c>
      <c r="G397">
        <v>1.8378000000000001</v>
      </c>
      <c r="H397">
        <v>1.9E-2</v>
      </c>
      <c r="I397">
        <v>1.7473000000000001</v>
      </c>
      <c r="J397" t="s">
        <v>56</v>
      </c>
      <c r="K397">
        <v>2.4773000000000001</v>
      </c>
      <c r="L397">
        <v>2.5600000000000001E-2</v>
      </c>
      <c r="M397">
        <v>0.06</v>
      </c>
      <c r="N397" t="s">
        <v>57</v>
      </c>
      <c r="O397" t="s">
        <v>22</v>
      </c>
      <c r="P397" s="1">
        <v>45565.922175925924</v>
      </c>
    </row>
    <row r="398" spans="1:17" x14ac:dyDescent="0.2">
      <c r="A398" t="s">
        <v>18</v>
      </c>
      <c r="B398" t="s">
        <v>19</v>
      </c>
      <c r="C398" t="s">
        <v>17</v>
      </c>
      <c r="D398">
        <v>1.74</v>
      </c>
      <c r="E398">
        <v>0.78600000000000003</v>
      </c>
      <c r="F398">
        <v>1.004E-2</v>
      </c>
      <c r="G398">
        <v>2.2092000000000001</v>
      </c>
      <c r="H398">
        <v>1.54E-2</v>
      </c>
      <c r="I398">
        <v>1.9862</v>
      </c>
      <c r="J398" t="s">
        <v>20</v>
      </c>
      <c r="K398">
        <v>3.6629999999999998</v>
      </c>
      <c r="L398">
        <v>2.5600000000000001E-2</v>
      </c>
      <c r="M398">
        <v>0.06</v>
      </c>
      <c r="N398" t="s">
        <v>21</v>
      </c>
      <c r="O398" t="s">
        <v>22</v>
      </c>
      <c r="P398" s="1">
        <v>45517.833379629628</v>
      </c>
    </row>
    <row r="399" spans="1:17" x14ac:dyDescent="0.2">
      <c r="A399" t="s">
        <v>46</v>
      </c>
      <c r="B399" t="s">
        <v>19</v>
      </c>
      <c r="C399" t="s">
        <v>17</v>
      </c>
      <c r="D399">
        <v>6.92</v>
      </c>
      <c r="E399">
        <v>0.78</v>
      </c>
      <c r="F399">
        <v>4.9709999999999997E-2</v>
      </c>
      <c r="G399">
        <v>8.8706999999999994</v>
      </c>
      <c r="H399">
        <v>2.3300000000000001E-2</v>
      </c>
      <c r="I399">
        <v>7.1862000000000004</v>
      </c>
      <c r="J399" t="s">
        <v>49</v>
      </c>
      <c r="K399">
        <v>16.7606</v>
      </c>
      <c r="L399">
        <v>4.3999999999999997E-2</v>
      </c>
      <c r="M399">
        <v>0.23</v>
      </c>
      <c r="N399" t="s">
        <v>49</v>
      </c>
      <c r="O399" t="s">
        <v>27</v>
      </c>
    </row>
    <row r="400" spans="1:17" x14ac:dyDescent="0.2">
      <c r="A400" t="s">
        <v>23</v>
      </c>
      <c r="B400" t="s">
        <v>19</v>
      </c>
      <c r="C400" t="s">
        <v>17</v>
      </c>
      <c r="D400">
        <v>29</v>
      </c>
      <c r="E400">
        <v>1.18</v>
      </c>
      <c r="F400">
        <v>0.15040999999999999</v>
      </c>
      <c r="G400">
        <v>24.583300000000001</v>
      </c>
      <c r="H400">
        <v>3.61E-2</v>
      </c>
      <c r="I400">
        <v>19.132300000000001</v>
      </c>
      <c r="J400" t="s">
        <v>24</v>
      </c>
      <c r="K400">
        <v>52.590699999999998</v>
      </c>
      <c r="L400">
        <v>7.7200000000000005E-2</v>
      </c>
      <c r="M400">
        <v>0.62</v>
      </c>
      <c r="N400" t="s">
        <v>21</v>
      </c>
      <c r="O400" t="s">
        <v>22</v>
      </c>
      <c r="P400" s="1">
        <v>45517.833414351851</v>
      </c>
    </row>
    <row r="401" spans="1:17" x14ac:dyDescent="0.2">
      <c r="A401" t="s">
        <v>78</v>
      </c>
      <c r="B401" t="s">
        <v>117</v>
      </c>
      <c r="C401" t="s">
        <v>118</v>
      </c>
      <c r="D401">
        <v>0.11</v>
      </c>
      <c r="E401">
        <v>0.86599999999999999</v>
      </c>
      <c r="F401">
        <v>8.3000000000000001E-4</v>
      </c>
      <c r="G401">
        <v>0.1246</v>
      </c>
      <c r="H401">
        <v>3.0000000000000001E-3</v>
      </c>
      <c r="I401">
        <v>8.5000000000000006E-2</v>
      </c>
      <c r="J401" t="s">
        <v>79</v>
      </c>
      <c r="K401">
        <v>0.31119999999999998</v>
      </c>
      <c r="L401">
        <v>7.6E-3</v>
      </c>
      <c r="M401">
        <v>0</v>
      </c>
      <c r="N401" t="s">
        <v>119</v>
      </c>
      <c r="O401" t="s">
        <v>22</v>
      </c>
      <c r="P401" s="1">
        <v>45615.43891203704</v>
      </c>
      <c r="Q401">
        <v>99.841999999999999</v>
      </c>
    </row>
    <row r="402" spans="1:17" x14ac:dyDescent="0.2">
      <c r="A402" t="s">
        <v>90</v>
      </c>
      <c r="B402" t="s">
        <v>19</v>
      </c>
      <c r="C402" t="s">
        <v>17</v>
      </c>
      <c r="D402">
        <v>0.04</v>
      </c>
      <c r="E402">
        <v>0.78800000000000003</v>
      </c>
      <c r="F402">
        <v>3.6999999999999999E-4</v>
      </c>
      <c r="G402">
        <v>5.3900000000000003E-2</v>
      </c>
      <c r="H402">
        <v>8.0000000000000002E-3</v>
      </c>
      <c r="I402">
        <v>3.32E-2</v>
      </c>
      <c r="K402">
        <v>0</v>
      </c>
      <c r="L402">
        <v>8.0000000000000002E-3</v>
      </c>
      <c r="M402">
        <v>0</v>
      </c>
      <c r="N402" t="s">
        <v>91</v>
      </c>
      <c r="O402" t="s">
        <v>27</v>
      </c>
    </row>
    <row r="403" spans="1:17" x14ac:dyDescent="0.2">
      <c r="A403" t="s">
        <v>58</v>
      </c>
      <c r="B403" t="s">
        <v>19</v>
      </c>
      <c r="C403" t="s">
        <v>17</v>
      </c>
      <c r="D403">
        <v>0.52</v>
      </c>
      <c r="E403">
        <v>1.0249999999999999</v>
      </c>
      <c r="F403">
        <v>4.1000000000000003E-3</v>
      </c>
      <c r="G403">
        <v>0.50370000000000004</v>
      </c>
      <c r="H403">
        <v>9.7999999999999997E-3</v>
      </c>
      <c r="I403">
        <v>0.28160000000000002</v>
      </c>
      <c r="J403" t="s">
        <v>59</v>
      </c>
      <c r="K403">
        <v>0.60670000000000002</v>
      </c>
      <c r="L403">
        <v>1.18E-2</v>
      </c>
      <c r="M403">
        <v>0.01</v>
      </c>
      <c r="N403" t="s">
        <v>60</v>
      </c>
      <c r="O403" t="s">
        <v>22</v>
      </c>
      <c r="P403" s="1">
        <v>45567.822025462963</v>
      </c>
    </row>
    <row r="404" spans="1:17" x14ac:dyDescent="0.2">
      <c r="A404" t="s">
        <v>38</v>
      </c>
      <c r="B404" t="s">
        <v>19</v>
      </c>
      <c r="C404" t="s">
        <v>17</v>
      </c>
      <c r="D404">
        <v>9.91</v>
      </c>
      <c r="E404">
        <v>1</v>
      </c>
      <c r="F404">
        <v>8.5040000000000004E-2</v>
      </c>
      <c r="G404">
        <v>9.9136000000000006</v>
      </c>
      <c r="H404">
        <v>2.4500000000000001E-2</v>
      </c>
      <c r="I404">
        <v>5.4066000000000001</v>
      </c>
      <c r="J404" t="s">
        <v>39</v>
      </c>
      <c r="K404">
        <v>13.870900000000001</v>
      </c>
      <c r="L404">
        <v>3.4299999999999997E-2</v>
      </c>
      <c r="M404">
        <v>0.18</v>
      </c>
      <c r="N404" t="s">
        <v>40</v>
      </c>
      <c r="O404" t="s">
        <v>22</v>
      </c>
      <c r="P404" s="1">
        <v>45517.833564814813</v>
      </c>
    </row>
    <row r="405" spans="1:17" x14ac:dyDescent="0.2">
      <c r="A405" t="s">
        <v>47</v>
      </c>
      <c r="B405" t="s">
        <v>19</v>
      </c>
      <c r="C405" t="s">
        <v>17</v>
      </c>
      <c r="D405">
        <v>1.5</v>
      </c>
      <c r="E405">
        <v>0.79200000000000004</v>
      </c>
      <c r="F405">
        <v>1.495E-2</v>
      </c>
      <c r="G405">
        <v>1.8894</v>
      </c>
      <c r="H405">
        <v>1.6400000000000001E-2</v>
      </c>
      <c r="I405">
        <v>0.86219999999999997</v>
      </c>
      <c r="J405" t="s">
        <v>51</v>
      </c>
      <c r="K405">
        <v>3.1515</v>
      </c>
      <c r="L405">
        <v>2.7400000000000001E-2</v>
      </c>
      <c r="M405">
        <v>0.03</v>
      </c>
      <c r="N405" t="s">
        <v>47</v>
      </c>
      <c r="O405" t="s">
        <v>27</v>
      </c>
    </row>
    <row r="406" spans="1:17" x14ac:dyDescent="0.2">
      <c r="A406" t="s">
        <v>25</v>
      </c>
      <c r="B406" t="s">
        <v>19</v>
      </c>
      <c r="C406" t="s">
        <v>17</v>
      </c>
      <c r="D406">
        <v>7.0000000000000007E-2</v>
      </c>
      <c r="E406">
        <v>0.80500000000000005</v>
      </c>
      <c r="F406">
        <v>7.3999999999999999E-4</v>
      </c>
      <c r="G406">
        <v>9.1499999999999998E-2</v>
      </c>
      <c r="H406">
        <v>1.41E-2</v>
      </c>
      <c r="I406">
        <v>3.6400000000000002E-2</v>
      </c>
      <c r="J406" t="s">
        <v>26</v>
      </c>
      <c r="K406">
        <v>0.1181</v>
      </c>
      <c r="L406">
        <v>1.8100000000000002E-2</v>
      </c>
      <c r="M406">
        <v>0</v>
      </c>
      <c r="N406" t="s">
        <v>25</v>
      </c>
      <c r="O406" t="s">
        <v>27</v>
      </c>
    </row>
    <row r="407" spans="1:17" x14ac:dyDescent="0.2">
      <c r="A407" t="s">
        <v>28</v>
      </c>
      <c r="B407" t="s">
        <v>19</v>
      </c>
      <c r="C407" t="s">
        <v>17</v>
      </c>
      <c r="D407">
        <v>4.3899999999999997</v>
      </c>
      <c r="E407">
        <v>0.90900000000000003</v>
      </c>
      <c r="F407">
        <v>3.986E-2</v>
      </c>
      <c r="G407">
        <v>4.8242000000000003</v>
      </c>
      <c r="H407">
        <v>2.8799999999999999E-2</v>
      </c>
      <c r="I407">
        <v>1.8882000000000001</v>
      </c>
      <c r="J407" t="s">
        <v>29</v>
      </c>
      <c r="K407">
        <v>6.2062999999999997</v>
      </c>
      <c r="L407">
        <v>3.6999999999999998E-2</v>
      </c>
      <c r="M407">
        <v>0.06</v>
      </c>
      <c r="N407" t="s">
        <v>30</v>
      </c>
      <c r="O407" t="s">
        <v>22</v>
      </c>
      <c r="P407" s="1">
        <v>45517.833124999997</v>
      </c>
    </row>
    <row r="408" spans="1:17" x14ac:dyDescent="0.2">
      <c r="A408" t="s">
        <v>33</v>
      </c>
      <c r="G408">
        <v>99.810100000000006</v>
      </c>
      <c r="I408">
        <v>100</v>
      </c>
      <c r="K408">
        <v>99.756200000000007</v>
      </c>
      <c r="M408" t="s">
        <v>92</v>
      </c>
    </row>
    <row r="412" spans="1:17" x14ac:dyDescent="0.2">
      <c r="A412" t="s">
        <v>115</v>
      </c>
    </row>
    <row r="413" spans="1:17" x14ac:dyDescent="0.2">
      <c r="A413" t="s">
        <v>0</v>
      </c>
      <c r="B413" t="s">
        <v>1</v>
      </c>
      <c r="C413" t="s">
        <v>2</v>
      </c>
      <c r="D413" t="s">
        <v>3</v>
      </c>
      <c r="E413" t="s">
        <v>4</v>
      </c>
      <c r="F413" t="s">
        <v>5</v>
      </c>
      <c r="G413" t="s">
        <v>6</v>
      </c>
      <c r="H413" t="s">
        <v>7</v>
      </c>
      <c r="I413" t="s">
        <v>8</v>
      </c>
      <c r="J413" t="s">
        <v>9</v>
      </c>
      <c r="K413" t="s">
        <v>10</v>
      </c>
      <c r="L413" t="s">
        <v>11</v>
      </c>
      <c r="M413" t="s">
        <v>71</v>
      </c>
      <c r="N413" t="s">
        <v>12</v>
      </c>
      <c r="O413" t="s">
        <v>13</v>
      </c>
      <c r="P413" t="s">
        <v>14</v>
      </c>
      <c r="Q413" t="s">
        <v>15</v>
      </c>
    </row>
    <row r="414" spans="1:17" x14ac:dyDescent="0.2">
      <c r="A414" t="s">
        <v>16</v>
      </c>
      <c r="C414" t="s">
        <v>17</v>
      </c>
      <c r="G414">
        <v>43.997300000000003</v>
      </c>
      <c r="I414">
        <v>60.876600000000003</v>
      </c>
      <c r="M414">
        <v>1.99</v>
      </c>
    </row>
    <row r="415" spans="1:17" x14ac:dyDescent="0.2">
      <c r="A415" t="s">
        <v>55</v>
      </c>
      <c r="B415" t="s">
        <v>19</v>
      </c>
      <c r="C415" t="s">
        <v>17</v>
      </c>
      <c r="D415">
        <v>1.68</v>
      </c>
      <c r="E415">
        <v>0.78800000000000003</v>
      </c>
      <c r="F415">
        <v>6.5900000000000004E-3</v>
      </c>
      <c r="G415">
        <v>2.1313</v>
      </c>
      <c r="H415">
        <v>1.9900000000000001E-2</v>
      </c>
      <c r="I415">
        <v>2.0522999999999998</v>
      </c>
      <c r="J415" t="s">
        <v>56</v>
      </c>
      <c r="K415">
        <v>2.8730000000000002</v>
      </c>
      <c r="L415">
        <v>2.69E-2</v>
      </c>
      <c r="M415">
        <v>7.0000000000000007E-2</v>
      </c>
      <c r="N415" t="s">
        <v>57</v>
      </c>
      <c r="O415" t="s">
        <v>22</v>
      </c>
      <c r="P415" s="1">
        <v>45565.922175925924</v>
      </c>
    </row>
    <row r="416" spans="1:17" x14ac:dyDescent="0.2">
      <c r="A416" t="s">
        <v>18</v>
      </c>
      <c r="B416" t="s">
        <v>19</v>
      </c>
      <c r="C416" t="s">
        <v>17</v>
      </c>
      <c r="D416">
        <v>2.13</v>
      </c>
      <c r="E416">
        <v>0.77200000000000002</v>
      </c>
      <c r="F416">
        <v>1.234E-2</v>
      </c>
      <c r="G416">
        <v>2.7635000000000001</v>
      </c>
      <c r="H416">
        <v>1.67E-2</v>
      </c>
      <c r="I416">
        <v>2.5162</v>
      </c>
      <c r="J416" t="s">
        <v>20</v>
      </c>
      <c r="K416">
        <v>4.5819999999999999</v>
      </c>
      <c r="L416">
        <v>2.7799999999999998E-2</v>
      </c>
      <c r="M416">
        <v>0.08</v>
      </c>
      <c r="N416" t="s">
        <v>21</v>
      </c>
      <c r="O416" t="s">
        <v>22</v>
      </c>
      <c r="P416" s="1">
        <v>45517.833379629628</v>
      </c>
    </row>
    <row r="417" spans="1:17" x14ac:dyDescent="0.2">
      <c r="A417" t="s">
        <v>46</v>
      </c>
      <c r="B417" t="s">
        <v>19</v>
      </c>
      <c r="C417" t="s">
        <v>17</v>
      </c>
      <c r="D417">
        <v>6.17</v>
      </c>
      <c r="E417">
        <v>0.76300000000000001</v>
      </c>
      <c r="F417">
        <v>4.428E-2</v>
      </c>
      <c r="G417">
        <v>8.0845000000000002</v>
      </c>
      <c r="H417">
        <v>2.2700000000000001E-2</v>
      </c>
      <c r="I417">
        <v>6.6327999999999996</v>
      </c>
      <c r="J417" t="s">
        <v>49</v>
      </c>
      <c r="K417">
        <v>15.275</v>
      </c>
      <c r="L417">
        <v>4.2799999999999998E-2</v>
      </c>
      <c r="M417">
        <v>0.22</v>
      </c>
      <c r="N417" t="s">
        <v>49</v>
      </c>
      <c r="O417" t="s">
        <v>27</v>
      </c>
    </row>
    <row r="418" spans="1:17" x14ac:dyDescent="0.2">
      <c r="A418" t="s">
        <v>23</v>
      </c>
      <c r="B418" t="s">
        <v>19</v>
      </c>
      <c r="C418" t="s">
        <v>17</v>
      </c>
      <c r="D418">
        <v>27.86</v>
      </c>
      <c r="E418">
        <v>1.1739999999999999</v>
      </c>
      <c r="F418">
        <v>0.14445</v>
      </c>
      <c r="G418">
        <v>23.723199999999999</v>
      </c>
      <c r="H418">
        <v>3.56E-2</v>
      </c>
      <c r="I418">
        <v>18.6982</v>
      </c>
      <c r="J418" t="s">
        <v>24</v>
      </c>
      <c r="K418">
        <v>50.750799999999998</v>
      </c>
      <c r="L418">
        <v>7.6100000000000001E-2</v>
      </c>
      <c r="M418">
        <v>0.61</v>
      </c>
      <c r="N418" t="s">
        <v>21</v>
      </c>
      <c r="O418" t="s">
        <v>22</v>
      </c>
      <c r="P418" s="1">
        <v>45517.833414351851</v>
      </c>
    </row>
    <row r="419" spans="1:17" x14ac:dyDescent="0.2">
      <c r="A419" t="s">
        <v>78</v>
      </c>
      <c r="B419" t="s">
        <v>19</v>
      </c>
      <c r="C419" t="s">
        <v>17</v>
      </c>
      <c r="D419">
        <v>0.09</v>
      </c>
      <c r="E419">
        <v>0.73899999999999999</v>
      </c>
      <c r="F419">
        <v>7.7999999999999999E-4</v>
      </c>
      <c r="G419">
        <v>0.12280000000000001</v>
      </c>
      <c r="H419">
        <v>8.3999999999999995E-3</v>
      </c>
      <c r="I419">
        <v>8.48E-2</v>
      </c>
      <c r="J419" t="s">
        <v>79</v>
      </c>
      <c r="K419">
        <v>0.30669999999999997</v>
      </c>
      <c r="L419">
        <v>2.0899999999999998E-2</v>
      </c>
      <c r="M419">
        <v>0</v>
      </c>
      <c r="N419" t="s">
        <v>80</v>
      </c>
      <c r="O419" t="s">
        <v>27</v>
      </c>
    </row>
    <row r="420" spans="1:17" x14ac:dyDescent="0.2">
      <c r="A420" t="s">
        <v>90</v>
      </c>
      <c r="B420" t="s">
        <v>19</v>
      </c>
      <c r="C420" t="s">
        <v>17</v>
      </c>
      <c r="D420">
        <v>0.53</v>
      </c>
      <c r="E420">
        <v>0.79100000000000004</v>
      </c>
      <c r="F420">
        <v>4.62E-3</v>
      </c>
      <c r="G420">
        <v>0.66769999999999996</v>
      </c>
      <c r="H420">
        <v>0.01</v>
      </c>
      <c r="I420">
        <v>0.41689999999999999</v>
      </c>
      <c r="K420">
        <v>0</v>
      </c>
      <c r="L420">
        <v>0.01</v>
      </c>
      <c r="M420">
        <v>0.01</v>
      </c>
      <c r="N420" t="s">
        <v>91</v>
      </c>
      <c r="O420" t="s">
        <v>27</v>
      </c>
    </row>
    <row r="421" spans="1:17" x14ac:dyDescent="0.2">
      <c r="A421" t="s">
        <v>58</v>
      </c>
      <c r="B421" t="s">
        <v>19</v>
      </c>
      <c r="C421" t="s">
        <v>17</v>
      </c>
      <c r="D421">
        <v>0.18</v>
      </c>
      <c r="E421">
        <v>1.0249999999999999</v>
      </c>
      <c r="F421">
        <v>1.4499999999999999E-3</v>
      </c>
      <c r="G421">
        <v>0.1782</v>
      </c>
      <c r="H421">
        <v>8.6999999999999994E-3</v>
      </c>
      <c r="I421">
        <v>0.1009</v>
      </c>
      <c r="J421" t="s">
        <v>59</v>
      </c>
      <c r="K421">
        <v>0.2147</v>
      </c>
      <c r="L421">
        <v>1.0500000000000001E-2</v>
      </c>
      <c r="M421">
        <v>0</v>
      </c>
      <c r="N421" t="s">
        <v>60</v>
      </c>
      <c r="O421" t="s">
        <v>22</v>
      </c>
      <c r="P421" s="1">
        <v>45567.822025462963</v>
      </c>
    </row>
    <row r="422" spans="1:17" x14ac:dyDescent="0.2">
      <c r="A422" t="s">
        <v>38</v>
      </c>
      <c r="B422" t="s">
        <v>19</v>
      </c>
      <c r="C422" t="s">
        <v>17</v>
      </c>
      <c r="D422">
        <v>9.4700000000000006</v>
      </c>
      <c r="E422">
        <v>1.0029999999999999</v>
      </c>
      <c r="F422">
        <v>8.1240000000000007E-2</v>
      </c>
      <c r="G422">
        <v>9.4380000000000006</v>
      </c>
      <c r="H422">
        <v>2.3900000000000001E-2</v>
      </c>
      <c r="I422">
        <v>5.2127999999999997</v>
      </c>
      <c r="J422" t="s">
        <v>39</v>
      </c>
      <c r="K422">
        <v>13.205500000000001</v>
      </c>
      <c r="L422">
        <v>3.3500000000000002E-2</v>
      </c>
      <c r="M422">
        <v>0.17</v>
      </c>
      <c r="N422" t="s">
        <v>40</v>
      </c>
      <c r="O422" t="s">
        <v>22</v>
      </c>
      <c r="P422" s="1">
        <v>45517.833564814813</v>
      </c>
    </row>
    <row r="423" spans="1:17" x14ac:dyDescent="0.2">
      <c r="A423" t="s">
        <v>47</v>
      </c>
      <c r="B423" t="s">
        <v>19</v>
      </c>
      <c r="C423" t="s">
        <v>17</v>
      </c>
      <c r="D423">
        <v>1.8</v>
      </c>
      <c r="E423">
        <v>0.79600000000000004</v>
      </c>
      <c r="F423">
        <v>1.804E-2</v>
      </c>
      <c r="G423">
        <v>2.2677999999999998</v>
      </c>
      <c r="H423">
        <v>1.7299999999999999E-2</v>
      </c>
      <c r="I423">
        <v>1.048</v>
      </c>
      <c r="J423" t="s">
        <v>51</v>
      </c>
      <c r="K423">
        <v>3.7827000000000002</v>
      </c>
      <c r="L423">
        <v>2.8899999999999999E-2</v>
      </c>
      <c r="M423">
        <v>0.03</v>
      </c>
      <c r="N423" t="s">
        <v>47</v>
      </c>
      <c r="O423" t="s">
        <v>27</v>
      </c>
    </row>
    <row r="424" spans="1:17" x14ac:dyDescent="0.2">
      <c r="A424" t="s">
        <v>48</v>
      </c>
      <c r="B424" t="s">
        <v>19</v>
      </c>
      <c r="C424" t="s">
        <v>17</v>
      </c>
      <c r="D424">
        <v>0.06</v>
      </c>
      <c r="E424">
        <v>0.82299999999999995</v>
      </c>
      <c r="F424">
        <v>5.5999999999999995E-4</v>
      </c>
      <c r="G424">
        <v>6.7500000000000004E-2</v>
      </c>
      <c r="H424">
        <v>1.23E-2</v>
      </c>
      <c r="I424">
        <v>2.8799999999999999E-2</v>
      </c>
      <c r="J424" t="s">
        <v>52</v>
      </c>
      <c r="K424">
        <v>9.8699999999999996E-2</v>
      </c>
      <c r="L424">
        <v>1.7899999999999999E-2</v>
      </c>
      <c r="M424">
        <v>0</v>
      </c>
      <c r="N424" t="s">
        <v>48</v>
      </c>
      <c r="O424" t="s">
        <v>27</v>
      </c>
    </row>
    <row r="425" spans="1:17" x14ac:dyDescent="0.2">
      <c r="A425" t="s">
        <v>25</v>
      </c>
      <c r="B425" t="s">
        <v>19</v>
      </c>
      <c r="C425" t="s">
        <v>17</v>
      </c>
      <c r="D425">
        <v>7.0000000000000007E-2</v>
      </c>
      <c r="E425">
        <v>0.80700000000000005</v>
      </c>
      <c r="F425">
        <v>7.1000000000000002E-4</v>
      </c>
      <c r="G425">
        <v>8.8400000000000006E-2</v>
      </c>
      <c r="H425">
        <v>1.41E-2</v>
      </c>
      <c r="I425">
        <v>3.56E-2</v>
      </c>
      <c r="J425" t="s">
        <v>26</v>
      </c>
      <c r="K425">
        <v>0.1142</v>
      </c>
      <c r="L425">
        <v>1.8200000000000001E-2</v>
      </c>
      <c r="M425">
        <v>0</v>
      </c>
      <c r="N425" t="s">
        <v>25</v>
      </c>
      <c r="O425" t="s">
        <v>27</v>
      </c>
    </row>
    <row r="426" spans="1:17" x14ac:dyDescent="0.2">
      <c r="A426" t="s">
        <v>28</v>
      </c>
      <c r="B426" t="s">
        <v>19</v>
      </c>
      <c r="C426" t="s">
        <v>17</v>
      </c>
      <c r="D426">
        <v>5.28</v>
      </c>
      <c r="E426">
        <v>0.91100000000000003</v>
      </c>
      <c r="F426">
        <v>4.7969999999999999E-2</v>
      </c>
      <c r="G426">
        <v>5.7925000000000004</v>
      </c>
      <c r="H426">
        <v>3.0700000000000002E-2</v>
      </c>
      <c r="I426">
        <v>2.2959999999999998</v>
      </c>
      <c r="J426" t="s">
        <v>29</v>
      </c>
      <c r="K426">
        <v>7.4519000000000002</v>
      </c>
      <c r="L426">
        <v>3.95E-2</v>
      </c>
      <c r="M426">
        <v>7.0000000000000007E-2</v>
      </c>
      <c r="N426" t="s">
        <v>30</v>
      </c>
      <c r="O426" t="s">
        <v>22</v>
      </c>
      <c r="P426" s="1">
        <v>45517.833124999997</v>
      </c>
    </row>
    <row r="427" spans="1:17" x14ac:dyDescent="0.2">
      <c r="A427" t="s">
        <v>33</v>
      </c>
      <c r="G427">
        <v>99.322800000000001</v>
      </c>
      <c r="I427">
        <v>100</v>
      </c>
      <c r="K427">
        <v>98.655100000000004</v>
      </c>
      <c r="M427" t="s">
        <v>101</v>
      </c>
    </row>
    <row r="429" spans="1:17" x14ac:dyDescent="0.2">
      <c r="A429" t="s">
        <v>301</v>
      </c>
    </row>
    <row r="430" spans="1:17" x14ac:dyDescent="0.2">
      <c r="A430" t="s">
        <v>0</v>
      </c>
      <c r="B430" t="s">
        <v>1</v>
      </c>
      <c r="C430" t="s">
        <v>2</v>
      </c>
      <c r="D430" t="s">
        <v>3</v>
      </c>
      <c r="E430" t="s">
        <v>4</v>
      </c>
      <c r="F430" t="s">
        <v>5</v>
      </c>
      <c r="G430" t="s">
        <v>6</v>
      </c>
      <c r="H430" t="s">
        <v>7</v>
      </c>
      <c r="I430" t="s">
        <v>8</v>
      </c>
      <c r="J430" t="s">
        <v>9</v>
      </c>
      <c r="K430" t="s">
        <v>10</v>
      </c>
      <c r="L430" t="s">
        <v>11</v>
      </c>
      <c r="M430" t="s">
        <v>71</v>
      </c>
      <c r="N430" t="s">
        <v>12</v>
      </c>
      <c r="O430" t="s">
        <v>13</v>
      </c>
      <c r="P430" t="s">
        <v>14</v>
      </c>
      <c r="Q430" t="s">
        <v>15</v>
      </c>
    </row>
    <row r="431" spans="1:17" x14ac:dyDescent="0.2">
      <c r="A431" t="s">
        <v>16</v>
      </c>
      <c r="C431" t="s">
        <v>17</v>
      </c>
      <c r="G431">
        <v>43.933500000000002</v>
      </c>
      <c r="I431">
        <v>60.869399999999999</v>
      </c>
      <c r="M431">
        <v>1.99</v>
      </c>
    </row>
    <row r="432" spans="1:17" x14ac:dyDescent="0.2">
      <c r="A432" t="s">
        <v>55</v>
      </c>
      <c r="B432" t="s">
        <v>19</v>
      </c>
      <c r="C432" t="s">
        <v>17</v>
      </c>
      <c r="D432">
        <v>1.68</v>
      </c>
      <c r="E432">
        <v>0.78800000000000003</v>
      </c>
      <c r="F432">
        <v>6.5900000000000004E-3</v>
      </c>
      <c r="G432">
        <v>2.1301000000000001</v>
      </c>
      <c r="H432">
        <v>1.9900000000000001E-2</v>
      </c>
      <c r="I432">
        <v>2.0537000000000001</v>
      </c>
      <c r="J432" t="s">
        <v>56</v>
      </c>
      <c r="K432">
        <v>2.8712</v>
      </c>
      <c r="L432">
        <v>2.69E-2</v>
      </c>
      <c r="M432">
        <v>7.0000000000000007E-2</v>
      </c>
      <c r="N432" t="s">
        <v>57</v>
      </c>
      <c r="O432" t="s">
        <v>22</v>
      </c>
      <c r="P432" s="1">
        <v>45565.922175925924</v>
      </c>
    </row>
    <row r="433" spans="1:17" x14ac:dyDescent="0.2">
      <c r="A433" t="s">
        <v>18</v>
      </c>
      <c r="B433" t="s">
        <v>19</v>
      </c>
      <c r="C433" t="s">
        <v>17</v>
      </c>
      <c r="D433">
        <v>2.13</v>
      </c>
      <c r="E433">
        <v>0.77300000000000002</v>
      </c>
      <c r="F433">
        <v>1.234E-2</v>
      </c>
      <c r="G433">
        <v>2.7623000000000002</v>
      </c>
      <c r="H433">
        <v>1.67E-2</v>
      </c>
      <c r="I433">
        <v>2.5185</v>
      </c>
      <c r="J433" t="s">
        <v>20</v>
      </c>
      <c r="K433">
        <v>4.58</v>
      </c>
      <c r="L433">
        <v>2.7799999999999998E-2</v>
      </c>
      <c r="M433">
        <v>0.08</v>
      </c>
      <c r="N433" t="s">
        <v>21</v>
      </c>
      <c r="O433" t="s">
        <v>22</v>
      </c>
      <c r="P433" s="1">
        <v>45517.833379629628</v>
      </c>
    </row>
    <row r="434" spans="1:17" x14ac:dyDescent="0.2">
      <c r="A434" t="s">
        <v>46</v>
      </c>
      <c r="B434" t="s">
        <v>19</v>
      </c>
      <c r="C434" t="s">
        <v>17</v>
      </c>
      <c r="D434">
        <v>6.17</v>
      </c>
      <c r="E434">
        <v>0.76300000000000001</v>
      </c>
      <c r="F434">
        <v>4.428E-2</v>
      </c>
      <c r="G434">
        <v>8.0821000000000005</v>
      </c>
      <c r="H434">
        <v>2.2599999999999999E-2</v>
      </c>
      <c r="I434">
        <v>6.6397000000000004</v>
      </c>
      <c r="J434" t="s">
        <v>49</v>
      </c>
      <c r="K434">
        <v>15.2705</v>
      </c>
      <c r="L434">
        <v>4.2799999999999998E-2</v>
      </c>
      <c r="M434">
        <v>0.22</v>
      </c>
      <c r="N434" t="s">
        <v>49</v>
      </c>
      <c r="O434" t="s">
        <v>27</v>
      </c>
    </row>
    <row r="435" spans="1:17" x14ac:dyDescent="0.2">
      <c r="A435" t="s">
        <v>23</v>
      </c>
      <c r="B435" t="s">
        <v>19</v>
      </c>
      <c r="C435" t="s">
        <v>17</v>
      </c>
      <c r="D435">
        <v>27.86</v>
      </c>
      <c r="E435">
        <v>1.1739999999999999</v>
      </c>
      <c r="F435">
        <v>0.14445</v>
      </c>
      <c r="G435">
        <v>23.7224</v>
      </c>
      <c r="H435">
        <v>3.56E-2</v>
      </c>
      <c r="I435">
        <v>18.7225</v>
      </c>
      <c r="J435" t="s">
        <v>24</v>
      </c>
      <c r="K435">
        <v>50.749099999999999</v>
      </c>
      <c r="L435">
        <v>7.6100000000000001E-2</v>
      </c>
      <c r="M435">
        <v>0.61</v>
      </c>
      <c r="N435" t="s">
        <v>21</v>
      </c>
      <c r="O435" t="s">
        <v>22</v>
      </c>
      <c r="P435" s="1">
        <v>45517.833414351851</v>
      </c>
    </row>
    <row r="436" spans="1:17" x14ac:dyDescent="0.2">
      <c r="A436" t="s">
        <v>78</v>
      </c>
      <c r="B436" t="s">
        <v>117</v>
      </c>
      <c r="C436" t="s">
        <v>118</v>
      </c>
      <c r="D436">
        <v>0.09</v>
      </c>
      <c r="E436">
        <v>0.871</v>
      </c>
      <c r="F436">
        <v>6.8999999999999997E-4</v>
      </c>
      <c r="G436">
        <v>0.1024</v>
      </c>
      <c r="H436">
        <v>2.8999999999999998E-3</v>
      </c>
      <c r="I436">
        <v>7.0800000000000002E-2</v>
      </c>
      <c r="J436" t="s">
        <v>79</v>
      </c>
      <c r="K436">
        <v>0.25569999999999998</v>
      </c>
      <c r="L436">
        <v>7.1999999999999998E-3</v>
      </c>
      <c r="M436">
        <v>0</v>
      </c>
      <c r="N436" t="s">
        <v>119</v>
      </c>
      <c r="O436" t="s">
        <v>22</v>
      </c>
      <c r="P436" s="1">
        <v>45615.43891203704</v>
      </c>
      <c r="Q436">
        <v>99.787999999999997</v>
      </c>
    </row>
    <row r="437" spans="1:17" x14ac:dyDescent="0.2">
      <c r="A437" t="s">
        <v>90</v>
      </c>
      <c r="B437" t="s">
        <v>19</v>
      </c>
      <c r="C437" t="s">
        <v>17</v>
      </c>
      <c r="D437">
        <v>0.53</v>
      </c>
      <c r="E437">
        <v>0.79100000000000004</v>
      </c>
      <c r="F437">
        <v>4.62E-3</v>
      </c>
      <c r="G437">
        <v>0.66779999999999995</v>
      </c>
      <c r="H437">
        <v>0.01</v>
      </c>
      <c r="I437">
        <v>0.41749999999999998</v>
      </c>
      <c r="K437">
        <v>0</v>
      </c>
      <c r="L437">
        <v>0.01</v>
      </c>
      <c r="M437">
        <v>0.01</v>
      </c>
      <c r="N437" t="s">
        <v>91</v>
      </c>
      <c r="O437" t="s">
        <v>27</v>
      </c>
    </row>
    <row r="438" spans="1:17" x14ac:dyDescent="0.2">
      <c r="A438" t="s">
        <v>58</v>
      </c>
      <c r="B438" t="s">
        <v>19</v>
      </c>
      <c r="C438" t="s">
        <v>17</v>
      </c>
      <c r="D438">
        <v>0.18</v>
      </c>
      <c r="E438">
        <v>1.024</v>
      </c>
      <c r="F438">
        <v>1.4499999999999999E-3</v>
      </c>
      <c r="G438">
        <v>0.17829999999999999</v>
      </c>
      <c r="H438">
        <v>8.6999999999999994E-3</v>
      </c>
      <c r="I438">
        <v>0.1011</v>
      </c>
      <c r="J438" t="s">
        <v>59</v>
      </c>
      <c r="K438">
        <v>0.2147</v>
      </c>
      <c r="L438">
        <v>1.0500000000000001E-2</v>
      </c>
      <c r="M438">
        <v>0</v>
      </c>
      <c r="N438" t="s">
        <v>60</v>
      </c>
      <c r="O438" t="s">
        <v>22</v>
      </c>
      <c r="P438" s="1">
        <v>45567.822025462963</v>
      </c>
    </row>
    <row r="439" spans="1:17" x14ac:dyDescent="0.2">
      <c r="A439" t="s">
        <v>38</v>
      </c>
      <c r="B439" t="s">
        <v>19</v>
      </c>
      <c r="C439" t="s">
        <v>17</v>
      </c>
      <c r="D439">
        <v>9.4700000000000006</v>
      </c>
      <c r="E439">
        <v>1.0029999999999999</v>
      </c>
      <c r="F439">
        <v>8.1240000000000007E-2</v>
      </c>
      <c r="G439">
        <v>9.4390000000000001</v>
      </c>
      <c r="H439">
        <v>2.3900000000000001E-2</v>
      </c>
      <c r="I439">
        <v>5.2202999999999999</v>
      </c>
      <c r="J439" t="s">
        <v>39</v>
      </c>
      <c r="K439">
        <v>13.206799999999999</v>
      </c>
      <c r="L439">
        <v>3.3500000000000002E-2</v>
      </c>
      <c r="M439">
        <v>0.17</v>
      </c>
      <c r="N439" t="s">
        <v>40</v>
      </c>
      <c r="O439" t="s">
        <v>22</v>
      </c>
      <c r="P439" s="1">
        <v>45517.833564814813</v>
      </c>
    </row>
    <row r="440" spans="1:17" x14ac:dyDescent="0.2">
      <c r="A440" t="s">
        <v>47</v>
      </c>
      <c r="B440" t="s">
        <v>19</v>
      </c>
      <c r="C440" t="s">
        <v>17</v>
      </c>
      <c r="D440">
        <v>1.8</v>
      </c>
      <c r="E440">
        <v>0.79600000000000004</v>
      </c>
      <c r="F440">
        <v>1.804E-2</v>
      </c>
      <c r="G440">
        <v>2.2683</v>
      </c>
      <c r="H440">
        <v>1.7299999999999999E-2</v>
      </c>
      <c r="I440">
        <v>1.0497000000000001</v>
      </c>
      <c r="J440" t="s">
        <v>51</v>
      </c>
      <c r="K440">
        <v>3.7835000000000001</v>
      </c>
      <c r="L440">
        <v>2.8899999999999999E-2</v>
      </c>
      <c r="M440">
        <v>0.03</v>
      </c>
      <c r="N440" t="s">
        <v>47</v>
      </c>
      <c r="O440" t="s">
        <v>27</v>
      </c>
    </row>
    <row r="441" spans="1:17" x14ac:dyDescent="0.2">
      <c r="A441" t="s">
        <v>25</v>
      </c>
      <c r="B441" t="s">
        <v>19</v>
      </c>
      <c r="C441" t="s">
        <v>17</v>
      </c>
      <c r="D441">
        <v>0.08</v>
      </c>
      <c r="E441">
        <v>0.80700000000000005</v>
      </c>
      <c r="F441">
        <v>7.6000000000000004E-4</v>
      </c>
      <c r="G441">
        <v>9.3600000000000003E-2</v>
      </c>
      <c r="H441">
        <v>1.41E-2</v>
      </c>
      <c r="I441">
        <v>3.78E-2</v>
      </c>
      <c r="J441" t="s">
        <v>26</v>
      </c>
      <c r="K441">
        <v>0.12089999999999999</v>
      </c>
      <c r="L441">
        <v>1.8200000000000001E-2</v>
      </c>
      <c r="M441">
        <v>0</v>
      </c>
      <c r="N441" t="s">
        <v>25</v>
      </c>
      <c r="O441" t="s">
        <v>27</v>
      </c>
    </row>
    <row r="442" spans="1:17" x14ac:dyDescent="0.2">
      <c r="A442" t="s">
        <v>28</v>
      </c>
      <c r="B442" t="s">
        <v>19</v>
      </c>
      <c r="C442" t="s">
        <v>17</v>
      </c>
      <c r="D442">
        <v>5.28</v>
      </c>
      <c r="E442">
        <v>0.91100000000000003</v>
      </c>
      <c r="F442">
        <v>4.7969999999999999E-2</v>
      </c>
      <c r="G442">
        <v>5.7923999999999998</v>
      </c>
      <c r="H442">
        <v>3.0700000000000002E-2</v>
      </c>
      <c r="I442">
        <v>2.2991000000000001</v>
      </c>
      <c r="J442" t="s">
        <v>29</v>
      </c>
      <c r="K442">
        <v>7.4518000000000004</v>
      </c>
      <c r="L442">
        <v>3.95E-2</v>
      </c>
      <c r="M442">
        <v>0.08</v>
      </c>
      <c r="N442" t="s">
        <v>30</v>
      </c>
      <c r="O442" t="s">
        <v>22</v>
      </c>
      <c r="P442" s="1">
        <v>45517.833124999997</v>
      </c>
    </row>
    <row r="443" spans="1:17" x14ac:dyDescent="0.2">
      <c r="A443" t="s">
        <v>33</v>
      </c>
      <c r="G443">
        <v>99.172200000000004</v>
      </c>
      <c r="I443">
        <v>100</v>
      </c>
      <c r="K443">
        <v>98.504400000000004</v>
      </c>
      <c r="M443" t="s">
        <v>101</v>
      </c>
    </row>
    <row r="447" spans="1:17" x14ac:dyDescent="0.2">
      <c r="A447" t="s">
        <v>116</v>
      </c>
    </row>
    <row r="448" spans="1:17" x14ac:dyDescent="0.2">
      <c r="A448" s="7" t="s">
        <v>0</v>
      </c>
      <c r="B448" t="s">
        <v>1</v>
      </c>
      <c r="C448" t="s">
        <v>2</v>
      </c>
      <c r="D448" t="s">
        <v>3</v>
      </c>
      <c r="E448" t="s">
        <v>4</v>
      </c>
      <c r="F448" t="s">
        <v>5</v>
      </c>
      <c r="G448" t="s">
        <v>6</v>
      </c>
      <c r="H448" t="s">
        <v>7</v>
      </c>
      <c r="I448" t="s">
        <v>8</v>
      </c>
      <c r="J448" t="s">
        <v>9</v>
      </c>
      <c r="K448" t="s">
        <v>10</v>
      </c>
      <c r="L448" t="s">
        <v>11</v>
      </c>
      <c r="M448" t="s">
        <v>71</v>
      </c>
      <c r="N448" t="s">
        <v>12</v>
      </c>
      <c r="O448" t="s">
        <v>13</v>
      </c>
      <c r="P448" t="s">
        <v>14</v>
      </c>
      <c r="Q448" t="s">
        <v>15</v>
      </c>
    </row>
    <row r="449" spans="1:16" x14ac:dyDescent="0.2">
      <c r="A449" t="s">
        <v>16</v>
      </c>
      <c r="C449" t="s">
        <v>17</v>
      </c>
      <c r="G449">
        <v>43.908099999999997</v>
      </c>
      <c r="I449">
        <v>60.942300000000003</v>
      </c>
      <c r="M449">
        <v>1.99</v>
      </c>
    </row>
    <row r="450" spans="1:16" x14ac:dyDescent="0.2">
      <c r="A450" t="s">
        <v>55</v>
      </c>
      <c r="B450" t="s">
        <v>19</v>
      </c>
      <c r="C450" t="s">
        <v>17</v>
      </c>
      <c r="D450">
        <v>1.68</v>
      </c>
      <c r="E450">
        <v>0.78700000000000003</v>
      </c>
      <c r="F450">
        <v>6.5900000000000004E-3</v>
      </c>
      <c r="G450">
        <v>2.1333000000000002</v>
      </c>
      <c r="H450">
        <v>0.02</v>
      </c>
      <c r="I450">
        <v>2.0606</v>
      </c>
      <c r="J450" t="s">
        <v>56</v>
      </c>
      <c r="K450">
        <v>2.8755999999999999</v>
      </c>
      <c r="L450">
        <v>2.69E-2</v>
      </c>
      <c r="M450">
        <v>7.0000000000000007E-2</v>
      </c>
      <c r="N450" t="s">
        <v>57</v>
      </c>
      <c r="O450" t="s">
        <v>22</v>
      </c>
      <c r="P450" s="1">
        <v>45565.922175925924</v>
      </c>
    </row>
    <row r="451" spans="1:16" x14ac:dyDescent="0.2">
      <c r="A451" t="s">
        <v>18</v>
      </c>
      <c r="B451" t="s">
        <v>19</v>
      </c>
      <c r="C451" t="s">
        <v>17</v>
      </c>
      <c r="D451">
        <v>2.0099999999999998</v>
      </c>
      <c r="E451">
        <v>0.77100000000000002</v>
      </c>
      <c r="F451">
        <v>1.1599999999999999E-2</v>
      </c>
      <c r="G451">
        <v>2.5998000000000001</v>
      </c>
      <c r="H451">
        <v>1.6500000000000001E-2</v>
      </c>
      <c r="I451">
        <v>2.3746</v>
      </c>
      <c r="J451" t="s">
        <v>20</v>
      </c>
      <c r="K451">
        <v>4.3106</v>
      </c>
      <c r="L451">
        <v>2.7300000000000001E-2</v>
      </c>
      <c r="M451">
        <v>0.08</v>
      </c>
      <c r="N451" t="s">
        <v>21</v>
      </c>
      <c r="O451" t="s">
        <v>22</v>
      </c>
      <c r="P451" s="1">
        <v>45517.833379629628</v>
      </c>
    </row>
    <row r="452" spans="1:16" x14ac:dyDescent="0.2">
      <c r="A452" t="s">
        <v>46</v>
      </c>
      <c r="B452" t="s">
        <v>19</v>
      </c>
      <c r="C452" t="s">
        <v>17</v>
      </c>
      <c r="D452">
        <v>6.22</v>
      </c>
      <c r="E452">
        <v>0.76400000000000001</v>
      </c>
      <c r="F452">
        <v>4.4690000000000001E-2</v>
      </c>
      <c r="G452">
        <v>8.1448999999999998</v>
      </c>
      <c r="H452">
        <v>2.2700000000000001E-2</v>
      </c>
      <c r="I452">
        <v>6.7031000000000001</v>
      </c>
      <c r="J452" t="s">
        <v>49</v>
      </c>
      <c r="K452">
        <v>15.389099999999999</v>
      </c>
      <c r="L452">
        <v>4.2900000000000001E-2</v>
      </c>
      <c r="M452">
        <v>0.22</v>
      </c>
      <c r="N452" t="s">
        <v>49</v>
      </c>
      <c r="O452" t="s">
        <v>27</v>
      </c>
    </row>
    <row r="453" spans="1:16" x14ac:dyDescent="0.2">
      <c r="A453" t="s">
        <v>23</v>
      </c>
      <c r="B453" t="s">
        <v>19</v>
      </c>
      <c r="C453" t="s">
        <v>17</v>
      </c>
      <c r="D453">
        <v>27.68</v>
      </c>
      <c r="E453">
        <v>1.1739999999999999</v>
      </c>
      <c r="F453">
        <v>0.14352000000000001</v>
      </c>
      <c r="G453">
        <v>23.5655</v>
      </c>
      <c r="H453">
        <v>3.5400000000000001E-2</v>
      </c>
      <c r="I453">
        <v>18.631799999999998</v>
      </c>
      <c r="J453" t="s">
        <v>24</v>
      </c>
      <c r="K453">
        <v>50.413400000000003</v>
      </c>
      <c r="L453">
        <v>7.5800000000000006E-2</v>
      </c>
      <c r="M453">
        <v>0.61</v>
      </c>
      <c r="N453" t="s">
        <v>21</v>
      </c>
      <c r="O453" t="s">
        <v>22</v>
      </c>
      <c r="P453" s="1">
        <v>45517.833414351851</v>
      </c>
    </row>
    <row r="454" spans="1:16" x14ac:dyDescent="0.2">
      <c r="A454" t="s">
        <v>78</v>
      </c>
      <c r="B454" t="s">
        <v>19</v>
      </c>
      <c r="C454" t="s">
        <v>17</v>
      </c>
      <c r="D454">
        <v>0.09</v>
      </c>
      <c r="E454">
        <v>0.73899999999999999</v>
      </c>
      <c r="F454">
        <v>7.3999999999999999E-4</v>
      </c>
      <c r="G454">
        <v>0.1158</v>
      </c>
      <c r="H454">
        <v>8.3999999999999995E-3</v>
      </c>
      <c r="I454">
        <v>8.0199999999999994E-2</v>
      </c>
      <c r="J454" t="s">
        <v>79</v>
      </c>
      <c r="K454">
        <v>0.28910000000000002</v>
      </c>
      <c r="L454">
        <v>2.0899999999999998E-2</v>
      </c>
      <c r="M454">
        <v>0</v>
      </c>
      <c r="N454" t="s">
        <v>80</v>
      </c>
      <c r="O454" t="s">
        <v>27</v>
      </c>
    </row>
    <row r="455" spans="1:16" x14ac:dyDescent="0.2">
      <c r="A455" t="s">
        <v>90</v>
      </c>
      <c r="B455" t="s">
        <v>19</v>
      </c>
      <c r="C455" t="s">
        <v>17</v>
      </c>
      <c r="D455">
        <v>0.46</v>
      </c>
      <c r="E455">
        <v>0.79200000000000004</v>
      </c>
      <c r="F455">
        <v>4.0099999999999997E-3</v>
      </c>
      <c r="G455">
        <v>0.5796</v>
      </c>
      <c r="H455">
        <v>9.7999999999999997E-3</v>
      </c>
      <c r="I455">
        <v>0.36299999999999999</v>
      </c>
      <c r="K455">
        <v>0</v>
      </c>
      <c r="L455">
        <v>9.7999999999999997E-3</v>
      </c>
      <c r="M455">
        <v>0.01</v>
      </c>
      <c r="N455" t="s">
        <v>91</v>
      </c>
      <c r="O455" t="s">
        <v>27</v>
      </c>
    </row>
    <row r="456" spans="1:16" x14ac:dyDescent="0.2">
      <c r="A456" t="s">
        <v>58</v>
      </c>
      <c r="B456" t="s">
        <v>19</v>
      </c>
      <c r="C456" t="s">
        <v>17</v>
      </c>
      <c r="D456">
        <v>0.13</v>
      </c>
      <c r="E456">
        <v>1.026</v>
      </c>
      <c r="F456">
        <v>1.0200000000000001E-3</v>
      </c>
      <c r="G456">
        <v>0.12559999999999999</v>
      </c>
      <c r="H456">
        <v>8.6E-3</v>
      </c>
      <c r="I456">
        <v>7.1300000000000002E-2</v>
      </c>
      <c r="J456" t="s">
        <v>59</v>
      </c>
      <c r="K456">
        <v>0.15129999999999999</v>
      </c>
      <c r="L456">
        <v>1.03E-2</v>
      </c>
      <c r="M456">
        <v>0</v>
      </c>
      <c r="N456" t="s">
        <v>60</v>
      </c>
      <c r="O456" t="s">
        <v>22</v>
      </c>
      <c r="P456" s="1">
        <v>45567.822025462963</v>
      </c>
    </row>
    <row r="457" spans="1:16" x14ac:dyDescent="0.2">
      <c r="A457" t="s">
        <v>38</v>
      </c>
      <c r="B457" t="s">
        <v>19</v>
      </c>
      <c r="C457" t="s">
        <v>17</v>
      </c>
      <c r="D457">
        <v>9.6</v>
      </c>
      <c r="E457">
        <v>1.004</v>
      </c>
      <c r="F457">
        <v>8.2400000000000001E-2</v>
      </c>
      <c r="G457">
        <v>9.5593000000000004</v>
      </c>
      <c r="H457">
        <v>2.4E-2</v>
      </c>
      <c r="I457">
        <v>5.2961999999999998</v>
      </c>
      <c r="J457" t="s">
        <v>39</v>
      </c>
      <c r="K457">
        <v>13.3752</v>
      </c>
      <c r="L457">
        <v>3.3599999999999998E-2</v>
      </c>
      <c r="M457">
        <v>0.17</v>
      </c>
      <c r="N457" t="s">
        <v>40</v>
      </c>
      <c r="O457" t="s">
        <v>22</v>
      </c>
      <c r="P457" s="1">
        <v>45517.833564814813</v>
      </c>
    </row>
    <row r="458" spans="1:16" x14ac:dyDescent="0.2">
      <c r="A458" t="s">
        <v>47</v>
      </c>
      <c r="B458" t="s">
        <v>19</v>
      </c>
      <c r="C458" t="s">
        <v>17</v>
      </c>
      <c r="D458">
        <v>1.98</v>
      </c>
      <c r="E458">
        <v>0.79600000000000004</v>
      </c>
      <c r="F458">
        <v>1.975E-2</v>
      </c>
      <c r="G458">
        <v>2.4826000000000001</v>
      </c>
      <c r="H458">
        <v>1.77E-2</v>
      </c>
      <c r="I458">
        <v>1.1509</v>
      </c>
      <c r="J458" t="s">
        <v>51</v>
      </c>
      <c r="K458">
        <v>4.141</v>
      </c>
      <c r="L458">
        <v>2.9499999999999998E-2</v>
      </c>
      <c r="M458">
        <v>0.04</v>
      </c>
      <c r="N458" t="s">
        <v>47</v>
      </c>
      <c r="O458" t="s">
        <v>27</v>
      </c>
    </row>
    <row r="459" spans="1:16" x14ac:dyDescent="0.2">
      <c r="A459" t="s">
        <v>48</v>
      </c>
      <c r="B459" t="s">
        <v>19</v>
      </c>
      <c r="C459" t="s">
        <v>17</v>
      </c>
      <c r="D459">
        <v>7.0000000000000007E-2</v>
      </c>
      <c r="E459">
        <v>0.82199999999999995</v>
      </c>
      <c r="F459">
        <v>7.2999999999999996E-4</v>
      </c>
      <c r="G459">
        <v>8.8999999999999996E-2</v>
      </c>
      <c r="H459">
        <v>1.23E-2</v>
      </c>
      <c r="I459">
        <v>3.7999999999999999E-2</v>
      </c>
      <c r="J459" t="s">
        <v>52</v>
      </c>
      <c r="K459">
        <v>0.13009999999999999</v>
      </c>
      <c r="L459">
        <v>1.7999999999999999E-2</v>
      </c>
      <c r="M459">
        <v>0</v>
      </c>
      <c r="N459" t="s">
        <v>48</v>
      </c>
      <c r="O459" t="s">
        <v>27</v>
      </c>
    </row>
    <row r="460" spans="1:16" x14ac:dyDescent="0.2">
      <c r="A460" t="s">
        <v>25</v>
      </c>
      <c r="B460" t="s">
        <v>19</v>
      </c>
      <c r="C460" t="s">
        <v>17</v>
      </c>
      <c r="D460">
        <v>7.0000000000000007E-2</v>
      </c>
      <c r="E460">
        <v>0.80700000000000005</v>
      </c>
      <c r="F460">
        <v>7.3999999999999999E-4</v>
      </c>
      <c r="G460">
        <v>9.1200000000000003E-2</v>
      </c>
      <c r="H460">
        <v>1.4200000000000001E-2</v>
      </c>
      <c r="I460">
        <v>3.6799999999999999E-2</v>
      </c>
      <c r="J460" t="s">
        <v>26</v>
      </c>
      <c r="K460">
        <v>0.1177</v>
      </c>
      <c r="L460">
        <v>1.84E-2</v>
      </c>
      <c r="M460">
        <v>0</v>
      </c>
      <c r="N460" t="s">
        <v>25</v>
      </c>
      <c r="O460" t="s">
        <v>27</v>
      </c>
    </row>
    <row r="461" spans="1:16" x14ac:dyDescent="0.2">
      <c r="A461" t="s">
        <v>28</v>
      </c>
      <c r="B461" t="s">
        <v>19</v>
      </c>
      <c r="C461" t="s">
        <v>17</v>
      </c>
      <c r="D461">
        <v>5.15</v>
      </c>
      <c r="E461">
        <v>0.91100000000000003</v>
      </c>
      <c r="F461">
        <v>4.6859999999999999E-2</v>
      </c>
      <c r="G461">
        <v>5.6599000000000004</v>
      </c>
      <c r="H461">
        <v>3.04E-2</v>
      </c>
      <c r="I461">
        <v>2.2505000000000002</v>
      </c>
      <c r="J461" t="s">
        <v>29</v>
      </c>
      <c r="K461">
        <v>7.2812999999999999</v>
      </c>
      <c r="L461">
        <v>3.9199999999999999E-2</v>
      </c>
      <c r="M461">
        <v>7.0000000000000007E-2</v>
      </c>
      <c r="N461" t="s">
        <v>30</v>
      </c>
      <c r="O461" t="s">
        <v>22</v>
      </c>
      <c r="P461" s="1">
        <v>45517.833124999997</v>
      </c>
    </row>
    <row r="462" spans="1:16" x14ac:dyDescent="0.2">
      <c r="A462" t="s">
        <v>66</v>
      </c>
      <c r="B462" t="s">
        <v>19</v>
      </c>
      <c r="C462" t="s">
        <v>17</v>
      </c>
      <c r="D462">
        <v>0</v>
      </c>
      <c r="E462">
        <v>0.79900000000000004</v>
      </c>
      <c r="F462">
        <v>1.0000000000000001E-5</v>
      </c>
      <c r="G462">
        <v>1.8E-3</v>
      </c>
      <c r="H462">
        <v>2.1000000000000001E-2</v>
      </c>
      <c r="I462">
        <v>5.9999999999999995E-4</v>
      </c>
      <c r="J462" t="s">
        <v>67</v>
      </c>
      <c r="K462">
        <v>2.3E-3</v>
      </c>
      <c r="L462">
        <v>2.6200000000000001E-2</v>
      </c>
      <c r="M462">
        <v>0</v>
      </c>
      <c r="N462" t="s">
        <v>66</v>
      </c>
      <c r="O462" t="s">
        <v>27</v>
      </c>
    </row>
    <row r="463" spans="1:16" x14ac:dyDescent="0.2">
      <c r="A463" t="s">
        <v>33</v>
      </c>
      <c r="G463">
        <v>99.056399999999996</v>
      </c>
      <c r="I463">
        <v>100</v>
      </c>
      <c r="K463">
        <v>98.476799999999997</v>
      </c>
      <c r="M463" t="s">
        <v>303</v>
      </c>
    </row>
    <row r="466" spans="1:17" x14ac:dyDescent="0.2">
      <c r="A466" t="s">
        <v>302</v>
      </c>
    </row>
    <row r="467" spans="1:17" x14ac:dyDescent="0.2">
      <c r="A467" t="s">
        <v>0</v>
      </c>
      <c r="B467" t="s">
        <v>1</v>
      </c>
      <c r="C467" t="s">
        <v>2</v>
      </c>
      <c r="D467" t="s">
        <v>3</v>
      </c>
      <c r="E467" t="s">
        <v>4</v>
      </c>
      <c r="F467" t="s">
        <v>5</v>
      </c>
      <c r="G467" t="s">
        <v>6</v>
      </c>
      <c r="H467" t="s">
        <v>7</v>
      </c>
      <c r="I467" t="s">
        <v>8</v>
      </c>
      <c r="J467" t="s">
        <v>9</v>
      </c>
      <c r="K467" t="s">
        <v>10</v>
      </c>
      <c r="L467" t="s">
        <v>11</v>
      </c>
      <c r="M467" t="s">
        <v>71</v>
      </c>
      <c r="N467" t="s">
        <v>12</v>
      </c>
      <c r="O467" t="s">
        <v>13</v>
      </c>
      <c r="P467" t="s">
        <v>14</v>
      </c>
      <c r="Q467" t="s">
        <v>15</v>
      </c>
    </row>
    <row r="468" spans="1:17" x14ac:dyDescent="0.2">
      <c r="A468" t="s">
        <v>16</v>
      </c>
      <c r="C468" t="s">
        <v>17</v>
      </c>
      <c r="G468">
        <v>43.890599999999999</v>
      </c>
      <c r="I468">
        <v>60.937600000000003</v>
      </c>
      <c r="M468">
        <v>1.99</v>
      </c>
    </row>
    <row r="469" spans="1:17" x14ac:dyDescent="0.2">
      <c r="A469" t="s">
        <v>55</v>
      </c>
      <c r="B469" t="s">
        <v>19</v>
      </c>
      <c r="C469" t="s">
        <v>17</v>
      </c>
      <c r="D469">
        <v>1.68</v>
      </c>
      <c r="E469">
        <v>0.78700000000000003</v>
      </c>
      <c r="F469">
        <v>6.5900000000000004E-3</v>
      </c>
      <c r="G469">
        <v>2.1334</v>
      </c>
      <c r="H469">
        <v>0.02</v>
      </c>
      <c r="I469">
        <v>2.0611999999999999</v>
      </c>
      <c r="J469" t="s">
        <v>56</v>
      </c>
      <c r="K469">
        <v>2.8757000000000001</v>
      </c>
      <c r="L469">
        <v>2.69E-2</v>
      </c>
      <c r="M469">
        <v>7.0000000000000007E-2</v>
      </c>
      <c r="N469" t="s">
        <v>57</v>
      </c>
      <c r="O469" t="s">
        <v>22</v>
      </c>
      <c r="P469" s="1">
        <v>45565.922175925924</v>
      </c>
    </row>
    <row r="470" spans="1:17" x14ac:dyDescent="0.2">
      <c r="A470" t="s">
        <v>18</v>
      </c>
      <c r="B470" t="s">
        <v>19</v>
      </c>
      <c r="C470" t="s">
        <v>17</v>
      </c>
      <c r="D470">
        <v>2.0099999999999998</v>
      </c>
      <c r="E470">
        <v>0.77100000000000002</v>
      </c>
      <c r="F470">
        <v>1.1599999999999999E-2</v>
      </c>
      <c r="G470">
        <v>2.5998000000000001</v>
      </c>
      <c r="H470">
        <v>1.6500000000000001E-2</v>
      </c>
      <c r="I470">
        <v>2.3753000000000002</v>
      </c>
      <c r="J470" t="s">
        <v>20</v>
      </c>
      <c r="K470">
        <v>4.3106999999999998</v>
      </c>
      <c r="L470">
        <v>2.7300000000000001E-2</v>
      </c>
      <c r="M470">
        <v>0.08</v>
      </c>
      <c r="N470" t="s">
        <v>21</v>
      </c>
      <c r="O470" t="s">
        <v>22</v>
      </c>
      <c r="P470" s="1">
        <v>45517.833379629628</v>
      </c>
    </row>
    <row r="471" spans="1:17" x14ac:dyDescent="0.2">
      <c r="A471" t="s">
        <v>46</v>
      </c>
      <c r="B471" t="s">
        <v>19</v>
      </c>
      <c r="C471" t="s">
        <v>17</v>
      </c>
      <c r="D471">
        <v>6.22</v>
      </c>
      <c r="E471">
        <v>0.76400000000000001</v>
      </c>
      <c r="F471">
        <v>4.4690000000000001E-2</v>
      </c>
      <c r="G471">
        <v>8.1449999999999996</v>
      </c>
      <c r="H471">
        <v>2.2700000000000001E-2</v>
      </c>
      <c r="I471">
        <v>6.7053000000000003</v>
      </c>
      <c r="J471" t="s">
        <v>49</v>
      </c>
      <c r="K471">
        <v>15.3893</v>
      </c>
      <c r="L471">
        <v>4.2900000000000001E-2</v>
      </c>
      <c r="M471">
        <v>0.22</v>
      </c>
      <c r="N471" t="s">
        <v>49</v>
      </c>
      <c r="O471" t="s">
        <v>27</v>
      </c>
    </row>
    <row r="472" spans="1:17" x14ac:dyDescent="0.2">
      <c r="A472" t="s">
        <v>23</v>
      </c>
      <c r="B472" t="s">
        <v>19</v>
      </c>
      <c r="C472" t="s">
        <v>17</v>
      </c>
      <c r="D472">
        <v>27.68</v>
      </c>
      <c r="E472">
        <v>1.1739999999999999</v>
      </c>
      <c r="F472">
        <v>0.14352000000000001</v>
      </c>
      <c r="G472">
        <v>23.566700000000001</v>
      </c>
      <c r="H472">
        <v>3.5400000000000001E-2</v>
      </c>
      <c r="I472">
        <v>18.6386</v>
      </c>
      <c r="J472" t="s">
        <v>24</v>
      </c>
      <c r="K472">
        <v>50.415799999999997</v>
      </c>
      <c r="L472">
        <v>7.5800000000000006E-2</v>
      </c>
      <c r="M472">
        <v>0.61</v>
      </c>
      <c r="N472" t="s">
        <v>21</v>
      </c>
      <c r="O472" t="s">
        <v>22</v>
      </c>
      <c r="P472" s="1">
        <v>45517.833414351851</v>
      </c>
    </row>
    <row r="473" spans="1:17" x14ac:dyDescent="0.2">
      <c r="A473" t="s">
        <v>78</v>
      </c>
      <c r="B473" t="s">
        <v>117</v>
      </c>
      <c r="C473" t="s">
        <v>118</v>
      </c>
      <c r="D473">
        <v>0.09</v>
      </c>
      <c r="E473">
        <v>0.872</v>
      </c>
      <c r="F473">
        <v>6.8999999999999997E-4</v>
      </c>
      <c r="G473">
        <v>0.1033</v>
      </c>
      <c r="H473">
        <v>2.8999999999999998E-3</v>
      </c>
      <c r="I473">
        <v>7.1499999999999994E-2</v>
      </c>
      <c r="J473" t="s">
        <v>79</v>
      </c>
      <c r="K473">
        <v>0.25779999999999997</v>
      </c>
      <c r="L473">
        <v>7.1999999999999998E-3</v>
      </c>
      <c r="M473">
        <v>0</v>
      </c>
      <c r="N473" t="s">
        <v>119</v>
      </c>
      <c r="O473" t="s">
        <v>22</v>
      </c>
      <c r="P473" s="1">
        <v>45615.43891203704</v>
      </c>
      <c r="Q473">
        <v>99.762</v>
      </c>
    </row>
    <row r="474" spans="1:17" x14ac:dyDescent="0.2">
      <c r="A474" t="s">
        <v>90</v>
      </c>
      <c r="B474" t="s">
        <v>19</v>
      </c>
      <c r="C474" t="s">
        <v>17</v>
      </c>
      <c r="D474">
        <v>0.46</v>
      </c>
      <c r="E474">
        <v>0.79200000000000004</v>
      </c>
      <c r="F474">
        <v>4.0099999999999997E-3</v>
      </c>
      <c r="G474">
        <v>0.5796</v>
      </c>
      <c r="H474">
        <v>9.7999999999999997E-3</v>
      </c>
      <c r="I474">
        <v>0.36320000000000002</v>
      </c>
      <c r="K474">
        <v>0</v>
      </c>
      <c r="L474">
        <v>9.7999999999999997E-3</v>
      </c>
      <c r="M474">
        <v>0.01</v>
      </c>
      <c r="N474" t="s">
        <v>91</v>
      </c>
      <c r="O474" t="s">
        <v>27</v>
      </c>
    </row>
    <row r="475" spans="1:17" x14ac:dyDescent="0.2">
      <c r="A475" t="s">
        <v>58</v>
      </c>
      <c r="B475" t="s">
        <v>19</v>
      </c>
      <c r="C475" t="s">
        <v>17</v>
      </c>
      <c r="D475">
        <v>0.13</v>
      </c>
      <c r="E475">
        <v>1.026</v>
      </c>
      <c r="F475">
        <v>1.0200000000000001E-3</v>
      </c>
      <c r="G475">
        <v>0.12559999999999999</v>
      </c>
      <c r="H475">
        <v>8.6E-3</v>
      </c>
      <c r="I475">
        <v>7.1400000000000005E-2</v>
      </c>
      <c r="J475" t="s">
        <v>59</v>
      </c>
      <c r="K475">
        <v>0.15129999999999999</v>
      </c>
      <c r="L475">
        <v>1.03E-2</v>
      </c>
      <c r="M475">
        <v>0</v>
      </c>
      <c r="N475" t="s">
        <v>60</v>
      </c>
      <c r="O475" t="s">
        <v>22</v>
      </c>
      <c r="P475" s="1">
        <v>45567.822025462963</v>
      </c>
    </row>
    <row r="476" spans="1:17" x14ac:dyDescent="0.2">
      <c r="A476" t="s">
        <v>38</v>
      </c>
      <c r="B476" t="s">
        <v>19</v>
      </c>
      <c r="C476" t="s">
        <v>17</v>
      </c>
      <c r="D476">
        <v>9.6</v>
      </c>
      <c r="E476">
        <v>1.004</v>
      </c>
      <c r="F476">
        <v>8.2400000000000001E-2</v>
      </c>
      <c r="G476">
        <v>9.5591000000000008</v>
      </c>
      <c r="H476">
        <v>2.4E-2</v>
      </c>
      <c r="I476">
        <v>5.2977999999999996</v>
      </c>
      <c r="J476" t="s">
        <v>39</v>
      </c>
      <c r="K476">
        <v>13.3749</v>
      </c>
      <c r="L476">
        <v>3.3599999999999998E-2</v>
      </c>
      <c r="M476">
        <v>0.17</v>
      </c>
      <c r="N476" t="s">
        <v>40</v>
      </c>
      <c r="O476" t="s">
        <v>22</v>
      </c>
      <c r="P476" s="1">
        <v>45517.833564814813</v>
      </c>
    </row>
    <row r="477" spans="1:17" x14ac:dyDescent="0.2">
      <c r="A477" t="s">
        <v>47</v>
      </c>
      <c r="B477" t="s">
        <v>19</v>
      </c>
      <c r="C477" t="s">
        <v>17</v>
      </c>
      <c r="D477">
        <v>1.98</v>
      </c>
      <c r="E477">
        <v>0.79600000000000004</v>
      </c>
      <c r="F477">
        <v>1.975E-2</v>
      </c>
      <c r="G477">
        <v>2.4824999999999999</v>
      </c>
      <c r="H477">
        <v>1.77E-2</v>
      </c>
      <c r="I477">
        <v>1.1512</v>
      </c>
      <c r="J477" t="s">
        <v>51</v>
      </c>
      <c r="K477">
        <v>4.1409000000000002</v>
      </c>
      <c r="L477">
        <v>2.9499999999999998E-2</v>
      </c>
      <c r="M477">
        <v>0.04</v>
      </c>
      <c r="N477" t="s">
        <v>47</v>
      </c>
      <c r="O477" t="s">
        <v>27</v>
      </c>
    </row>
    <row r="478" spans="1:17" x14ac:dyDescent="0.2">
      <c r="A478" t="s">
        <v>48</v>
      </c>
      <c r="B478" t="s">
        <v>19</v>
      </c>
      <c r="C478" t="s">
        <v>17</v>
      </c>
      <c r="D478">
        <v>7.0000000000000007E-2</v>
      </c>
      <c r="E478">
        <v>0.82199999999999995</v>
      </c>
      <c r="F478">
        <v>7.2999999999999996E-4</v>
      </c>
      <c r="G478">
        <v>8.8999999999999996E-2</v>
      </c>
      <c r="H478">
        <v>1.23E-2</v>
      </c>
      <c r="I478">
        <v>3.7999999999999999E-2</v>
      </c>
      <c r="J478" t="s">
        <v>52</v>
      </c>
      <c r="K478">
        <v>0.13009999999999999</v>
      </c>
      <c r="L478">
        <v>1.7999999999999999E-2</v>
      </c>
      <c r="M478">
        <v>0</v>
      </c>
      <c r="N478" t="s">
        <v>48</v>
      </c>
      <c r="O478" t="s">
        <v>27</v>
      </c>
    </row>
    <row r="479" spans="1:17" x14ac:dyDescent="0.2">
      <c r="A479" t="s">
        <v>25</v>
      </c>
      <c r="B479" t="s">
        <v>19</v>
      </c>
      <c r="C479" t="s">
        <v>17</v>
      </c>
      <c r="D479">
        <v>7.0000000000000007E-2</v>
      </c>
      <c r="E479">
        <v>0.80700000000000005</v>
      </c>
      <c r="F479">
        <v>7.3999999999999999E-4</v>
      </c>
      <c r="G479">
        <v>9.1200000000000003E-2</v>
      </c>
      <c r="H479">
        <v>1.4200000000000001E-2</v>
      </c>
      <c r="I479">
        <v>3.6900000000000002E-2</v>
      </c>
      <c r="J479" t="s">
        <v>26</v>
      </c>
      <c r="K479">
        <v>0.1178</v>
      </c>
      <c r="L479">
        <v>1.84E-2</v>
      </c>
      <c r="M479">
        <v>0</v>
      </c>
      <c r="N479" t="s">
        <v>25</v>
      </c>
      <c r="O479" t="s">
        <v>27</v>
      </c>
    </row>
    <row r="480" spans="1:17" x14ac:dyDescent="0.2">
      <c r="A480" t="s">
        <v>28</v>
      </c>
      <c r="B480" t="s">
        <v>19</v>
      </c>
      <c r="C480" t="s">
        <v>17</v>
      </c>
      <c r="D480">
        <v>5.15</v>
      </c>
      <c r="E480">
        <v>0.91100000000000003</v>
      </c>
      <c r="F480">
        <v>4.6859999999999999E-2</v>
      </c>
      <c r="G480">
        <v>5.6597999999999997</v>
      </c>
      <c r="H480">
        <v>3.04E-2</v>
      </c>
      <c r="I480">
        <v>2.2511999999999999</v>
      </c>
      <c r="J480" t="s">
        <v>29</v>
      </c>
      <c r="K480">
        <v>7.2812999999999999</v>
      </c>
      <c r="L480">
        <v>3.9199999999999999E-2</v>
      </c>
      <c r="M480">
        <v>7.0000000000000007E-2</v>
      </c>
      <c r="N480" t="s">
        <v>30</v>
      </c>
      <c r="O480" t="s">
        <v>22</v>
      </c>
      <c r="P480" s="1">
        <v>45517.833124999997</v>
      </c>
    </row>
    <row r="481" spans="1:17" x14ac:dyDescent="0.2">
      <c r="A481" t="s">
        <v>66</v>
      </c>
      <c r="B481" t="s">
        <v>19</v>
      </c>
      <c r="C481" t="s">
        <v>17</v>
      </c>
      <c r="D481">
        <v>0</v>
      </c>
      <c r="E481">
        <v>0.79900000000000004</v>
      </c>
      <c r="F481">
        <v>1.0000000000000001E-5</v>
      </c>
      <c r="G481">
        <v>1.8E-3</v>
      </c>
      <c r="H481">
        <v>2.1000000000000001E-2</v>
      </c>
      <c r="I481">
        <v>5.9999999999999995E-4</v>
      </c>
      <c r="J481" t="s">
        <v>67</v>
      </c>
      <c r="K481">
        <v>2.3E-3</v>
      </c>
      <c r="L481">
        <v>2.6200000000000001E-2</v>
      </c>
      <c r="M481">
        <v>0</v>
      </c>
      <c r="N481" t="s">
        <v>66</v>
      </c>
      <c r="O481" t="s">
        <v>27</v>
      </c>
    </row>
    <row r="482" spans="1:17" x14ac:dyDescent="0.2">
      <c r="A482" t="s">
        <v>33</v>
      </c>
      <c r="G482">
        <v>99.027500000000003</v>
      </c>
      <c r="I482">
        <v>100</v>
      </c>
      <c r="K482">
        <v>98.447900000000004</v>
      </c>
      <c r="M482" t="s">
        <v>303</v>
      </c>
    </row>
    <row r="483" spans="1:17" s="5" customFormat="1" x14ac:dyDescent="0.2"/>
    <row r="484" spans="1:17" x14ac:dyDescent="0.2">
      <c r="A484" t="s">
        <v>188</v>
      </c>
    </row>
    <row r="485" spans="1:17" x14ac:dyDescent="0.2">
      <c r="A485" t="s">
        <v>0</v>
      </c>
      <c r="B485" t="s">
        <v>1</v>
      </c>
      <c r="C485" t="s">
        <v>2</v>
      </c>
      <c r="D485" t="s">
        <v>3</v>
      </c>
      <c r="E485" t="s">
        <v>4</v>
      </c>
      <c r="F485" t="s">
        <v>5</v>
      </c>
      <c r="G485" t="s">
        <v>6</v>
      </c>
      <c r="H485" t="s">
        <v>7</v>
      </c>
      <c r="I485" t="s">
        <v>8</v>
      </c>
      <c r="J485" t="s">
        <v>9</v>
      </c>
      <c r="K485" t="s">
        <v>10</v>
      </c>
      <c r="L485" t="s">
        <v>11</v>
      </c>
      <c r="M485" t="s">
        <v>71</v>
      </c>
      <c r="N485" t="s">
        <v>12</v>
      </c>
      <c r="O485" t="s">
        <v>13</v>
      </c>
      <c r="P485" t="s">
        <v>14</v>
      </c>
      <c r="Q485" t="s">
        <v>15</v>
      </c>
    </row>
    <row r="486" spans="1:17" x14ac:dyDescent="0.2">
      <c r="A486" t="s">
        <v>16</v>
      </c>
      <c r="C486" t="s">
        <v>17</v>
      </c>
      <c r="G486">
        <v>44.789499999999997</v>
      </c>
      <c r="I486">
        <v>60.822000000000003</v>
      </c>
      <c r="M486">
        <v>2</v>
      </c>
    </row>
    <row r="487" spans="1:17" x14ac:dyDescent="0.2">
      <c r="A487" t="s">
        <v>55</v>
      </c>
      <c r="B487" t="s">
        <v>19</v>
      </c>
      <c r="C487" t="s">
        <v>17</v>
      </c>
      <c r="D487">
        <v>1.44</v>
      </c>
      <c r="E487">
        <v>0.78200000000000003</v>
      </c>
      <c r="F487">
        <v>5.64E-3</v>
      </c>
      <c r="G487">
        <v>1.8368</v>
      </c>
      <c r="H487">
        <v>1.9400000000000001E-2</v>
      </c>
      <c r="I487">
        <v>1.7358</v>
      </c>
      <c r="J487" t="s">
        <v>56</v>
      </c>
      <c r="K487">
        <v>2.476</v>
      </c>
      <c r="L487">
        <v>2.6100000000000002E-2</v>
      </c>
      <c r="M487">
        <v>0.06</v>
      </c>
      <c r="N487" t="s">
        <v>57</v>
      </c>
      <c r="O487" t="s">
        <v>22</v>
      </c>
      <c r="P487" s="1">
        <v>45565.922175925924</v>
      </c>
    </row>
    <row r="488" spans="1:17" x14ac:dyDescent="0.2">
      <c r="A488" t="s">
        <v>18</v>
      </c>
      <c r="B488" t="s">
        <v>19</v>
      </c>
      <c r="C488" t="s">
        <v>17</v>
      </c>
      <c r="D488">
        <v>4.3</v>
      </c>
      <c r="E488">
        <v>0.77200000000000002</v>
      </c>
      <c r="F488">
        <v>2.487E-2</v>
      </c>
      <c r="G488">
        <v>5.5721999999999996</v>
      </c>
      <c r="H488">
        <v>2.1399999999999999E-2</v>
      </c>
      <c r="I488">
        <v>4.9794999999999998</v>
      </c>
      <c r="J488" t="s">
        <v>20</v>
      </c>
      <c r="K488">
        <v>9.2391000000000005</v>
      </c>
      <c r="L488">
        <v>3.5400000000000001E-2</v>
      </c>
      <c r="M488">
        <v>0.16</v>
      </c>
      <c r="N488" t="s">
        <v>21</v>
      </c>
      <c r="O488" t="s">
        <v>22</v>
      </c>
      <c r="P488" s="1">
        <v>45517.833379629628</v>
      </c>
    </row>
    <row r="489" spans="1:17" x14ac:dyDescent="0.2">
      <c r="A489" t="s">
        <v>46</v>
      </c>
      <c r="B489" t="s">
        <v>19</v>
      </c>
      <c r="C489" t="s">
        <v>17</v>
      </c>
      <c r="D489">
        <v>5.65</v>
      </c>
      <c r="E489">
        <v>0.72699999999999998</v>
      </c>
      <c r="F489">
        <v>4.0599999999999997E-2</v>
      </c>
      <c r="G489">
        <v>7.7729999999999997</v>
      </c>
      <c r="H489">
        <v>2.2800000000000001E-2</v>
      </c>
      <c r="I489">
        <v>6.2587999999999999</v>
      </c>
      <c r="J489" t="s">
        <v>49</v>
      </c>
      <c r="K489">
        <v>14.686400000000001</v>
      </c>
      <c r="L489">
        <v>4.2999999999999997E-2</v>
      </c>
      <c r="M489">
        <v>0.21</v>
      </c>
      <c r="N489" t="s">
        <v>49</v>
      </c>
      <c r="O489" t="s">
        <v>27</v>
      </c>
    </row>
    <row r="490" spans="1:17" x14ac:dyDescent="0.2">
      <c r="A490" t="s">
        <v>23</v>
      </c>
      <c r="B490" t="s">
        <v>19</v>
      </c>
      <c r="C490" t="s">
        <v>17</v>
      </c>
      <c r="D490">
        <v>26.58</v>
      </c>
      <c r="E490">
        <v>1.141</v>
      </c>
      <c r="F490">
        <v>0.13782</v>
      </c>
      <c r="G490">
        <v>23.286100000000001</v>
      </c>
      <c r="H490">
        <v>3.5700000000000003E-2</v>
      </c>
      <c r="I490">
        <v>18.012899999999998</v>
      </c>
      <c r="J490" t="s">
        <v>24</v>
      </c>
      <c r="K490">
        <v>49.815600000000003</v>
      </c>
      <c r="L490">
        <v>7.6300000000000007E-2</v>
      </c>
      <c r="M490">
        <v>0.59</v>
      </c>
      <c r="N490" t="s">
        <v>21</v>
      </c>
      <c r="O490" t="s">
        <v>22</v>
      </c>
      <c r="P490" s="1">
        <v>45517.833414351851</v>
      </c>
    </row>
    <row r="491" spans="1:17" x14ac:dyDescent="0.2">
      <c r="A491" t="s">
        <v>62</v>
      </c>
      <c r="B491" t="s">
        <v>19</v>
      </c>
      <c r="C491" t="s">
        <v>17</v>
      </c>
      <c r="D491">
        <v>0.1</v>
      </c>
      <c r="E491">
        <v>0.91900000000000004</v>
      </c>
      <c r="F491">
        <v>5.4000000000000001E-4</v>
      </c>
      <c r="G491">
        <v>0.10580000000000001</v>
      </c>
      <c r="H491">
        <v>9.4999999999999998E-3</v>
      </c>
      <c r="I491">
        <v>7.4200000000000002E-2</v>
      </c>
      <c r="J491" t="s">
        <v>63</v>
      </c>
      <c r="K491">
        <v>0.2424</v>
      </c>
      <c r="L491">
        <v>2.18E-2</v>
      </c>
      <c r="M491">
        <v>0</v>
      </c>
      <c r="N491" t="s">
        <v>64</v>
      </c>
      <c r="O491" t="s">
        <v>27</v>
      </c>
    </row>
    <row r="492" spans="1:17" x14ac:dyDescent="0.2">
      <c r="A492" t="s">
        <v>78</v>
      </c>
      <c r="B492" t="s">
        <v>19</v>
      </c>
      <c r="C492" t="s">
        <v>17</v>
      </c>
      <c r="D492">
        <v>0.06</v>
      </c>
      <c r="E492">
        <v>0.73199999999999998</v>
      </c>
      <c r="F492">
        <v>5.1999999999999995E-4</v>
      </c>
      <c r="G492">
        <v>8.2000000000000003E-2</v>
      </c>
      <c r="H492">
        <v>8.2000000000000007E-3</v>
      </c>
      <c r="I492">
        <v>5.5599999999999997E-2</v>
      </c>
      <c r="J492" t="s">
        <v>79</v>
      </c>
      <c r="K492">
        <v>0.20480000000000001</v>
      </c>
      <c r="L492">
        <v>2.06E-2</v>
      </c>
      <c r="M492">
        <v>0</v>
      </c>
      <c r="N492" t="s">
        <v>80</v>
      </c>
      <c r="O492" t="s">
        <v>27</v>
      </c>
    </row>
    <row r="493" spans="1:17" x14ac:dyDescent="0.2">
      <c r="A493" t="s">
        <v>90</v>
      </c>
      <c r="B493" t="s">
        <v>19</v>
      </c>
      <c r="C493" t="s">
        <v>17</v>
      </c>
      <c r="D493">
        <v>0.02</v>
      </c>
      <c r="E493">
        <v>0.78600000000000003</v>
      </c>
      <c r="F493">
        <v>1.3999999999999999E-4</v>
      </c>
      <c r="G493">
        <v>1.9900000000000001E-2</v>
      </c>
      <c r="H493">
        <v>7.9000000000000008E-3</v>
      </c>
      <c r="I493">
        <v>1.2200000000000001E-2</v>
      </c>
      <c r="K493">
        <v>0</v>
      </c>
      <c r="L493">
        <v>7.9000000000000008E-3</v>
      </c>
      <c r="M493">
        <v>0</v>
      </c>
      <c r="N493" t="s">
        <v>91</v>
      </c>
      <c r="O493" t="s">
        <v>27</v>
      </c>
    </row>
    <row r="494" spans="1:17" x14ac:dyDescent="0.2">
      <c r="A494" t="s">
        <v>58</v>
      </c>
      <c r="B494" t="s">
        <v>19</v>
      </c>
      <c r="C494" t="s">
        <v>17</v>
      </c>
      <c r="D494">
        <v>0.11</v>
      </c>
      <c r="E494">
        <v>1.0229999999999999</v>
      </c>
      <c r="F494">
        <v>8.9999999999999998E-4</v>
      </c>
      <c r="G494">
        <v>0.11070000000000001</v>
      </c>
      <c r="H494">
        <v>8.5000000000000006E-3</v>
      </c>
      <c r="I494">
        <v>6.1499999999999999E-2</v>
      </c>
      <c r="J494" t="s">
        <v>59</v>
      </c>
      <c r="K494">
        <v>0.1333</v>
      </c>
      <c r="L494">
        <v>1.03E-2</v>
      </c>
      <c r="M494">
        <v>0</v>
      </c>
      <c r="N494" t="s">
        <v>60</v>
      </c>
      <c r="O494" t="s">
        <v>22</v>
      </c>
      <c r="P494" s="1">
        <v>45567.822025462963</v>
      </c>
    </row>
    <row r="495" spans="1:17" x14ac:dyDescent="0.2">
      <c r="A495" t="s">
        <v>38</v>
      </c>
      <c r="B495" t="s">
        <v>19</v>
      </c>
      <c r="C495" t="s">
        <v>17</v>
      </c>
      <c r="D495">
        <v>7.16</v>
      </c>
      <c r="E495">
        <v>1.0049999999999999</v>
      </c>
      <c r="F495">
        <v>6.1460000000000001E-2</v>
      </c>
      <c r="G495">
        <v>7.1257999999999999</v>
      </c>
      <c r="H495">
        <v>2.1299999999999999E-2</v>
      </c>
      <c r="I495">
        <v>3.8626</v>
      </c>
      <c r="J495" t="s">
        <v>39</v>
      </c>
      <c r="K495">
        <v>9.9702000000000002</v>
      </c>
      <c r="L495">
        <v>2.9899999999999999E-2</v>
      </c>
      <c r="M495">
        <v>0.13</v>
      </c>
      <c r="N495" t="s">
        <v>40</v>
      </c>
      <c r="O495" t="s">
        <v>22</v>
      </c>
      <c r="P495" s="1">
        <v>45517.833564814813</v>
      </c>
    </row>
    <row r="496" spans="1:17" x14ac:dyDescent="0.2">
      <c r="A496" t="s">
        <v>47</v>
      </c>
      <c r="B496" t="s">
        <v>19</v>
      </c>
      <c r="C496" t="s">
        <v>17</v>
      </c>
      <c r="D496">
        <v>0.86</v>
      </c>
      <c r="E496">
        <v>0.80900000000000005</v>
      </c>
      <c r="F496">
        <v>8.6099999999999996E-3</v>
      </c>
      <c r="G496">
        <v>1.0644</v>
      </c>
      <c r="H496">
        <v>1.41E-2</v>
      </c>
      <c r="I496">
        <v>0.48280000000000001</v>
      </c>
      <c r="J496" t="s">
        <v>51</v>
      </c>
      <c r="K496">
        <v>1.7754000000000001</v>
      </c>
      <c r="L496">
        <v>2.3599999999999999E-2</v>
      </c>
      <c r="M496">
        <v>0.02</v>
      </c>
      <c r="N496" t="s">
        <v>47</v>
      </c>
      <c r="O496" t="s">
        <v>27</v>
      </c>
    </row>
    <row r="497" spans="1:17" x14ac:dyDescent="0.2">
      <c r="A497" t="s">
        <v>48</v>
      </c>
      <c r="B497" t="s">
        <v>19</v>
      </c>
      <c r="C497" t="s">
        <v>17</v>
      </c>
      <c r="D497">
        <v>2.82</v>
      </c>
      <c r="E497">
        <v>0.83199999999999996</v>
      </c>
      <c r="F497">
        <v>2.8160000000000001E-2</v>
      </c>
      <c r="G497">
        <v>3.3852000000000002</v>
      </c>
      <c r="H497">
        <v>2.2200000000000001E-2</v>
      </c>
      <c r="I497">
        <v>1.4145000000000001</v>
      </c>
      <c r="J497" t="s">
        <v>52</v>
      </c>
      <c r="K497">
        <v>4.9476000000000004</v>
      </c>
      <c r="L497">
        <v>3.2500000000000001E-2</v>
      </c>
      <c r="M497">
        <v>0.05</v>
      </c>
      <c r="N497" t="s">
        <v>48</v>
      </c>
      <c r="O497" t="s">
        <v>27</v>
      </c>
    </row>
    <row r="498" spans="1:17" x14ac:dyDescent="0.2">
      <c r="A498" t="s">
        <v>25</v>
      </c>
      <c r="B498" t="s">
        <v>19</v>
      </c>
      <c r="C498" t="s">
        <v>17</v>
      </c>
      <c r="D498">
        <v>0.09</v>
      </c>
      <c r="E498">
        <v>0.81399999999999995</v>
      </c>
      <c r="F498">
        <v>8.8000000000000003E-4</v>
      </c>
      <c r="G498">
        <v>0.10780000000000001</v>
      </c>
      <c r="H498">
        <v>1.66E-2</v>
      </c>
      <c r="I498">
        <v>4.2599999999999999E-2</v>
      </c>
      <c r="J498" t="s">
        <v>26</v>
      </c>
      <c r="K498">
        <v>0.13919999999999999</v>
      </c>
      <c r="L498">
        <v>2.1399999999999999E-2</v>
      </c>
      <c r="M498">
        <v>0</v>
      </c>
      <c r="N498" t="s">
        <v>25</v>
      </c>
      <c r="O498" t="s">
        <v>27</v>
      </c>
    </row>
    <row r="499" spans="1:17" x14ac:dyDescent="0.2">
      <c r="A499" t="s">
        <v>28</v>
      </c>
      <c r="B499" t="s">
        <v>19</v>
      </c>
      <c r="C499" t="s">
        <v>17</v>
      </c>
      <c r="D499">
        <v>5.1100000000000003</v>
      </c>
      <c r="E499">
        <v>0.91100000000000003</v>
      </c>
      <c r="F499">
        <v>4.6489999999999997E-2</v>
      </c>
      <c r="G499">
        <v>5.617</v>
      </c>
      <c r="H499">
        <v>3.04E-2</v>
      </c>
      <c r="I499">
        <v>2.1850999999999998</v>
      </c>
      <c r="J499" t="s">
        <v>29</v>
      </c>
      <c r="K499">
        <v>7.2260999999999997</v>
      </c>
      <c r="L499">
        <v>3.9199999999999999E-2</v>
      </c>
      <c r="M499">
        <v>7.0000000000000007E-2</v>
      </c>
      <c r="N499" t="s">
        <v>30</v>
      </c>
      <c r="O499" t="s">
        <v>22</v>
      </c>
      <c r="P499" s="1">
        <v>45517.833124999997</v>
      </c>
    </row>
    <row r="500" spans="1:17" x14ac:dyDescent="0.2">
      <c r="A500" t="s">
        <v>33</v>
      </c>
      <c r="G500">
        <v>100.87609999999999</v>
      </c>
      <c r="I500">
        <v>100</v>
      </c>
      <c r="K500">
        <v>100.8562</v>
      </c>
      <c r="M500" t="s">
        <v>83</v>
      </c>
    </row>
    <row r="502" spans="1:17" x14ac:dyDescent="0.2">
      <c r="A502" t="s">
        <v>311</v>
      </c>
    </row>
    <row r="503" spans="1:17" x14ac:dyDescent="0.2">
      <c r="A503" t="s">
        <v>0</v>
      </c>
      <c r="B503" t="s">
        <v>1</v>
      </c>
      <c r="C503" t="s">
        <v>2</v>
      </c>
      <c r="D503" t="s">
        <v>3</v>
      </c>
      <c r="E503" t="s">
        <v>4</v>
      </c>
      <c r="F503" t="s">
        <v>5</v>
      </c>
      <c r="G503" t="s">
        <v>6</v>
      </c>
      <c r="H503" t="s">
        <v>7</v>
      </c>
      <c r="I503" t="s">
        <v>8</v>
      </c>
      <c r="J503" t="s">
        <v>9</v>
      </c>
      <c r="K503" t="s">
        <v>10</v>
      </c>
      <c r="L503" t="s">
        <v>11</v>
      </c>
      <c r="M503" t="s">
        <v>71</v>
      </c>
      <c r="N503" t="s">
        <v>12</v>
      </c>
      <c r="O503" t="s">
        <v>13</v>
      </c>
      <c r="P503" t="s">
        <v>14</v>
      </c>
      <c r="Q503" t="s">
        <v>15</v>
      </c>
    </row>
    <row r="504" spans="1:17" x14ac:dyDescent="0.2">
      <c r="A504" t="s">
        <v>16</v>
      </c>
      <c r="C504" t="s">
        <v>17</v>
      </c>
      <c r="G504">
        <v>44.754199999999997</v>
      </c>
      <c r="I504">
        <v>60.8125</v>
      </c>
      <c r="M504">
        <v>2</v>
      </c>
    </row>
    <row r="505" spans="1:17" x14ac:dyDescent="0.2">
      <c r="A505" t="s">
        <v>55</v>
      </c>
      <c r="B505" t="s">
        <v>19</v>
      </c>
      <c r="C505" t="s">
        <v>17</v>
      </c>
      <c r="D505">
        <v>1.44</v>
      </c>
      <c r="E505">
        <v>0.78200000000000003</v>
      </c>
      <c r="F505">
        <v>5.64E-3</v>
      </c>
      <c r="G505">
        <v>1.8368</v>
      </c>
      <c r="H505">
        <v>1.9400000000000001E-2</v>
      </c>
      <c r="I505">
        <v>1.7369000000000001</v>
      </c>
      <c r="J505" t="s">
        <v>56</v>
      </c>
      <c r="K505">
        <v>2.4759000000000002</v>
      </c>
      <c r="L505">
        <v>2.6100000000000002E-2</v>
      </c>
      <c r="M505">
        <v>0.06</v>
      </c>
      <c r="N505" t="s">
        <v>57</v>
      </c>
      <c r="O505" t="s">
        <v>22</v>
      </c>
      <c r="P505" s="1">
        <v>45565.922175925924</v>
      </c>
    </row>
    <row r="506" spans="1:17" x14ac:dyDescent="0.2">
      <c r="A506" t="s">
        <v>18</v>
      </c>
      <c r="B506" t="s">
        <v>19</v>
      </c>
      <c r="C506" t="s">
        <v>17</v>
      </c>
      <c r="D506">
        <v>4.3</v>
      </c>
      <c r="E506">
        <v>0.77200000000000002</v>
      </c>
      <c r="F506">
        <v>2.487E-2</v>
      </c>
      <c r="G506">
        <v>5.5721999999999996</v>
      </c>
      <c r="H506">
        <v>2.1399999999999999E-2</v>
      </c>
      <c r="I506">
        <v>4.9825999999999997</v>
      </c>
      <c r="J506" t="s">
        <v>20</v>
      </c>
      <c r="K506">
        <v>9.2391000000000005</v>
      </c>
      <c r="L506">
        <v>3.5400000000000001E-2</v>
      </c>
      <c r="M506">
        <v>0.16</v>
      </c>
      <c r="N506" t="s">
        <v>21</v>
      </c>
      <c r="O506" t="s">
        <v>22</v>
      </c>
      <c r="P506" s="1">
        <v>45517.833379629628</v>
      </c>
    </row>
    <row r="507" spans="1:17" x14ac:dyDescent="0.2">
      <c r="A507" t="s">
        <v>46</v>
      </c>
      <c r="B507" t="s">
        <v>19</v>
      </c>
      <c r="C507" t="s">
        <v>17</v>
      </c>
      <c r="D507">
        <v>5.65</v>
      </c>
      <c r="E507">
        <v>0.72699999999999998</v>
      </c>
      <c r="F507">
        <v>4.0599999999999997E-2</v>
      </c>
      <c r="G507">
        <v>7.7733999999999996</v>
      </c>
      <c r="H507">
        <v>2.2800000000000001E-2</v>
      </c>
      <c r="I507">
        <v>6.2630999999999997</v>
      </c>
      <c r="J507" t="s">
        <v>49</v>
      </c>
      <c r="K507">
        <v>14.6873</v>
      </c>
      <c r="L507">
        <v>4.2999999999999997E-2</v>
      </c>
      <c r="M507">
        <v>0.21</v>
      </c>
      <c r="N507" t="s">
        <v>49</v>
      </c>
      <c r="O507" t="s">
        <v>27</v>
      </c>
    </row>
    <row r="508" spans="1:17" x14ac:dyDescent="0.2">
      <c r="A508" t="s">
        <v>23</v>
      </c>
      <c r="B508" t="s">
        <v>19</v>
      </c>
      <c r="C508" t="s">
        <v>17</v>
      </c>
      <c r="D508">
        <v>26.58</v>
      </c>
      <c r="E508">
        <v>1.141</v>
      </c>
      <c r="F508">
        <v>0.13782</v>
      </c>
      <c r="G508">
        <v>23.288699999999999</v>
      </c>
      <c r="H508">
        <v>3.5700000000000003E-2</v>
      </c>
      <c r="I508">
        <v>18.026299999999999</v>
      </c>
      <c r="J508" t="s">
        <v>24</v>
      </c>
      <c r="K508">
        <v>49.821100000000001</v>
      </c>
      <c r="L508">
        <v>7.6300000000000007E-2</v>
      </c>
      <c r="M508">
        <v>0.59</v>
      </c>
      <c r="N508" t="s">
        <v>21</v>
      </c>
      <c r="O508" t="s">
        <v>22</v>
      </c>
      <c r="P508" s="1">
        <v>45517.833414351851</v>
      </c>
    </row>
    <row r="509" spans="1:17" x14ac:dyDescent="0.2">
      <c r="A509" t="s">
        <v>62</v>
      </c>
      <c r="B509" t="s">
        <v>19</v>
      </c>
      <c r="C509" t="s">
        <v>17</v>
      </c>
      <c r="D509">
        <v>0.1</v>
      </c>
      <c r="E509">
        <v>0.91900000000000004</v>
      </c>
      <c r="F509">
        <v>5.4000000000000001E-4</v>
      </c>
      <c r="G509">
        <v>0.10589999999999999</v>
      </c>
      <c r="H509">
        <v>9.4999999999999998E-3</v>
      </c>
      <c r="I509">
        <v>7.4300000000000005E-2</v>
      </c>
      <c r="J509" t="s">
        <v>63</v>
      </c>
      <c r="K509">
        <v>0.2427</v>
      </c>
      <c r="L509">
        <v>2.18E-2</v>
      </c>
      <c r="M509">
        <v>0</v>
      </c>
      <c r="N509" t="s">
        <v>64</v>
      </c>
      <c r="O509" t="s">
        <v>27</v>
      </c>
    </row>
    <row r="510" spans="1:17" x14ac:dyDescent="0.2">
      <c r="A510" t="s">
        <v>78</v>
      </c>
      <c r="B510" t="s">
        <v>117</v>
      </c>
      <c r="C510" t="s">
        <v>118</v>
      </c>
      <c r="D510">
        <v>0.05</v>
      </c>
      <c r="E510">
        <v>0.86399999999999999</v>
      </c>
      <c r="F510">
        <v>3.8000000000000002E-4</v>
      </c>
      <c r="G510">
        <v>5.6300000000000003E-2</v>
      </c>
      <c r="H510">
        <v>2.3999999999999998E-3</v>
      </c>
      <c r="I510">
        <v>3.8199999999999998E-2</v>
      </c>
      <c r="J510" t="s">
        <v>79</v>
      </c>
      <c r="K510">
        <v>0.14050000000000001</v>
      </c>
      <c r="L510">
        <v>6.0000000000000001E-3</v>
      </c>
      <c r="M510">
        <v>0</v>
      </c>
      <c r="N510" t="s">
        <v>119</v>
      </c>
      <c r="O510" t="s">
        <v>22</v>
      </c>
      <c r="P510" s="1">
        <v>45615.43891203704</v>
      </c>
      <c r="Q510">
        <v>99.977000000000004</v>
      </c>
    </row>
    <row r="511" spans="1:17" x14ac:dyDescent="0.2">
      <c r="A511" t="s">
        <v>90</v>
      </c>
      <c r="B511" t="s">
        <v>19</v>
      </c>
      <c r="C511" t="s">
        <v>17</v>
      </c>
      <c r="D511">
        <v>0.02</v>
      </c>
      <c r="E511">
        <v>0.78600000000000003</v>
      </c>
      <c r="F511">
        <v>1.3999999999999999E-4</v>
      </c>
      <c r="G511">
        <v>1.9900000000000001E-2</v>
      </c>
      <c r="H511">
        <v>7.9000000000000008E-3</v>
      </c>
      <c r="I511">
        <v>1.2200000000000001E-2</v>
      </c>
      <c r="K511">
        <v>0</v>
      </c>
      <c r="L511">
        <v>7.9000000000000008E-3</v>
      </c>
      <c r="M511">
        <v>0</v>
      </c>
      <c r="N511" t="s">
        <v>91</v>
      </c>
      <c r="O511" t="s">
        <v>27</v>
      </c>
    </row>
    <row r="512" spans="1:17" x14ac:dyDescent="0.2">
      <c r="A512" t="s">
        <v>58</v>
      </c>
      <c r="B512" t="s">
        <v>19</v>
      </c>
      <c r="C512" t="s">
        <v>17</v>
      </c>
      <c r="D512">
        <v>0.11</v>
      </c>
      <c r="E512">
        <v>1.0229999999999999</v>
      </c>
      <c r="F512">
        <v>8.9999999999999998E-4</v>
      </c>
      <c r="G512">
        <v>0.1106</v>
      </c>
      <c r="H512">
        <v>8.5000000000000006E-3</v>
      </c>
      <c r="I512">
        <v>6.1499999999999999E-2</v>
      </c>
      <c r="J512" t="s">
        <v>59</v>
      </c>
      <c r="K512">
        <v>0.1333</v>
      </c>
      <c r="L512">
        <v>1.03E-2</v>
      </c>
      <c r="M512">
        <v>0</v>
      </c>
      <c r="N512" t="s">
        <v>60</v>
      </c>
      <c r="O512" t="s">
        <v>22</v>
      </c>
      <c r="P512" s="1">
        <v>45567.822025462963</v>
      </c>
    </row>
    <row r="513" spans="1:17" x14ac:dyDescent="0.2">
      <c r="A513" t="s">
        <v>38</v>
      </c>
      <c r="B513" t="s">
        <v>19</v>
      </c>
      <c r="C513" t="s">
        <v>17</v>
      </c>
      <c r="D513">
        <v>7.16</v>
      </c>
      <c r="E513">
        <v>1.0049999999999999</v>
      </c>
      <c r="F513">
        <v>6.1460000000000001E-2</v>
      </c>
      <c r="G513">
        <v>7.1254</v>
      </c>
      <c r="H513">
        <v>2.1299999999999999E-2</v>
      </c>
      <c r="I513">
        <v>3.8649</v>
      </c>
      <c r="J513" t="s">
        <v>39</v>
      </c>
      <c r="K513">
        <v>9.9696999999999996</v>
      </c>
      <c r="L513">
        <v>2.9899999999999999E-2</v>
      </c>
      <c r="M513">
        <v>0.13</v>
      </c>
      <c r="N513" t="s">
        <v>40</v>
      </c>
      <c r="O513" t="s">
        <v>22</v>
      </c>
      <c r="P513" s="1">
        <v>45517.833564814813</v>
      </c>
    </row>
    <row r="514" spans="1:17" x14ac:dyDescent="0.2">
      <c r="A514" t="s">
        <v>47</v>
      </c>
      <c r="B514" t="s">
        <v>19</v>
      </c>
      <c r="C514" t="s">
        <v>17</v>
      </c>
      <c r="D514">
        <v>0.86</v>
      </c>
      <c r="E514">
        <v>0.80900000000000005</v>
      </c>
      <c r="F514">
        <v>8.6099999999999996E-3</v>
      </c>
      <c r="G514">
        <v>1.0644</v>
      </c>
      <c r="H514">
        <v>1.41E-2</v>
      </c>
      <c r="I514">
        <v>0.48309999999999997</v>
      </c>
      <c r="J514" t="s">
        <v>51</v>
      </c>
      <c r="K514">
        <v>1.7754000000000001</v>
      </c>
      <c r="L514">
        <v>2.3599999999999999E-2</v>
      </c>
      <c r="M514">
        <v>0.02</v>
      </c>
      <c r="N514" t="s">
        <v>47</v>
      </c>
      <c r="O514" t="s">
        <v>27</v>
      </c>
    </row>
    <row r="515" spans="1:17" x14ac:dyDescent="0.2">
      <c r="A515" t="s">
        <v>48</v>
      </c>
      <c r="B515" t="s">
        <v>19</v>
      </c>
      <c r="C515" t="s">
        <v>17</v>
      </c>
      <c r="D515">
        <v>2.82</v>
      </c>
      <c r="E515">
        <v>0.83199999999999996</v>
      </c>
      <c r="F515">
        <v>2.8160000000000001E-2</v>
      </c>
      <c r="G515">
        <v>3.3851</v>
      </c>
      <c r="H515">
        <v>2.2200000000000001E-2</v>
      </c>
      <c r="I515">
        <v>1.4153</v>
      </c>
      <c r="J515" t="s">
        <v>52</v>
      </c>
      <c r="K515">
        <v>4.9474</v>
      </c>
      <c r="L515">
        <v>3.2500000000000001E-2</v>
      </c>
      <c r="M515">
        <v>0.05</v>
      </c>
      <c r="N515" t="s">
        <v>48</v>
      </c>
      <c r="O515" t="s">
        <v>27</v>
      </c>
    </row>
    <row r="516" spans="1:17" x14ac:dyDescent="0.2">
      <c r="A516" t="s">
        <v>25</v>
      </c>
      <c r="B516" t="s">
        <v>19</v>
      </c>
      <c r="C516" t="s">
        <v>17</v>
      </c>
      <c r="D516">
        <v>0.09</v>
      </c>
      <c r="E516">
        <v>0.81399999999999995</v>
      </c>
      <c r="F516">
        <v>8.8000000000000003E-4</v>
      </c>
      <c r="G516">
        <v>0.10780000000000001</v>
      </c>
      <c r="H516">
        <v>1.66E-2</v>
      </c>
      <c r="I516">
        <v>4.2599999999999999E-2</v>
      </c>
      <c r="J516" t="s">
        <v>26</v>
      </c>
      <c r="K516">
        <v>0.13919999999999999</v>
      </c>
      <c r="L516">
        <v>2.1399999999999999E-2</v>
      </c>
      <c r="M516">
        <v>0</v>
      </c>
      <c r="N516" t="s">
        <v>25</v>
      </c>
      <c r="O516" t="s">
        <v>27</v>
      </c>
    </row>
    <row r="517" spans="1:17" x14ac:dyDescent="0.2">
      <c r="A517" t="s">
        <v>28</v>
      </c>
      <c r="B517" t="s">
        <v>19</v>
      </c>
      <c r="C517" t="s">
        <v>17</v>
      </c>
      <c r="D517">
        <v>5.1100000000000003</v>
      </c>
      <c r="E517">
        <v>0.91100000000000003</v>
      </c>
      <c r="F517">
        <v>4.6489999999999997E-2</v>
      </c>
      <c r="G517">
        <v>5.6169000000000002</v>
      </c>
      <c r="H517">
        <v>3.04E-2</v>
      </c>
      <c r="I517">
        <v>2.1865000000000001</v>
      </c>
      <c r="J517" t="s">
        <v>29</v>
      </c>
      <c r="K517">
        <v>7.2260999999999997</v>
      </c>
      <c r="L517">
        <v>3.9199999999999999E-2</v>
      </c>
      <c r="M517">
        <v>7.0000000000000007E-2</v>
      </c>
      <c r="N517" t="s">
        <v>30</v>
      </c>
      <c r="O517" t="s">
        <v>22</v>
      </c>
      <c r="P517" s="1">
        <v>45517.833124999997</v>
      </c>
    </row>
    <row r="518" spans="1:17" x14ac:dyDescent="0.2">
      <c r="A518" t="s">
        <v>33</v>
      </c>
      <c r="G518">
        <v>100.8175</v>
      </c>
      <c r="I518">
        <v>100</v>
      </c>
      <c r="K518">
        <v>100.79770000000001</v>
      </c>
      <c r="M518" t="s">
        <v>83</v>
      </c>
    </row>
    <row r="526" spans="1:17" x14ac:dyDescent="0.2">
      <c r="A526" t="s">
        <v>186</v>
      </c>
    </row>
    <row r="527" spans="1:17" x14ac:dyDescent="0.2">
      <c r="A527" t="s">
        <v>0</v>
      </c>
      <c r="B527" t="s">
        <v>1</v>
      </c>
      <c r="C527" t="s">
        <v>2</v>
      </c>
      <c r="D527" t="s">
        <v>3</v>
      </c>
      <c r="E527" t="s">
        <v>4</v>
      </c>
      <c r="F527" t="s">
        <v>5</v>
      </c>
      <c r="G527" t="s">
        <v>6</v>
      </c>
      <c r="H527" t="s">
        <v>7</v>
      </c>
      <c r="I527" t="s">
        <v>8</v>
      </c>
      <c r="J527" t="s">
        <v>9</v>
      </c>
      <c r="K527" t="s">
        <v>10</v>
      </c>
      <c r="L527" t="s">
        <v>11</v>
      </c>
      <c r="M527" t="s">
        <v>71</v>
      </c>
      <c r="N527" t="s">
        <v>12</v>
      </c>
      <c r="O527" t="s">
        <v>13</v>
      </c>
      <c r="P527" t="s">
        <v>14</v>
      </c>
      <c r="Q527" t="s">
        <v>15</v>
      </c>
    </row>
    <row r="528" spans="1:17" x14ac:dyDescent="0.2">
      <c r="A528" t="s">
        <v>16</v>
      </c>
      <c r="C528" t="s">
        <v>17</v>
      </c>
      <c r="G528">
        <v>43.569000000000003</v>
      </c>
      <c r="I528">
        <v>60.795099999999998</v>
      </c>
      <c r="M528">
        <v>2</v>
      </c>
    </row>
    <row r="529" spans="1:16" x14ac:dyDescent="0.2">
      <c r="A529" t="s">
        <v>55</v>
      </c>
      <c r="B529" t="s">
        <v>19</v>
      </c>
      <c r="C529" t="s">
        <v>17</v>
      </c>
      <c r="D529">
        <v>1.5</v>
      </c>
      <c r="E529">
        <v>0.78400000000000003</v>
      </c>
      <c r="F529">
        <v>5.8900000000000003E-3</v>
      </c>
      <c r="G529">
        <v>1.9133</v>
      </c>
      <c r="H529">
        <v>1.9400000000000001E-2</v>
      </c>
      <c r="I529">
        <v>1.8579000000000001</v>
      </c>
      <c r="J529" t="s">
        <v>56</v>
      </c>
      <c r="K529">
        <v>2.5790000000000002</v>
      </c>
      <c r="L529">
        <v>2.6200000000000001E-2</v>
      </c>
      <c r="M529">
        <v>0.06</v>
      </c>
      <c r="N529" t="s">
        <v>57</v>
      </c>
      <c r="O529" t="s">
        <v>22</v>
      </c>
      <c r="P529" s="1">
        <v>45565.922175925924</v>
      </c>
    </row>
    <row r="530" spans="1:16" x14ac:dyDescent="0.2">
      <c r="A530" t="s">
        <v>18</v>
      </c>
      <c r="B530" t="s">
        <v>19</v>
      </c>
      <c r="C530" t="s">
        <v>17</v>
      </c>
      <c r="D530">
        <v>4.26</v>
      </c>
      <c r="E530">
        <v>0.77100000000000002</v>
      </c>
      <c r="F530">
        <v>2.462E-2</v>
      </c>
      <c r="G530">
        <v>5.5225</v>
      </c>
      <c r="H530">
        <v>2.12E-2</v>
      </c>
      <c r="I530">
        <v>5.0711000000000004</v>
      </c>
      <c r="J530" t="s">
        <v>20</v>
      </c>
      <c r="K530">
        <v>9.1568000000000005</v>
      </c>
      <c r="L530">
        <v>3.5200000000000002E-2</v>
      </c>
      <c r="M530">
        <v>0.17</v>
      </c>
      <c r="N530" t="s">
        <v>21</v>
      </c>
      <c r="O530" t="s">
        <v>22</v>
      </c>
      <c r="P530" s="1">
        <v>45517.833379629628</v>
      </c>
    </row>
    <row r="531" spans="1:16" x14ac:dyDescent="0.2">
      <c r="A531" t="s">
        <v>46</v>
      </c>
      <c r="B531" t="s">
        <v>19</v>
      </c>
      <c r="C531" t="s">
        <v>17</v>
      </c>
      <c r="D531">
        <v>5.24</v>
      </c>
      <c r="E531">
        <v>0.72499999999999998</v>
      </c>
      <c r="F531">
        <v>3.7629999999999997E-2</v>
      </c>
      <c r="G531">
        <v>7.2289000000000003</v>
      </c>
      <c r="H531">
        <v>2.2200000000000001E-2</v>
      </c>
      <c r="I531">
        <v>5.9810999999999996</v>
      </c>
      <c r="J531" t="s">
        <v>49</v>
      </c>
      <c r="K531">
        <v>13.6586</v>
      </c>
      <c r="L531">
        <v>4.2000000000000003E-2</v>
      </c>
      <c r="M531">
        <v>0.2</v>
      </c>
      <c r="N531" t="s">
        <v>49</v>
      </c>
      <c r="O531" t="s">
        <v>27</v>
      </c>
    </row>
    <row r="532" spans="1:16" x14ac:dyDescent="0.2">
      <c r="A532" t="s">
        <v>23</v>
      </c>
      <c r="B532" t="s">
        <v>19</v>
      </c>
      <c r="C532" t="s">
        <v>17</v>
      </c>
      <c r="D532">
        <v>27.05</v>
      </c>
      <c r="E532">
        <v>1.1419999999999999</v>
      </c>
      <c r="F532">
        <v>0.14027999999999999</v>
      </c>
      <c r="G532">
        <v>23.6784</v>
      </c>
      <c r="H532">
        <v>3.5900000000000001E-2</v>
      </c>
      <c r="I532">
        <v>18.821100000000001</v>
      </c>
      <c r="J532" t="s">
        <v>24</v>
      </c>
      <c r="K532">
        <v>50.654800000000002</v>
      </c>
      <c r="L532">
        <v>7.6799999999999993E-2</v>
      </c>
      <c r="M532">
        <v>0.62</v>
      </c>
      <c r="N532" t="s">
        <v>21</v>
      </c>
      <c r="O532" t="s">
        <v>22</v>
      </c>
      <c r="P532" s="1">
        <v>45517.833414351851</v>
      </c>
    </row>
    <row r="533" spans="1:16" x14ac:dyDescent="0.2">
      <c r="A533" t="s">
        <v>62</v>
      </c>
      <c r="B533" t="s">
        <v>19</v>
      </c>
      <c r="C533" t="s">
        <v>17</v>
      </c>
      <c r="D533">
        <v>0.08</v>
      </c>
      <c r="E533">
        <v>0.90800000000000003</v>
      </c>
      <c r="F533">
        <v>4.2999999999999999E-4</v>
      </c>
      <c r="G533">
        <v>8.5599999999999996E-2</v>
      </c>
      <c r="H533">
        <v>9.4000000000000004E-3</v>
      </c>
      <c r="I533">
        <v>6.1699999999999998E-2</v>
      </c>
      <c r="J533" t="s">
        <v>63</v>
      </c>
      <c r="K533">
        <v>0.1961</v>
      </c>
      <c r="L533">
        <v>2.1600000000000001E-2</v>
      </c>
      <c r="M533">
        <v>0</v>
      </c>
      <c r="N533" t="s">
        <v>64</v>
      </c>
      <c r="O533" t="s">
        <v>27</v>
      </c>
    </row>
    <row r="534" spans="1:16" x14ac:dyDescent="0.2">
      <c r="A534" t="s">
        <v>78</v>
      </c>
      <c r="B534" t="s">
        <v>19</v>
      </c>
      <c r="C534" t="s">
        <v>17</v>
      </c>
      <c r="D534">
        <v>0.08</v>
      </c>
      <c r="E534">
        <v>0.72399999999999998</v>
      </c>
      <c r="F534">
        <v>6.8999999999999997E-4</v>
      </c>
      <c r="G534">
        <v>0.1111</v>
      </c>
      <c r="H534">
        <v>8.3999999999999995E-3</v>
      </c>
      <c r="I534">
        <v>7.7399999999999997E-2</v>
      </c>
      <c r="J534" t="s">
        <v>79</v>
      </c>
      <c r="K534">
        <v>0.27750000000000002</v>
      </c>
      <c r="L534">
        <v>2.0899999999999998E-2</v>
      </c>
      <c r="M534">
        <v>0</v>
      </c>
      <c r="N534" t="s">
        <v>80</v>
      </c>
      <c r="O534" t="s">
        <v>27</v>
      </c>
    </row>
    <row r="535" spans="1:16" x14ac:dyDescent="0.2">
      <c r="A535" t="s">
        <v>90</v>
      </c>
      <c r="B535" t="s">
        <v>19</v>
      </c>
      <c r="C535" t="s">
        <v>17</v>
      </c>
      <c r="D535">
        <v>0.03</v>
      </c>
      <c r="E535">
        <v>0.77900000000000003</v>
      </c>
      <c r="F535">
        <v>2.9999999999999997E-4</v>
      </c>
      <c r="G535">
        <v>4.36E-2</v>
      </c>
      <c r="H535">
        <v>7.9000000000000008E-3</v>
      </c>
      <c r="I535">
        <v>2.75E-2</v>
      </c>
      <c r="K535">
        <v>0</v>
      </c>
      <c r="L535">
        <v>7.9000000000000008E-3</v>
      </c>
      <c r="M535">
        <v>0</v>
      </c>
      <c r="N535" t="s">
        <v>91</v>
      </c>
      <c r="O535" t="s">
        <v>27</v>
      </c>
    </row>
    <row r="536" spans="1:16" x14ac:dyDescent="0.2">
      <c r="A536" t="s">
        <v>58</v>
      </c>
      <c r="B536" t="s">
        <v>19</v>
      </c>
      <c r="C536" t="s">
        <v>17</v>
      </c>
      <c r="D536">
        <v>0.32</v>
      </c>
      <c r="E536">
        <v>1.0149999999999999</v>
      </c>
      <c r="F536">
        <v>2.5600000000000002E-3</v>
      </c>
      <c r="G536">
        <v>0.31759999999999999</v>
      </c>
      <c r="H536">
        <v>9.1999999999999998E-3</v>
      </c>
      <c r="I536">
        <v>0.18129999999999999</v>
      </c>
      <c r="J536" t="s">
        <v>59</v>
      </c>
      <c r="K536">
        <v>0.3826</v>
      </c>
      <c r="L536">
        <v>1.0999999999999999E-2</v>
      </c>
      <c r="M536">
        <v>0.01</v>
      </c>
      <c r="N536" t="s">
        <v>60</v>
      </c>
      <c r="O536" t="s">
        <v>22</v>
      </c>
      <c r="P536" s="1">
        <v>45567.822025462963</v>
      </c>
    </row>
    <row r="537" spans="1:16" x14ac:dyDescent="0.2">
      <c r="A537" t="s">
        <v>38</v>
      </c>
      <c r="B537" t="s">
        <v>19</v>
      </c>
      <c r="C537" t="s">
        <v>17</v>
      </c>
      <c r="D537">
        <v>6.01</v>
      </c>
      <c r="E537">
        <v>0.998</v>
      </c>
      <c r="F537">
        <v>5.1580000000000001E-2</v>
      </c>
      <c r="G537">
        <v>6.0213000000000001</v>
      </c>
      <c r="H537">
        <v>2.01E-2</v>
      </c>
      <c r="I537">
        <v>3.3538999999999999</v>
      </c>
      <c r="J537" t="s">
        <v>39</v>
      </c>
      <c r="K537">
        <v>8.4247999999999994</v>
      </c>
      <c r="L537">
        <v>2.81E-2</v>
      </c>
      <c r="M537">
        <v>0.11</v>
      </c>
      <c r="N537" t="s">
        <v>40</v>
      </c>
      <c r="O537" t="s">
        <v>22</v>
      </c>
      <c r="P537" s="1">
        <v>45517.833564814813</v>
      </c>
    </row>
    <row r="538" spans="1:16" x14ac:dyDescent="0.2">
      <c r="A538" t="s">
        <v>47</v>
      </c>
      <c r="B538" t="s">
        <v>19</v>
      </c>
      <c r="C538" t="s">
        <v>17</v>
      </c>
      <c r="D538">
        <v>1</v>
      </c>
      <c r="E538">
        <v>0.80600000000000005</v>
      </c>
      <c r="F538">
        <v>0.01</v>
      </c>
      <c r="G538">
        <v>1.2408999999999999</v>
      </c>
      <c r="H538">
        <v>1.4500000000000001E-2</v>
      </c>
      <c r="I538">
        <v>0.57830000000000004</v>
      </c>
      <c r="J538" t="s">
        <v>51</v>
      </c>
      <c r="K538">
        <v>2.0697999999999999</v>
      </c>
      <c r="L538">
        <v>2.4199999999999999E-2</v>
      </c>
      <c r="M538">
        <v>0.02</v>
      </c>
      <c r="N538" t="s">
        <v>47</v>
      </c>
      <c r="O538" t="s">
        <v>27</v>
      </c>
    </row>
    <row r="539" spans="1:16" x14ac:dyDescent="0.2">
      <c r="A539" t="s">
        <v>25</v>
      </c>
      <c r="B539" t="s">
        <v>19</v>
      </c>
      <c r="C539" t="s">
        <v>17</v>
      </c>
      <c r="D539">
        <v>0.08</v>
      </c>
      <c r="E539">
        <v>0.81299999999999994</v>
      </c>
      <c r="F539">
        <v>8.0999999999999996E-4</v>
      </c>
      <c r="G539">
        <v>9.9699999999999997E-2</v>
      </c>
      <c r="H539">
        <v>1.41E-2</v>
      </c>
      <c r="I539">
        <v>4.0500000000000001E-2</v>
      </c>
      <c r="J539" t="s">
        <v>26</v>
      </c>
      <c r="K539">
        <v>0.12870000000000001</v>
      </c>
      <c r="L539">
        <v>1.83E-2</v>
      </c>
      <c r="M539">
        <v>0</v>
      </c>
      <c r="N539" t="s">
        <v>25</v>
      </c>
      <c r="O539" t="s">
        <v>27</v>
      </c>
    </row>
    <row r="540" spans="1:16" x14ac:dyDescent="0.2">
      <c r="A540" t="s">
        <v>28</v>
      </c>
      <c r="B540" t="s">
        <v>19</v>
      </c>
      <c r="C540" t="s">
        <v>17</v>
      </c>
      <c r="D540">
        <v>7.15</v>
      </c>
      <c r="E540">
        <v>0.91600000000000004</v>
      </c>
      <c r="F540">
        <v>6.5019999999999994E-2</v>
      </c>
      <c r="G540">
        <v>7.8041999999999998</v>
      </c>
      <c r="H540">
        <v>3.4099999999999998E-2</v>
      </c>
      <c r="I540">
        <v>3.1196999999999999</v>
      </c>
      <c r="J540" t="s">
        <v>29</v>
      </c>
      <c r="K540">
        <v>10.039899999999999</v>
      </c>
      <c r="L540">
        <v>4.3900000000000002E-2</v>
      </c>
      <c r="M540">
        <v>0.1</v>
      </c>
      <c r="N540" t="s">
        <v>30</v>
      </c>
      <c r="O540" t="s">
        <v>22</v>
      </c>
      <c r="P540" s="1">
        <v>45517.833124999997</v>
      </c>
    </row>
    <row r="541" spans="1:16" x14ac:dyDescent="0.2">
      <c r="A541" t="s">
        <v>31</v>
      </c>
      <c r="B541" t="s">
        <v>19</v>
      </c>
      <c r="C541" t="s">
        <v>17</v>
      </c>
      <c r="D541">
        <v>7.0000000000000007E-2</v>
      </c>
      <c r="E541">
        <v>0.83699999999999997</v>
      </c>
      <c r="F541">
        <v>7.3999999999999999E-4</v>
      </c>
      <c r="G541">
        <v>8.7900000000000006E-2</v>
      </c>
      <c r="H541">
        <v>1.7899999999999999E-2</v>
      </c>
      <c r="I541">
        <v>3.3399999999999999E-2</v>
      </c>
      <c r="J541" t="s">
        <v>32</v>
      </c>
      <c r="K541">
        <v>0.1118</v>
      </c>
      <c r="L541">
        <v>2.2800000000000001E-2</v>
      </c>
      <c r="M541">
        <v>0</v>
      </c>
      <c r="N541" t="s">
        <v>31</v>
      </c>
      <c r="O541" t="s">
        <v>27</v>
      </c>
    </row>
    <row r="542" spans="1:16" x14ac:dyDescent="0.2">
      <c r="A542" t="s">
        <v>33</v>
      </c>
      <c r="G542">
        <v>97.7239</v>
      </c>
      <c r="I542">
        <v>100</v>
      </c>
      <c r="K542">
        <v>97.680300000000003</v>
      </c>
      <c r="M542" t="s">
        <v>83</v>
      </c>
    </row>
    <row r="544" spans="1:16" x14ac:dyDescent="0.2">
      <c r="A544" t="s">
        <v>312</v>
      </c>
    </row>
    <row r="545" spans="1:17" x14ac:dyDescent="0.2">
      <c r="A545" t="s">
        <v>0</v>
      </c>
      <c r="B545" t="s">
        <v>1</v>
      </c>
      <c r="C545" t="s">
        <v>2</v>
      </c>
      <c r="D545" t="s">
        <v>3</v>
      </c>
      <c r="E545" t="s">
        <v>4</v>
      </c>
      <c r="F545" t="s">
        <v>5</v>
      </c>
      <c r="G545" t="s">
        <v>6</v>
      </c>
      <c r="H545" t="s">
        <v>7</v>
      </c>
      <c r="I545" t="s">
        <v>8</v>
      </c>
      <c r="J545" t="s">
        <v>9</v>
      </c>
      <c r="K545" t="s">
        <v>10</v>
      </c>
      <c r="L545" t="s">
        <v>11</v>
      </c>
      <c r="M545" t="s">
        <v>71</v>
      </c>
      <c r="N545" t="s">
        <v>12</v>
      </c>
      <c r="O545" t="s">
        <v>13</v>
      </c>
      <c r="P545" t="s">
        <v>14</v>
      </c>
      <c r="Q545" t="s">
        <v>15</v>
      </c>
    </row>
    <row r="546" spans="1:17" x14ac:dyDescent="0.2">
      <c r="A546" t="s">
        <v>16</v>
      </c>
      <c r="C546" t="s">
        <v>17</v>
      </c>
      <c r="G546">
        <v>43.473700000000001</v>
      </c>
      <c r="I546">
        <v>60.789700000000003</v>
      </c>
      <c r="M546">
        <v>2</v>
      </c>
    </row>
    <row r="547" spans="1:17" x14ac:dyDescent="0.2">
      <c r="A547" t="s">
        <v>55</v>
      </c>
      <c r="B547" t="s">
        <v>19</v>
      </c>
      <c r="C547" t="s">
        <v>17</v>
      </c>
      <c r="D547">
        <v>1.5</v>
      </c>
      <c r="E547">
        <v>0.78500000000000003</v>
      </c>
      <c r="F547">
        <v>5.8900000000000003E-3</v>
      </c>
      <c r="G547">
        <v>1.9111</v>
      </c>
      <c r="H547">
        <v>1.9400000000000001E-2</v>
      </c>
      <c r="I547">
        <v>1.8596999999999999</v>
      </c>
      <c r="J547" t="s">
        <v>56</v>
      </c>
      <c r="K547">
        <v>2.5760999999999998</v>
      </c>
      <c r="L547">
        <v>2.6100000000000002E-2</v>
      </c>
      <c r="M547">
        <v>0.06</v>
      </c>
      <c r="N547" t="s">
        <v>57</v>
      </c>
      <c r="O547" t="s">
        <v>22</v>
      </c>
      <c r="P547" s="1">
        <v>45565.922175925924</v>
      </c>
    </row>
    <row r="548" spans="1:17" x14ac:dyDescent="0.2">
      <c r="A548" t="s">
        <v>18</v>
      </c>
      <c r="B548" t="s">
        <v>19</v>
      </c>
      <c r="C548" t="s">
        <v>17</v>
      </c>
      <c r="D548">
        <v>4.26</v>
      </c>
      <c r="E548">
        <v>0.77200000000000002</v>
      </c>
      <c r="F548">
        <v>2.462E-2</v>
      </c>
      <c r="G548">
        <v>5.5152999999999999</v>
      </c>
      <c r="H548">
        <v>2.12E-2</v>
      </c>
      <c r="I548">
        <v>5.0750999999999999</v>
      </c>
      <c r="J548" t="s">
        <v>20</v>
      </c>
      <c r="K548">
        <v>9.1448</v>
      </c>
      <c r="L548">
        <v>3.5200000000000002E-2</v>
      </c>
      <c r="M548">
        <v>0.17</v>
      </c>
      <c r="N548" t="s">
        <v>21</v>
      </c>
      <c r="O548" t="s">
        <v>22</v>
      </c>
      <c r="P548" s="1">
        <v>45517.833379629628</v>
      </c>
    </row>
    <row r="549" spans="1:17" x14ac:dyDescent="0.2">
      <c r="A549" t="s">
        <v>46</v>
      </c>
      <c r="B549" t="s">
        <v>19</v>
      </c>
      <c r="C549" t="s">
        <v>17</v>
      </c>
      <c r="D549">
        <v>5.24</v>
      </c>
      <c r="E549">
        <v>0.72499999999999998</v>
      </c>
      <c r="F549">
        <v>3.7629999999999997E-2</v>
      </c>
      <c r="G549">
        <v>7.2225000000000001</v>
      </c>
      <c r="H549">
        <v>2.2200000000000001E-2</v>
      </c>
      <c r="I549">
        <v>5.9884000000000004</v>
      </c>
      <c r="J549" t="s">
        <v>49</v>
      </c>
      <c r="K549">
        <v>13.6465</v>
      </c>
      <c r="L549">
        <v>4.19E-2</v>
      </c>
      <c r="M549">
        <v>0.2</v>
      </c>
      <c r="N549" t="s">
        <v>49</v>
      </c>
      <c r="O549" t="s">
        <v>27</v>
      </c>
    </row>
    <row r="550" spans="1:17" x14ac:dyDescent="0.2">
      <c r="A550" t="s">
        <v>23</v>
      </c>
      <c r="B550" t="s">
        <v>19</v>
      </c>
      <c r="C550" t="s">
        <v>17</v>
      </c>
      <c r="D550">
        <v>27.05</v>
      </c>
      <c r="E550">
        <v>1.143</v>
      </c>
      <c r="F550">
        <v>0.14027999999999999</v>
      </c>
      <c r="G550">
        <v>23.668099999999999</v>
      </c>
      <c r="H550">
        <v>3.5900000000000001E-2</v>
      </c>
      <c r="I550">
        <v>18.852499999999999</v>
      </c>
      <c r="J550" t="s">
        <v>24</v>
      </c>
      <c r="K550">
        <v>50.632800000000003</v>
      </c>
      <c r="L550">
        <v>7.6799999999999993E-2</v>
      </c>
      <c r="M550">
        <v>0.62</v>
      </c>
      <c r="N550" t="s">
        <v>21</v>
      </c>
      <c r="O550" t="s">
        <v>22</v>
      </c>
      <c r="P550" s="1">
        <v>45517.833414351851</v>
      </c>
    </row>
    <row r="551" spans="1:17" x14ac:dyDescent="0.2">
      <c r="A551" t="s">
        <v>62</v>
      </c>
      <c r="B551" t="s">
        <v>19</v>
      </c>
      <c r="C551" t="s">
        <v>17</v>
      </c>
      <c r="D551">
        <v>0.08</v>
      </c>
      <c r="E551">
        <v>0.90700000000000003</v>
      </c>
      <c r="F551">
        <v>4.2999999999999999E-4</v>
      </c>
      <c r="G551">
        <v>8.5599999999999996E-2</v>
      </c>
      <c r="H551">
        <v>9.4000000000000004E-3</v>
      </c>
      <c r="I551">
        <v>6.1800000000000001E-2</v>
      </c>
      <c r="J551" t="s">
        <v>63</v>
      </c>
      <c r="K551">
        <v>0.19620000000000001</v>
      </c>
      <c r="L551">
        <v>2.1600000000000001E-2</v>
      </c>
      <c r="M551">
        <v>0</v>
      </c>
      <c r="N551" t="s">
        <v>64</v>
      </c>
      <c r="O551" t="s">
        <v>27</v>
      </c>
    </row>
    <row r="552" spans="1:17" x14ac:dyDescent="0.2">
      <c r="A552" t="s">
        <v>78</v>
      </c>
      <c r="B552" t="s">
        <v>117</v>
      </c>
      <c r="C552" t="s">
        <v>118</v>
      </c>
      <c r="D552">
        <v>7.0000000000000007E-2</v>
      </c>
      <c r="E552">
        <v>0.85499999999999998</v>
      </c>
      <c r="F552">
        <v>5.1000000000000004E-4</v>
      </c>
      <c r="G552">
        <v>7.7700000000000005E-2</v>
      </c>
      <c r="H552">
        <v>2.5999999999999999E-3</v>
      </c>
      <c r="I552">
        <v>5.4199999999999998E-2</v>
      </c>
      <c r="J552" t="s">
        <v>79</v>
      </c>
      <c r="K552">
        <v>0.19409999999999999</v>
      </c>
      <c r="L552">
        <v>6.6E-3</v>
      </c>
      <c r="M552">
        <v>0</v>
      </c>
      <c r="N552" t="s">
        <v>119</v>
      </c>
      <c r="O552" t="s">
        <v>22</v>
      </c>
      <c r="P552" s="1">
        <v>45615.43891203704</v>
      </c>
      <c r="Q552">
        <v>99.96</v>
      </c>
    </row>
    <row r="553" spans="1:17" x14ac:dyDescent="0.2">
      <c r="A553" t="s">
        <v>90</v>
      </c>
      <c r="B553" t="s">
        <v>19</v>
      </c>
      <c r="C553" t="s">
        <v>17</v>
      </c>
      <c r="D553">
        <v>0.03</v>
      </c>
      <c r="E553">
        <v>0.77900000000000003</v>
      </c>
      <c r="F553">
        <v>2.9999999999999997E-4</v>
      </c>
      <c r="G553">
        <v>4.36E-2</v>
      </c>
      <c r="H553">
        <v>7.9000000000000008E-3</v>
      </c>
      <c r="I553">
        <v>2.75E-2</v>
      </c>
      <c r="K553">
        <v>0</v>
      </c>
      <c r="L553">
        <v>7.9000000000000008E-3</v>
      </c>
      <c r="M553">
        <v>0</v>
      </c>
      <c r="N553" t="s">
        <v>91</v>
      </c>
      <c r="O553" t="s">
        <v>27</v>
      </c>
    </row>
    <row r="554" spans="1:17" x14ac:dyDescent="0.2">
      <c r="A554" t="s">
        <v>58</v>
      </c>
      <c r="B554" t="s">
        <v>19</v>
      </c>
      <c r="C554" t="s">
        <v>17</v>
      </c>
      <c r="D554">
        <v>0.32</v>
      </c>
      <c r="E554">
        <v>1.0149999999999999</v>
      </c>
      <c r="F554">
        <v>2.5600000000000002E-3</v>
      </c>
      <c r="G554">
        <v>0.3175</v>
      </c>
      <c r="H554">
        <v>9.1999999999999998E-3</v>
      </c>
      <c r="I554">
        <v>0.18160000000000001</v>
      </c>
      <c r="J554" t="s">
        <v>59</v>
      </c>
      <c r="K554">
        <v>0.38240000000000002</v>
      </c>
      <c r="L554">
        <v>1.0999999999999999E-2</v>
      </c>
      <c r="M554">
        <v>0.01</v>
      </c>
      <c r="N554" t="s">
        <v>60</v>
      </c>
      <c r="O554" t="s">
        <v>22</v>
      </c>
      <c r="P554" s="1">
        <v>45567.822025462963</v>
      </c>
    </row>
    <row r="555" spans="1:17" x14ac:dyDescent="0.2">
      <c r="A555" t="s">
        <v>38</v>
      </c>
      <c r="B555" t="s">
        <v>19</v>
      </c>
      <c r="C555" t="s">
        <v>17</v>
      </c>
      <c r="D555">
        <v>6.01</v>
      </c>
      <c r="E555">
        <v>0.998</v>
      </c>
      <c r="F555">
        <v>5.1580000000000001E-2</v>
      </c>
      <c r="G555">
        <v>6.0213999999999999</v>
      </c>
      <c r="H555">
        <v>2.01E-2</v>
      </c>
      <c r="I555">
        <v>3.3610000000000002</v>
      </c>
      <c r="J555" t="s">
        <v>39</v>
      </c>
      <c r="K555">
        <v>8.4248999999999992</v>
      </c>
      <c r="L555">
        <v>2.81E-2</v>
      </c>
      <c r="M555">
        <v>0.11</v>
      </c>
      <c r="N555" t="s">
        <v>40</v>
      </c>
      <c r="O555" t="s">
        <v>22</v>
      </c>
      <c r="P555" s="1">
        <v>45517.833564814813</v>
      </c>
    </row>
    <row r="556" spans="1:17" x14ac:dyDescent="0.2">
      <c r="A556" t="s">
        <v>47</v>
      </c>
      <c r="B556" t="s">
        <v>19</v>
      </c>
      <c r="C556" t="s">
        <v>17</v>
      </c>
      <c r="D556">
        <v>1</v>
      </c>
      <c r="E556">
        <v>0.80600000000000005</v>
      </c>
      <c r="F556">
        <v>0.01</v>
      </c>
      <c r="G556">
        <v>1.2410000000000001</v>
      </c>
      <c r="H556">
        <v>1.4500000000000001E-2</v>
      </c>
      <c r="I556">
        <v>0.5796</v>
      </c>
      <c r="J556" t="s">
        <v>51</v>
      </c>
      <c r="K556">
        <v>2.0699999999999998</v>
      </c>
      <c r="L556">
        <v>2.4199999999999999E-2</v>
      </c>
      <c r="M556">
        <v>0.02</v>
      </c>
      <c r="N556" t="s">
        <v>47</v>
      </c>
      <c r="O556" t="s">
        <v>27</v>
      </c>
    </row>
    <row r="557" spans="1:17" x14ac:dyDescent="0.2">
      <c r="A557" t="s">
        <v>25</v>
      </c>
      <c r="B557" t="s">
        <v>19</v>
      </c>
      <c r="C557" t="s">
        <v>17</v>
      </c>
      <c r="D557">
        <v>0.08</v>
      </c>
      <c r="E557">
        <v>0.81299999999999994</v>
      </c>
      <c r="F557">
        <v>8.0999999999999996E-4</v>
      </c>
      <c r="G557">
        <v>9.9699999999999997E-2</v>
      </c>
      <c r="H557">
        <v>1.41E-2</v>
      </c>
      <c r="I557">
        <v>4.0599999999999997E-2</v>
      </c>
      <c r="J557" t="s">
        <v>26</v>
      </c>
      <c r="K557">
        <v>0.1288</v>
      </c>
      <c r="L557">
        <v>1.83E-2</v>
      </c>
      <c r="M557">
        <v>0</v>
      </c>
      <c r="N557" t="s">
        <v>25</v>
      </c>
      <c r="O557" t="s">
        <v>27</v>
      </c>
    </row>
    <row r="558" spans="1:17" x14ac:dyDescent="0.2">
      <c r="A558" t="s">
        <v>28</v>
      </c>
      <c r="B558" t="s">
        <v>19</v>
      </c>
      <c r="C558" t="s">
        <v>17</v>
      </c>
      <c r="D558">
        <v>7.15</v>
      </c>
      <c r="E558">
        <v>0.91600000000000004</v>
      </c>
      <c r="F558">
        <v>6.5030000000000004E-2</v>
      </c>
      <c r="G558">
        <v>7.8089000000000004</v>
      </c>
      <c r="H558">
        <v>3.4099999999999998E-2</v>
      </c>
      <c r="I558">
        <v>3.1282000000000001</v>
      </c>
      <c r="J558" t="s">
        <v>29</v>
      </c>
      <c r="K558">
        <v>10.045999999999999</v>
      </c>
      <c r="L558">
        <v>4.3900000000000002E-2</v>
      </c>
      <c r="M558">
        <v>0.1</v>
      </c>
      <c r="N558" t="s">
        <v>30</v>
      </c>
      <c r="O558" t="s">
        <v>22</v>
      </c>
      <c r="P558" s="1">
        <v>45517.833124999997</v>
      </c>
    </row>
    <row r="559" spans="1:17" x14ac:dyDescent="0.2">
      <c r="A559" t="s">
        <v>33</v>
      </c>
      <c r="G559">
        <v>97.486199999999997</v>
      </c>
      <c r="I559">
        <v>100</v>
      </c>
      <c r="K559">
        <v>97.442700000000002</v>
      </c>
      <c r="M559" t="s">
        <v>83</v>
      </c>
    </row>
    <row r="568" spans="1:17" x14ac:dyDescent="0.2">
      <c r="A568" t="s">
        <v>141</v>
      </c>
    </row>
    <row r="569" spans="1:17" x14ac:dyDescent="0.2">
      <c r="A569" t="s">
        <v>0</v>
      </c>
      <c r="B569" t="s">
        <v>1</v>
      </c>
      <c r="C569" t="s">
        <v>2</v>
      </c>
      <c r="D569" t="s">
        <v>3</v>
      </c>
      <c r="E569" t="s">
        <v>4</v>
      </c>
      <c r="F569" t="s">
        <v>5</v>
      </c>
      <c r="G569" t="s">
        <v>6</v>
      </c>
      <c r="H569" t="s">
        <v>7</v>
      </c>
      <c r="I569" t="s">
        <v>8</v>
      </c>
      <c r="J569" t="s">
        <v>9</v>
      </c>
      <c r="K569" t="s">
        <v>10</v>
      </c>
      <c r="L569" t="s">
        <v>11</v>
      </c>
      <c r="M569" t="s">
        <v>71</v>
      </c>
      <c r="N569" t="s">
        <v>12</v>
      </c>
      <c r="O569" t="s">
        <v>13</v>
      </c>
      <c r="P569" t="s">
        <v>14</v>
      </c>
      <c r="Q569" t="s">
        <v>15</v>
      </c>
    </row>
    <row r="570" spans="1:17" x14ac:dyDescent="0.2">
      <c r="A570" t="s">
        <v>16</v>
      </c>
      <c r="C570" t="s">
        <v>17</v>
      </c>
      <c r="G570">
        <v>42.4756</v>
      </c>
      <c r="I570">
        <v>60.126600000000003</v>
      </c>
      <c r="M570">
        <v>2</v>
      </c>
    </row>
    <row r="571" spans="1:17" x14ac:dyDescent="0.2">
      <c r="A571" t="s">
        <v>55</v>
      </c>
      <c r="B571" t="s">
        <v>19</v>
      </c>
      <c r="C571" t="s">
        <v>17</v>
      </c>
      <c r="D571">
        <v>1.35</v>
      </c>
      <c r="E571">
        <v>0.76700000000000002</v>
      </c>
      <c r="F571">
        <v>5.3099999999999996E-3</v>
      </c>
      <c r="G571">
        <v>1.7633000000000001</v>
      </c>
      <c r="H571">
        <v>1.9300000000000001E-2</v>
      </c>
      <c r="I571">
        <v>1.7371000000000001</v>
      </c>
      <c r="J571" t="s">
        <v>56</v>
      </c>
      <c r="K571">
        <v>2.3769</v>
      </c>
      <c r="L571">
        <v>2.6100000000000002E-2</v>
      </c>
      <c r="M571">
        <v>0.06</v>
      </c>
      <c r="N571" t="s">
        <v>57</v>
      </c>
      <c r="O571" t="s">
        <v>22</v>
      </c>
      <c r="P571" s="1">
        <v>45565.922175925924</v>
      </c>
    </row>
    <row r="572" spans="1:17" x14ac:dyDescent="0.2">
      <c r="A572" t="s">
        <v>18</v>
      </c>
      <c r="B572" t="s">
        <v>19</v>
      </c>
      <c r="C572" t="s">
        <v>17</v>
      </c>
      <c r="D572">
        <v>4.17</v>
      </c>
      <c r="E572">
        <v>0.76</v>
      </c>
      <c r="F572">
        <v>2.4119999999999999E-2</v>
      </c>
      <c r="G572">
        <v>5.4903000000000004</v>
      </c>
      <c r="H572">
        <v>2.1299999999999999E-2</v>
      </c>
      <c r="I572">
        <v>5.1143999999999998</v>
      </c>
      <c r="J572" t="s">
        <v>20</v>
      </c>
      <c r="K572">
        <v>9.1031999999999993</v>
      </c>
      <c r="L572">
        <v>3.5299999999999998E-2</v>
      </c>
      <c r="M572">
        <v>0.17</v>
      </c>
      <c r="N572" t="s">
        <v>21</v>
      </c>
      <c r="O572" t="s">
        <v>22</v>
      </c>
      <c r="P572" s="1">
        <v>45517.833379629628</v>
      </c>
    </row>
    <row r="573" spans="1:17" x14ac:dyDescent="0.2">
      <c r="A573" t="s">
        <v>46</v>
      </c>
      <c r="B573" t="s">
        <v>19</v>
      </c>
      <c r="C573" t="s">
        <v>17</v>
      </c>
      <c r="D573">
        <v>4.8099999999999996</v>
      </c>
      <c r="E573">
        <v>0.71799999999999997</v>
      </c>
      <c r="F573">
        <v>3.4549999999999997E-2</v>
      </c>
      <c r="G573">
        <v>6.6976000000000004</v>
      </c>
      <c r="H573">
        <v>2.1600000000000001E-2</v>
      </c>
      <c r="I573">
        <v>5.6216999999999997</v>
      </c>
      <c r="J573" t="s">
        <v>49</v>
      </c>
      <c r="K573">
        <v>12.6547</v>
      </c>
      <c r="L573">
        <v>4.0800000000000003E-2</v>
      </c>
      <c r="M573">
        <v>0.19</v>
      </c>
      <c r="N573" t="s">
        <v>49</v>
      </c>
      <c r="O573" t="s">
        <v>27</v>
      </c>
    </row>
    <row r="574" spans="1:17" x14ac:dyDescent="0.2">
      <c r="A574" t="s">
        <v>23</v>
      </c>
      <c r="B574" t="s">
        <v>19</v>
      </c>
      <c r="C574" t="s">
        <v>17</v>
      </c>
      <c r="D574">
        <v>24.77</v>
      </c>
      <c r="E574">
        <v>1.1459999999999999</v>
      </c>
      <c r="F574">
        <v>0.12847</v>
      </c>
      <c r="G574">
        <v>21.614599999999999</v>
      </c>
      <c r="H574">
        <v>3.4500000000000003E-2</v>
      </c>
      <c r="I574">
        <v>17.429200000000002</v>
      </c>
      <c r="J574" t="s">
        <v>24</v>
      </c>
      <c r="K574">
        <v>46.239699999999999</v>
      </c>
      <c r="L574">
        <v>7.3700000000000002E-2</v>
      </c>
      <c r="M574">
        <v>0.57999999999999996</v>
      </c>
      <c r="N574" t="s">
        <v>21</v>
      </c>
      <c r="O574" t="s">
        <v>22</v>
      </c>
      <c r="P574" s="1">
        <v>45517.833414351851</v>
      </c>
    </row>
    <row r="575" spans="1:17" x14ac:dyDescent="0.2">
      <c r="A575" t="s">
        <v>62</v>
      </c>
      <c r="B575" t="s">
        <v>19</v>
      </c>
      <c r="C575" t="s">
        <v>17</v>
      </c>
      <c r="D575">
        <v>0.08</v>
      </c>
      <c r="E575">
        <v>0.93400000000000005</v>
      </c>
      <c r="F575">
        <v>4.8000000000000001E-4</v>
      </c>
      <c r="G575">
        <v>9.0999999999999998E-2</v>
      </c>
      <c r="H575">
        <v>9.4999999999999998E-3</v>
      </c>
      <c r="I575">
        <v>6.6500000000000004E-2</v>
      </c>
      <c r="J575" t="s">
        <v>63</v>
      </c>
      <c r="K575">
        <v>0.2084</v>
      </c>
      <c r="L575">
        <v>2.1700000000000001E-2</v>
      </c>
      <c r="M575">
        <v>0</v>
      </c>
      <c r="N575" t="s">
        <v>64</v>
      </c>
      <c r="O575" t="s">
        <v>27</v>
      </c>
    </row>
    <row r="576" spans="1:17" x14ac:dyDescent="0.2">
      <c r="A576" t="s">
        <v>78</v>
      </c>
      <c r="B576" t="s">
        <v>19</v>
      </c>
      <c r="C576" t="s">
        <v>17</v>
      </c>
      <c r="D576">
        <v>0.16</v>
      </c>
      <c r="E576">
        <v>0.74199999999999999</v>
      </c>
      <c r="F576">
        <v>1.3500000000000001E-3</v>
      </c>
      <c r="G576">
        <v>0.2114</v>
      </c>
      <c r="H576">
        <v>8.6999999999999994E-3</v>
      </c>
      <c r="I576">
        <v>0.14929999999999999</v>
      </c>
      <c r="J576" t="s">
        <v>79</v>
      </c>
      <c r="K576">
        <v>0.52780000000000005</v>
      </c>
      <c r="L576">
        <v>2.18E-2</v>
      </c>
      <c r="M576">
        <v>0</v>
      </c>
      <c r="N576" t="s">
        <v>80</v>
      </c>
      <c r="O576" t="s">
        <v>27</v>
      </c>
    </row>
    <row r="577" spans="1:17" x14ac:dyDescent="0.2">
      <c r="A577" t="s">
        <v>90</v>
      </c>
      <c r="B577" t="s">
        <v>19</v>
      </c>
      <c r="C577" t="s">
        <v>17</v>
      </c>
      <c r="D577">
        <v>0.03</v>
      </c>
      <c r="E577">
        <v>0.79400000000000004</v>
      </c>
      <c r="F577">
        <v>2.5999999999999998E-4</v>
      </c>
      <c r="G577">
        <v>3.6900000000000002E-2</v>
      </c>
      <c r="H577">
        <v>7.9000000000000008E-3</v>
      </c>
      <c r="I577">
        <v>2.3599999999999999E-2</v>
      </c>
      <c r="K577">
        <v>0</v>
      </c>
      <c r="L577">
        <v>7.9000000000000008E-3</v>
      </c>
      <c r="M577">
        <v>0</v>
      </c>
      <c r="N577" t="s">
        <v>91</v>
      </c>
      <c r="O577" t="s">
        <v>27</v>
      </c>
    </row>
    <row r="578" spans="1:17" x14ac:dyDescent="0.2">
      <c r="A578" t="s">
        <v>58</v>
      </c>
      <c r="B578" t="s">
        <v>19</v>
      </c>
      <c r="C578" t="s">
        <v>17</v>
      </c>
      <c r="D578">
        <v>0.6</v>
      </c>
      <c r="E578">
        <v>1.032</v>
      </c>
      <c r="F578">
        <v>4.7800000000000004E-3</v>
      </c>
      <c r="G578">
        <v>0.58260000000000001</v>
      </c>
      <c r="H578">
        <v>1.01E-2</v>
      </c>
      <c r="I578">
        <v>0.33750000000000002</v>
      </c>
      <c r="J578" t="s">
        <v>59</v>
      </c>
      <c r="K578">
        <v>0.70179999999999998</v>
      </c>
      <c r="L578">
        <v>1.21E-2</v>
      </c>
      <c r="M578">
        <v>0.01</v>
      </c>
      <c r="N578" t="s">
        <v>60</v>
      </c>
      <c r="O578" t="s">
        <v>22</v>
      </c>
      <c r="P578" s="1">
        <v>45567.822025462963</v>
      </c>
    </row>
    <row r="579" spans="1:17" x14ac:dyDescent="0.2">
      <c r="A579" t="s">
        <v>38</v>
      </c>
      <c r="B579" t="s">
        <v>19</v>
      </c>
      <c r="C579" t="s">
        <v>17</v>
      </c>
      <c r="D579">
        <v>9.6999999999999993</v>
      </c>
      <c r="E579">
        <v>1.006</v>
      </c>
      <c r="F579">
        <v>8.3290000000000003E-2</v>
      </c>
      <c r="G579">
        <v>9.6430000000000007</v>
      </c>
      <c r="H579">
        <v>2.41E-2</v>
      </c>
      <c r="I579">
        <v>5.4488000000000003</v>
      </c>
      <c r="J579" t="s">
        <v>39</v>
      </c>
      <c r="K579">
        <v>13.4922</v>
      </c>
      <c r="L579">
        <v>3.3799999999999997E-2</v>
      </c>
      <c r="M579">
        <v>0.18</v>
      </c>
      <c r="N579" t="s">
        <v>40</v>
      </c>
      <c r="O579" t="s">
        <v>22</v>
      </c>
      <c r="P579" s="1">
        <v>45517.833564814813</v>
      </c>
    </row>
    <row r="580" spans="1:17" x14ac:dyDescent="0.2">
      <c r="A580" t="s">
        <v>47</v>
      </c>
      <c r="B580" t="s">
        <v>19</v>
      </c>
      <c r="C580" t="s">
        <v>17</v>
      </c>
      <c r="D580">
        <v>1.1399999999999999</v>
      </c>
      <c r="E580">
        <v>0.79900000000000004</v>
      </c>
      <c r="F580">
        <v>1.141E-2</v>
      </c>
      <c r="G580">
        <v>1.429</v>
      </c>
      <c r="H580">
        <v>1.52E-2</v>
      </c>
      <c r="I580">
        <v>0.67559999999999998</v>
      </c>
      <c r="J580" t="s">
        <v>51</v>
      </c>
      <c r="K580">
        <v>2.3835999999999999</v>
      </c>
      <c r="L580">
        <v>2.53E-2</v>
      </c>
      <c r="M580">
        <v>0.02</v>
      </c>
      <c r="N580" t="s">
        <v>47</v>
      </c>
      <c r="O580" t="s">
        <v>27</v>
      </c>
    </row>
    <row r="581" spans="1:17" x14ac:dyDescent="0.2">
      <c r="A581" t="s">
        <v>25</v>
      </c>
      <c r="B581" t="s">
        <v>19</v>
      </c>
      <c r="C581" t="s">
        <v>17</v>
      </c>
      <c r="D581">
        <v>0.11</v>
      </c>
      <c r="E581">
        <v>0.81</v>
      </c>
      <c r="F581">
        <v>1.1000000000000001E-3</v>
      </c>
      <c r="G581">
        <v>0.13600000000000001</v>
      </c>
      <c r="H581">
        <v>1.43E-2</v>
      </c>
      <c r="I581">
        <v>5.6099999999999997E-2</v>
      </c>
      <c r="J581" t="s">
        <v>26</v>
      </c>
      <c r="K581">
        <v>0.17560000000000001</v>
      </c>
      <c r="L581">
        <v>1.8499999999999999E-2</v>
      </c>
      <c r="M581">
        <v>0</v>
      </c>
      <c r="N581" t="s">
        <v>25</v>
      </c>
      <c r="O581" t="s">
        <v>27</v>
      </c>
    </row>
    <row r="582" spans="1:17" x14ac:dyDescent="0.2">
      <c r="A582" t="s">
        <v>28</v>
      </c>
      <c r="B582" t="s">
        <v>19</v>
      </c>
      <c r="C582" t="s">
        <v>17</v>
      </c>
      <c r="D582">
        <v>7.25</v>
      </c>
      <c r="E582">
        <v>0.91500000000000004</v>
      </c>
      <c r="F582">
        <v>6.5890000000000004E-2</v>
      </c>
      <c r="G582">
        <v>7.9249000000000001</v>
      </c>
      <c r="H582">
        <v>3.44E-2</v>
      </c>
      <c r="I582">
        <v>3.2138</v>
      </c>
      <c r="J582" t="s">
        <v>29</v>
      </c>
      <c r="K582">
        <v>10.1953</v>
      </c>
      <c r="L582">
        <v>4.4200000000000003E-2</v>
      </c>
      <c r="M582">
        <v>0.11</v>
      </c>
      <c r="N582" t="s">
        <v>30</v>
      </c>
      <c r="O582" t="s">
        <v>22</v>
      </c>
      <c r="P582" s="1">
        <v>45517.833124999997</v>
      </c>
    </row>
    <row r="583" spans="1:17" x14ac:dyDescent="0.2">
      <c r="A583" t="s">
        <v>33</v>
      </c>
      <c r="G583">
        <v>98.096100000000007</v>
      </c>
      <c r="I583">
        <v>100</v>
      </c>
      <c r="K583">
        <v>98.059200000000004</v>
      </c>
      <c r="M583" t="s">
        <v>313</v>
      </c>
    </row>
    <row r="585" spans="1:17" x14ac:dyDescent="0.2">
      <c r="A585" t="s">
        <v>314</v>
      </c>
    </row>
    <row r="586" spans="1:17" x14ac:dyDescent="0.2">
      <c r="A586" t="s">
        <v>0</v>
      </c>
      <c r="B586" t="s">
        <v>1</v>
      </c>
      <c r="C586" t="s">
        <v>2</v>
      </c>
      <c r="D586" t="s">
        <v>3</v>
      </c>
      <c r="E586" t="s">
        <v>4</v>
      </c>
      <c r="F586" t="s">
        <v>5</v>
      </c>
      <c r="G586" t="s">
        <v>6</v>
      </c>
      <c r="H586" t="s">
        <v>7</v>
      </c>
      <c r="I586" t="s">
        <v>8</v>
      </c>
      <c r="J586" t="s">
        <v>9</v>
      </c>
      <c r="K586" t="s">
        <v>10</v>
      </c>
      <c r="L586" t="s">
        <v>11</v>
      </c>
      <c r="M586" t="s">
        <v>71</v>
      </c>
      <c r="N586" t="s">
        <v>12</v>
      </c>
      <c r="O586" t="s">
        <v>13</v>
      </c>
      <c r="P586" t="s">
        <v>14</v>
      </c>
      <c r="Q586" t="s">
        <v>15</v>
      </c>
    </row>
    <row r="587" spans="1:17" x14ac:dyDescent="0.2">
      <c r="A587" t="s">
        <v>16</v>
      </c>
      <c r="C587" t="s">
        <v>17</v>
      </c>
      <c r="G587">
        <v>42.449100000000001</v>
      </c>
      <c r="I587">
        <v>60.118899999999996</v>
      </c>
      <c r="M587">
        <v>2</v>
      </c>
    </row>
    <row r="588" spans="1:17" x14ac:dyDescent="0.2">
      <c r="A588" t="s">
        <v>55</v>
      </c>
      <c r="B588" t="s">
        <v>19</v>
      </c>
      <c r="C588" t="s">
        <v>17</v>
      </c>
      <c r="D588">
        <v>1.35</v>
      </c>
      <c r="E588">
        <v>0.76700000000000002</v>
      </c>
      <c r="F588">
        <v>5.3099999999999996E-3</v>
      </c>
      <c r="G588">
        <v>1.7633000000000001</v>
      </c>
      <c r="H588">
        <v>1.9300000000000001E-2</v>
      </c>
      <c r="I588">
        <v>1.7379</v>
      </c>
      <c r="J588" t="s">
        <v>56</v>
      </c>
      <c r="K588">
        <v>2.3769</v>
      </c>
      <c r="L588">
        <v>2.6100000000000002E-2</v>
      </c>
      <c r="M588">
        <v>0.06</v>
      </c>
      <c r="N588" t="s">
        <v>57</v>
      </c>
      <c r="O588" t="s">
        <v>22</v>
      </c>
      <c r="P588" s="1">
        <v>45565.922175925924</v>
      </c>
    </row>
    <row r="589" spans="1:17" x14ac:dyDescent="0.2">
      <c r="A589" t="s">
        <v>18</v>
      </c>
      <c r="B589" t="s">
        <v>19</v>
      </c>
      <c r="C589" t="s">
        <v>17</v>
      </c>
      <c r="D589">
        <v>4.17</v>
      </c>
      <c r="E589">
        <v>0.76</v>
      </c>
      <c r="F589">
        <v>2.4119999999999999E-2</v>
      </c>
      <c r="G589">
        <v>5.4903000000000004</v>
      </c>
      <c r="H589">
        <v>2.1299999999999999E-2</v>
      </c>
      <c r="I589">
        <v>5.1169000000000002</v>
      </c>
      <c r="J589" t="s">
        <v>20</v>
      </c>
      <c r="K589">
        <v>9.1033000000000008</v>
      </c>
      <c r="L589">
        <v>3.5299999999999998E-2</v>
      </c>
      <c r="M589">
        <v>0.17</v>
      </c>
      <c r="N589" t="s">
        <v>21</v>
      </c>
      <c r="O589" t="s">
        <v>22</v>
      </c>
      <c r="P589" s="1">
        <v>45517.833379629628</v>
      </c>
    </row>
    <row r="590" spans="1:17" x14ac:dyDescent="0.2">
      <c r="A590" t="s">
        <v>46</v>
      </c>
      <c r="B590" t="s">
        <v>19</v>
      </c>
      <c r="C590" t="s">
        <v>17</v>
      </c>
      <c r="D590">
        <v>4.8099999999999996</v>
      </c>
      <c r="E590">
        <v>0.71799999999999997</v>
      </c>
      <c r="F590">
        <v>3.4549999999999997E-2</v>
      </c>
      <c r="G590">
        <v>6.6978999999999997</v>
      </c>
      <c r="H590">
        <v>2.1600000000000001E-2</v>
      </c>
      <c r="I590">
        <v>5.6246999999999998</v>
      </c>
      <c r="J590" t="s">
        <v>49</v>
      </c>
      <c r="K590">
        <v>12.655200000000001</v>
      </c>
      <c r="L590">
        <v>4.0800000000000003E-2</v>
      </c>
      <c r="M590">
        <v>0.19</v>
      </c>
      <c r="N590" t="s">
        <v>49</v>
      </c>
      <c r="O590" t="s">
        <v>27</v>
      </c>
    </row>
    <row r="591" spans="1:17" x14ac:dyDescent="0.2">
      <c r="A591" t="s">
        <v>23</v>
      </c>
      <c r="B591" t="s">
        <v>19</v>
      </c>
      <c r="C591" t="s">
        <v>17</v>
      </c>
      <c r="D591">
        <v>24.77</v>
      </c>
      <c r="E591">
        <v>1.1459999999999999</v>
      </c>
      <c r="F591">
        <v>0.12847</v>
      </c>
      <c r="G591">
        <v>21.616399999999999</v>
      </c>
      <c r="H591">
        <v>3.4500000000000003E-2</v>
      </c>
      <c r="I591">
        <v>17.439299999999999</v>
      </c>
      <c r="J591" t="s">
        <v>24</v>
      </c>
      <c r="K591">
        <v>46.243600000000001</v>
      </c>
      <c r="L591">
        <v>7.3700000000000002E-2</v>
      </c>
      <c r="M591">
        <v>0.57999999999999996</v>
      </c>
      <c r="N591" t="s">
        <v>21</v>
      </c>
      <c r="O591" t="s">
        <v>22</v>
      </c>
      <c r="P591" s="1">
        <v>45517.833414351851</v>
      </c>
    </row>
    <row r="592" spans="1:17" x14ac:dyDescent="0.2">
      <c r="A592" t="s">
        <v>62</v>
      </c>
      <c r="B592" t="s">
        <v>19</v>
      </c>
      <c r="C592" t="s">
        <v>17</v>
      </c>
      <c r="D592">
        <v>0.08</v>
      </c>
      <c r="E592">
        <v>0.93400000000000005</v>
      </c>
      <c r="F592">
        <v>4.6999999999999999E-4</v>
      </c>
      <c r="G592">
        <v>9.0899999999999995E-2</v>
      </c>
      <c r="H592">
        <v>9.4999999999999998E-3</v>
      </c>
      <c r="I592">
        <v>6.6500000000000004E-2</v>
      </c>
      <c r="J592" t="s">
        <v>63</v>
      </c>
      <c r="K592">
        <v>0.2082</v>
      </c>
      <c r="L592">
        <v>2.1700000000000001E-2</v>
      </c>
      <c r="M592">
        <v>0</v>
      </c>
      <c r="N592" t="s">
        <v>64</v>
      </c>
      <c r="O592" t="s">
        <v>27</v>
      </c>
    </row>
    <row r="593" spans="1:17" x14ac:dyDescent="0.2">
      <c r="A593" t="s">
        <v>78</v>
      </c>
      <c r="B593" t="s">
        <v>117</v>
      </c>
      <c r="C593" t="s">
        <v>118</v>
      </c>
      <c r="D593">
        <v>0.17</v>
      </c>
      <c r="E593">
        <v>0.875</v>
      </c>
      <c r="F593">
        <v>1.2999999999999999E-3</v>
      </c>
      <c r="G593">
        <v>0.19239999999999999</v>
      </c>
      <c r="H593">
        <v>3.5999999999999999E-3</v>
      </c>
      <c r="I593">
        <v>0.13589999999999999</v>
      </c>
      <c r="J593" t="s">
        <v>79</v>
      </c>
      <c r="K593">
        <v>0.4803</v>
      </c>
      <c r="L593">
        <v>8.9999999999999993E-3</v>
      </c>
      <c r="M593">
        <v>0</v>
      </c>
      <c r="N593" t="s">
        <v>119</v>
      </c>
      <c r="O593" t="s">
        <v>22</v>
      </c>
      <c r="P593" s="1">
        <v>45615.43891203704</v>
      </c>
      <c r="Q593">
        <v>99.968999999999994</v>
      </c>
    </row>
    <row r="594" spans="1:17" x14ac:dyDescent="0.2">
      <c r="A594" t="s">
        <v>90</v>
      </c>
      <c r="B594" t="s">
        <v>19</v>
      </c>
      <c r="C594" t="s">
        <v>17</v>
      </c>
      <c r="D594">
        <v>0.03</v>
      </c>
      <c r="E594">
        <v>0.79400000000000004</v>
      </c>
      <c r="F594">
        <v>2.5999999999999998E-4</v>
      </c>
      <c r="G594">
        <v>3.6999999999999998E-2</v>
      </c>
      <c r="H594">
        <v>7.9000000000000008E-3</v>
      </c>
      <c r="I594">
        <v>2.3599999999999999E-2</v>
      </c>
      <c r="K594">
        <v>0</v>
      </c>
      <c r="L594">
        <v>7.9000000000000008E-3</v>
      </c>
      <c r="M594">
        <v>0</v>
      </c>
      <c r="N594" t="s">
        <v>91</v>
      </c>
      <c r="O594" t="s">
        <v>27</v>
      </c>
    </row>
    <row r="595" spans="1:17" x14ac:dyDescent="0.2">
      <c r="A595" t="s">
        <v>58</v>
      </c>
      <c r="B595" t="s">
        <v>19</v>
      </c>
      <c r="C595" t="s">
        <v>17</v>
      </c>
      <c r="D595">
        <v>0.6</v>
      </c>
      <c r="E595">
        <v>1.032</v>
      </c>
      <c r="F595">
        <v>4.7800000000000004E-3</v>
      </c>
      <c r="G595">
        <v>0.58260000000000001</v>
      </c>
      <c r="H595">
        <v>1.01E-2</v>
      </c>
      <c r="I595">
        <v>0.33760000000000001</v>
      </c>
      <c r="J595" t="s">
        <v>59</v>
      </c>
      <c r="K595">
        <v>0.70169999999999999</v>
      </c>
      <c r="L595">
        <v>1.21E-2</v>
      </c>
      <c r="M595">
        <v>0.01</v>
      </c>
      <c r="N595" t="s">
        <v>60</v>
      </c>
      <c r="O595" t="s">
        <v>22</v>
      </c>
      <c r="P595" s="1">
        <v>45567.822025462963</v>
      </c>
    </row>
    <row r="596" spans="1:17" x14ac:dyDescent="0.2">
      <c r="A596" t="s">
        <v>38</v>
      </c>
      <c r="B596" t="s">
        <v>19</v>
      </c>
      <c r="C596" t="s">
        <v>17</v>
      </c>
      <c r="D596">
        <v>9.6999999999999993</v>
      </c>
      <c r="E596">
        <v>1.006</v>
      </c>
      <c r="F596">
        <v>8.3290000000000003E-2</v>
      </c>
      <c r="G596">
        <v>9.6425999999999998</v>
      </c>
      <c r="H596">
        <v>2.41E-2</v>
      </c>
      <c r="I596">
        <v>5.4512999999999998</v>
      </c>
      <c r="J596" t="s">
        <v>39</v>
      </c>
      <c r="K596">
        <v>13.4917</v>
      </c>
      <c r="L596">
        <v>3.3799999999999997E-2</v>
      </c>
      <c r="M596">
        <v>0.18</v>
      </c>
      <c r="N596" t="s">
        <v>40</v>
      </c>
      <c r="O596" t="s">
        <v>22</v>
      </c>
      <c r="P596" s="1">
        <v>45517.833564814813</v>
      </c>
    </row>
    <row r="597" spans="1:17" x14ac:dyDescent="0.2">
      <c r="A597" t="s">
        <v>47</v>
      </c>
      <c r="B597" t="s">
        <v>19</v>
      </c>
      <c r="C597" t="s">
        <v>17</v>
      </c>
      <c r="D597">
        <v>1.1399999999999999</v>
      </c>
      <c r="E597">
        <v>0.79900000000000004</v>
      </c>
      <c r="F597">
        <v>1.141E-2</v>
      </c>
      <c r="G597">
        <v>1.4289000000000001</v>
      </c>
      <c r="H597">
        <v>1.52E-2</v>
      </c>
      <c r="I597">
        <v>0.67600000000000005</v>
      </c>
      <c r="J597" t="s">
        <v>51</v>
      </c>
      <c r="K597">
        <v>2.3835000000000002</v>
      </c>
      <c r="L597">
        <v>2.53E-2</v>
      </c>
      <c r="M597">
        <v>0.02</v>
      </c>
      <c r="N597" t="s">
        <v>47</v>
      </c>
      <c r="O597" t="s">
        <v>27</v>
      </c>
    </row>
    <row r="598" spans="1:17" x14ac:dyDescent="0.2">
      <c r="A598" t="s">
        <v>25</v>
      </c>
      <c r="B598" t="s">
        <v>19</v>
      </c>
      <c r="C598" t="s">
        <v>17</v>
      </c>
      <c r="D598">
        <v>0.11</v>
      </c>
      <c r="E598">
        <v>0.81</v>
      </c>
      <c r="F598">
        <v>1.1000000000000001E-3</v>
      </c>
      <c r="G598">
        <v>0.13600000000000001</v>
      </c>
      <c r="H598">
        <v>1.43E-2</v>
      </c>
      <c r="I598">
        <v>5.6099999999999997E-2</v>
      </c>
      <c r="J598" t="s">
        <v>26</v>
      </c>
      <c r="K598">
        <v>0.17560000000000001</v>
      </c>
      <c r="L598">
        <v>1.8499999999999999E-2</v>
      </c>
      <c r="M598">
        <v>0</v>
      </c>
      <c r="N598" t="s">
        <v>25</v>
      </c>
      <c r="O598" t="s">
        <v>27</v>
      </c>
    </row>
    <row r="599" spans="1:17" x14ac:dyDescent="0.2">
      <c r="A599" t="s">
        <v>28</v>
      </c>
      <c r="B599" t="s">
        <v>19</v>
      </c>
      <c r="C599" t="s">
        <v>17</v>
      </c>
      <c r="D599">
        <v>7.25</v>
      </c>
      <c r="E599">
        <v>0.91500000000000004</v>
      </c>
      <c r="F599">
        <v>6.5890000000000004E-2</v>
      </c>
      <c r="G599">
        <v>7.9248000000000003</v>
      </c>
      <c r="H599">
        <v>3.44E-2</v>
      </c>
      <c r="I599">
        <v>3.2153</v>
      </c>
      <c r="J599" t="s">
        <v>29</v>
      </c>
      <c r="K599">
        <v>10.1951</v>
      </c>
      <c r="L599">
        <v>4.4200000000000003E-2</v>
      </c>
      <c r="M599">
        <v>0.11</v>
      </c>
      <c r="N599" t="s">
        <v>30</v>
      </c>
      <c r="O599" t="s">
        <v>22</v>
      </c>
      <c r="P599" s="1">
        <v>45517.833124999997</v>
      </c>
    </row>
    <row r="600" spans="1:17" x14ac:dyDescent="0.2">
      <c r="A600" t="s">
        <v>33</v>
      </c>
      <c r="G600">
        <v>98.052099999999996</v>
      </c>
      <c r="I600">
        <v>100</v>
      </c>
      <c r="K600">
        <v>98.015199999999993</v>
      </c>
      <c r="M600" t="s">
        <v>313</v>
      </c>
    </row>
    <row r="617" spans="1:17" x14ac:dyDescent="0.2">
      <c r="A617" t="s">
        <v>138</v>
      </c>
    </row>
    <row r="618" spans="1:17" x14ac:dyDescent="0.2">
      <c r="A618" t="s">
        <v>0</v>
      </c>
      <c r="B618" t="s">
        <v>1</v>
      </c>
      <c r="C618" t="s">
        <v>2</v>
      </c>
      <c r="D618" t="s">
        <v>3</v>
      </c>
      <c r="E618" t="s">
        <v>4</v>
      </c>
      <c r="F618" t="s">
        <v>5</v>
      </c>
      <c r="G618" t="s">
        <v>6</v>
      </c>
      <c r="H618" t="s">
        <v>7</v>
      </c>
      <c r="I618" t="s">
        <v>8</v>
      </c>
      <c r="J618" t="s">
        <v>9</v>
      </c>
      <c r="K618" t="s">
        <v>10</v>
      </c>
      <c r="L618" t="s">
        <v>11</v>
      </c>
      <c r="M618" t="s">
        <v>71</v>
      </c>
      <c r="N618" t="s">
        <v>12</v>
      </c>
      <c r="O618" t="s">
        <v>13</v>
      </c>
      <c r="P618" t="s">
        <v>14</v>
      </c>
      <c r="Q618" t="s">
        <v>15</v>
      </c>
    </row>
    <row r="619" spans="1:17" x14ac:dyDescent="0.2">
      <c r="A619" t="s">
        <v>16</v>
      </c>
      <c r="C619" t="s">
        <v>17</v>
      </c>
      <c r="G619">
        <v>42.1586</v>
      </c>
      <c r="I619">
        <v>59.967100000000002</v>
      </c>
      <c r="M619">
        <v>2</v>
      </c>
    </row>
    <row r="620" spans="1:17" x14ac:dyDescent="0.2">
      <c r="A620" t="s">
        <v>55</v>
      </c>
      <c r="B620" t="s">
        <v>19</v>
      </c>
      <c r="C620" t="s">
        <v>17</v>
      </c>
      <c r="D620">
        <v>1.6</v>
      </c>
      <c r="E620">
        <v>0.75900000000000001</v>
      </c>
      <c r="F620">
        <v>6.28E-3</v>
      </c>
      <c r="G620">
        <v>2.1076000000000001</v>
      </c>
      <c r="H620">
        <v>2.0400000000000001E-2</v>
      </c>
      <c r="I620">
        <v>2.0861999999999998</v>
      </c>
      <c r="J620" t="s">
        <v>56</v>
      </c>
      <c r="K620">
        <v>2.8409</v>
      </c>
      <c r="L620">
        <v>2.75E-2</v>
      </c>
      <c r="M620">
        <v>7.0000000000000007E-2</v>
      </c>
      <c r="N620" t="s">
        <v>57</v>
      </c>
      <c r="O620" t="s">
        <v>22</v>
      </c>
      <c r="P620" s="1">
        <v>45565.922175925924</v>
      </c>
    </row>
    <row r="621" spans="1:17" x14ac:dyDescent="0.2">
      <c r="A621" t="s">
        <v>18</v>
      </c>
      <c r="B621" t="s">
        <v>19</v>
      </c>
      <c r="C621" t="s">
        <v>17</v>
      </c>
      <c r="D621">
        <v>3.73</v>
      </c>
      <c r="E621">
        <v>0.748</v>
      </c>
      <c r="F621">
        <v>2.1559999999999999E-2</v>
      </c>
      <c r="G621">
        <v>4.9836</v>
      </c>
      <c r="H621">
        <v>2.0799999999999999E-2</v>
      </c>
      <c r="I621">
        <v>4.6649000000000003</v>
      </c>
      <c r="J621" t="s">
        <v>20</v>
      </c>
      <c r="K621">
        <v>8.2631999999999994</v>
      </c>
      <c r="L621">
        <v>3.4599999999999999E-2</v>
      </c>
      <c r="M621">
        <v>0.16</v>
      </c>
      <c r="N621" t="s">
        <v>21</v>
      </c>
      <c r="O621" t="s">
        <v>22</v>
      </c>
      <c r="P621" s="1">
        <v>45517.833379629628</v>
      </c>
    </row>
    <row r="622" spans="1:17" x14ac:dyDescent="0.2">
      <c r="A622" t="s">
        <v>46</v>
      </c>
      <c r="B622" t="s">
        <v>19</v>
      </c>
      <c r="C622" t="s">
        <v>17</v>
      </c>
      <c r="D622">
        <v>4.96</v>
      </c>
      <c r="E622">
        <v>0.71599999999999997</v>
      </c>
      <c r="F622">
        <v>3.5650000000000001E-2</v>
      </c>
      <c r="G622">
        <v>6.9314999999999998</v>
      </c>
      <c r="H622">
        <v>2.1899999999999999E-2</v>
      </c>
      <c r="I622">
        <v>5.8461999999999996</v>
      </c>
      <c r="J622" t="s">
        <v>49</v>
      </c>
      <c r="K622">
        <v>13.0966</v>
      </c>
      <c r="L622">
        <v>4.1500000000000002E-2</v>
      </c>
      <c r="M622">
        <v>0.19</v>
      </c>
      <c r="N622" t="s">
        <v>49</v>
      </c>
      <c r="O622" t="s">
        <v>27</v>
      </c>
    </row>
    <row r="623" spans="1:17" x14ac:dyDescent="0.2">
      <c r="A623" t="s">
        <v>23</v>
      </c>
      <c r="B623" t="s">
        <v>19</v>
      </c>
      <c r="C623" t="s">
        <v>17</v>
      </c>
      <c r="D623">
        <v>24.31</v>
      </c>
      <c r="E623">
        <v>1.1399999999999999</v>
      </c>
      <c r="F623">
        <v>0.12606999999999999</v>
      </c>
      <c r="G623">
        <v>21.321000000000002</v>
      </c>
      <c r="H623">
        <v>3.4299999999999997E-2</v>
      </c>
      <c r="I623">
        <v>17.2758</v>
      </c>
      <c r="J623" t="s">
        <v>24</v>
      </c>
      <c r="K623">
        <v>45.611699999999999</v>
      </c>
      <c r="L623">
        <v>7.3499999999999996E-2</v>
      </c>
      <c r="M623">
        <v>0.57999999999999996</v>
      </c>
      <c r="N623" t="s">
        <v>21</v>
      </c>
      <c r="O623" t="s">
        <v>22</v>
      </c>
      <c r="P623" s="1">
        <v>45517.833414351851</v>
      </c>
    </row>
    <row r="624" spans="1:17" x14ac:dyDescent="0.2">
      <c r="A624" t="s">
        <v>62</v>
      </c>
      <c r="B624" t="s">
        <v>19</v>
      </c>
      <c r="C624" t="s">
        <v>17</v>
      </c>
      <c r="D624">
        <v>0.08</v>
      </c>
      <c r="E624">
        <v>0.93500000000000005</v>
      </c>
      <c r="F624">
        <v>4.2000000000000002E-4</v>
      </c>
      <c r="G624">
        <v>8.0500000000000002E-2</v>
      </c>
      <c r="H624">
        <v>9.4000000000000004E-3</v>
      </c>
      <c r="I624">
        <v>5.9200000000000003E-2</v>
      </c>
      <c r="J624" t="s">
        <v>63</v>
      </c>
      <c r="K624">
        <v>0.1845</v>
      </c>
      <c r="L624">
        <v>2.1499999999999998E-2</v>
      </c>
      <c r="M624">
        <v>0</v>
      </c>
      <c r="N624" t="s">
        <v>64</v>
      </c>
      <c r="O624" t="s">
        <v>27</v>
      </c>
    </row>
    <row r="625" spans="1:17" x14ac:dyDescent="0.2">
      <c r="A625" t="s">
        <v>78</v>
      </c>
      <c r="B625" t="s">
        <v>19</v>
      </c>
      <c r="C625" t="s">
        <v>17</v>
      </c>
      <c r="D625">
        <v>0.14000000000000001</v>
      </c>
      <c r="E625">
        <v>0.74199999999999999</v>
      </c>
      <c r="F625">
        <v>1.24E-3</v>
      </c>
      <c r="G625">
        <v>0.19450000000000001</v>
      </c>
      <c r="H625">
        <v>8.6999999999999994E-3</v>
      </c>
      <c r="I625">
        <v>0.13800000000000001</v>
      </c>
      <c r="J625" t="s">
        <v>79</v>
      </c>
      <c r="K625">
        <v>0.48559999999999998</v>
      </c>
      <c r="L625">
        <v>2.1700000000000001E-2</v>
      </c>
      <c r="M625">
        <v>0</v>
      </c>
      <c r="N625" t="s">
        <v>80</v>
      </c>
      <c r="O625" t="s">
        <v>27</v>
      </c>
    </row>
    <row r="626" spans="1:17" x14ac:dyDescent="0.2">
      <c r="A626" t="s">
        <v>90</v>
      </c>
      <c r="B626" t="s">
        <v>19</v>
      </c>
      <c r="C626" t="s">
        <v>17</v>
      </c>
      <c r="D626">
        <v>0.04</v>
      </c>
      <c r="E626">
        <v>0.79500000000000004</v>
      </c>
      <c r="F626">
        <v>3.3E-4</v>
      </c>
      <c r="G626">
        <v>4.7300000000000002E-2</v>
      </c>
      <c r="H626">
        <v>8.0000000000000002E-3</v>
      </c>
      <c r="I626">
        <v>3.0300000000000001E-2</v>
      </c>
      <c r="K626">
        <v>0</v>
      </c>
      <c r="L626">
        <v>8.0000000000000002E-3</v>
      </c>
      <c r="M626">
        <v>0</v>
      </c>
      <c r="N626" t="s">
        <v>91</v>
      </c>
      <c r="O626" t="s">
        <v>27</v>
      </c>
    </row>
    <row r="627" spans="1:17" x14ac:dyDescent="0.2">
      <c r="A627" t="s">
        <v>58</v>
      </c>
      <c r="B627" t="s">
        <v>19</v>
      </c>
      <c r="C627" t="s">
        <v>17</v>
      </c>
      <c r="D627">
        <v>0.61</v>
      </c>
      <c r="E627">
        <v>1.0329999999999999</v>
      </c>
      <c r="F627">
        <v>4.8700000000000002E-3</v>
      </c>
      <c r="G627">
        <v>0.59309999999999996</v>
      </c>
      <c r="H627">
        <v>1.01E-2</v>
      </c>
      <c r="I627">
        <v>0.34520000000000001</v>
      </c>
      <c r="J627" t="s">
        <v>59</v>
      </c>
      <c r="K627">
        <v>0.71450000000000002</v>
      </c>
      <c r="L627">
        <v>1.2200000000000001E-2</v>
      </c>
      <c r="M627">
        <v>0.01</v>
      </c>
      <c r="N627" t="s">
        <v>60</v>
      </c>
      <c r="O627" t="s">
        <v>22</v>
      </c>
      <c r="P627" s="1">
        <v>45567.822025462963</v>
      </c>
    </row>
    <row r="628" spans="1:17" x14ac:dyDescent="0.2">
      <c r="A628" t="s">
        <v>38</v>
      </c>
      <c r="B628" t="s">
        <v>19</v>
      </c>
      <c r="C628" t="s">
        <v>17</v>
      </c>
      <c r="D628">
        <v>9.44</v>
      </c>
      <c r="E628">
        <v>1.008</v>
      </c>
      <c r="F628">
        <v>8.1059999999999993E-2</v>
      </c>
      <c r="G628">
        <v>9.3727</v>
      </c>
      <c r="H628">
        <v>2.3800000000000002E-2</v>
      </c>
      <c r="I628">
        <v>5.3217999999999996</v>
      </c>
      <c r="J628" t="s">
        <v>39</v>
      </c>
      <c r="K628">
        <v>13.114000000000001</v>
      </c>
      <c r="L628">
        <v>3.3300000000000003E-2</v>
      </c>
      <c r="M628">
        <v>0.18</v>
      </c>
      <c r="N628" t="s">
        <v>40</v>
      </c>
      <c r="O628" t="s">
        <v>22</v>
      </c>
      <c r="P628" s="1">
        <v>45517.833564814813</v>
      </c>
    </row>
    <row r="629" spans="1:17" x14ac:dyDescent="0.2">
      <c r="A629" t="s">
        <v>47</v>
      </c>
      <c r="B629" t="s">
        <v>19</v>
      </c>
      <c r="C629" t="s">
        <v>17</v>
      </c>
      <c r="D629">
        <v>1.02</v>
      </c>
      <c r="E629">
        <v>0.80100000000000005</v>
      </c>
      <c r="F629">
        <v>1.021E-2</v>
      </c>
      <c r="G629">
        <v>1.2745</v>
      </c>
      <c r="H629">
        <v>1.4800000000000001E-2</v>
      </c>
      <c r="I629">
        <v>0.60550000000000004</v>
      </c>
      <c r="J629" t="s">
        <v>51</v>
      </c>
      <c r="K629">
        <v>2.1257999999999999</v>
      </c>
      <c r="L629">
        <v>2.47E-2</v>
      </c>
      <c r="M629">
        <v>0.02</v>
      </c>
      <c r="N629" t="s">
        <v>47</v>
      </c>
      <c r="O629" t="s">
        <v>27</v>
      </c>
    </row>
    <row r="630" spans="1:17" x14ac:dyDescent="0.2">
      <c r="A630" t="s">
        <v>48</v>
      </c>
      <c r="B630" t="s">
        <v>19</v>
      </c>
      <c r="C630" t="s">
        <v>17</v>
      </c>
      <c r="D630">
        <v>0.04</v>
      </c>
      <c r="E630">
        <v>0.83499999999999996</v>
      </c>
      <c r="F630">
        <v>4.2000000000000002E-4</v>
      </c>
      <c r="G630">
        <v>5.04E-2</v>
      </c>
      <c r="H630">
        <v>1.2200000000000001E-2</v>
      </c>
      <c r="I630">
        <v>2.2100000000000002E-2</v>
      </c>
      <c r="J630" t="s">
        <v>52</v>
      </c>
      <c r="K630">
        <v>7.3700000000000002E-2</v>
      </c>
      <c r="L630">
        <v>1.78E-2</v>
      </c>
      <c r="M630">
        <v>0</v>
      </c>
      <c r="N630" t="s">
        <v>48</v>
      </c>
      <c r="O630" t="s">
        <v>27</v>
      </c>
    </row>
    <row r="631" spans="1:17" x14ac:dyDescent="0.2">
      <c r="A631" t="s">
        <v>25</v>
      </c>
      <c r="B631" t="s">
        <v>19</v>
      </c>
      <c r="C631" t="s">
        <v>17</v>
      </c>
      <c r="D631">
        <v>0.12</v>
      </c>
      <c r="E631">
        <v>0.81200000000000006</v>
      </c>
      <c r="F631">
        <v>1.17E-3</v>
      </c>
      <c r="G631">
        <v>0.14349999999999999</v>
      </c>
      <c r="H631">
        <v>1.44E-2</v>
      </c>
      <c r="I631">
        <v>5.9400000000000001E-2</v>
      </c>
      <c r="J631" t="s">
        <v>26</v>
      </c>
      <c r="K631">
        <v>0.1852</v>
      </c>
      <c r="L631">
        <v>1.8599999999999998E-2</v>
      </c>
      <c r="M631">
        <v>0</v>
      </c>
      <c r="N631" t="s">
        <v>25</v>
      </c>
      <c r="O631" t="s">
        <v>27</v>
      </c>
    </row>
    <row r="632" spans="1:17" x14ac:dyDescent="0.2">
      <c r="A632" t="s">
        <v>28</v>
      </c>
      <c r="B632" t="s">
        <v>19</v>
      </c>
      <c r="C632" t="s">
        <v>17</v>
      </c>
      <c r="D632">
        <v>8.0500000000000007</v>
      </c>
      <c r="E632">
        <v>0.91600000000000004</v>
      </c>
      <c r="F632">
        <v>7.3150000000000007E-2</v>
      </c>
      <c r="G632">
        <v>8.7811000000000003</v>
      </c>
      <c r="H632">
        <v>3.5700000000000003E-2</v>
      </c>
      <c r="I632">
        <v>3.5783</v>
      </c>
      <c r="J632" t="s">
        <v>29</v>
      </c>
      <c r="K632">
        <v>11.296799999999999</v>
      </c>
      <c r="L632">
        <v>4.5999999999999999E-2</v>
      </c>
      <c r="M632">
        <v>0.12</v>
      </c>
      <c r="N632" t="s">
        <v>30</v>
      </c>
      <c r="O632" t="s">
        <v>22</v>
      </c>
      <c r="P632" s="1">
        <v>45517.833124999997</v>
      </c>
    </row>
    <row r="633" spans="1:17" x14ac:dyDescent="0.2">
      <c r="A633" t="s">
        <v>33</v>
      </c>
      <c r="G633">
        <v>98.0398</v>
      </c>
      <c r="I633">
        <v>100</v>
      </c>
      <c r="K633">
        <v>97.992599999999996</v>
      </c>
      <c r="M633" t="s">
        <v>313</v>
      </c>
    </row>
    <row r="635" spans="1:17" x14ac:dyDescent="0.2">
      <c r="A635" t="s">
        <v>315</v>
      </c>
    </row>
    <row r="636" spans="1:17" x14ac:dyDescent="0.2">
      <c r="A636" t="s">
        <v>0</v>
      </c>
      <c r="B636" t="s">
        <v>1</v>
      </c>
      <c r="C636" t="s">
        <v>2</v>
      </c>
      <c r="D636" t="s">
        <v>3</v>
      </c>
      <c r="E636" t="s">
        <v>4</v>
      </c>
      <c r="F636" t="s">
        <v>5</v>
      </c>
      <c r="G636" t="s">
        <v>6</v>
      </c>
      <c r="H636" t="s">
        <v>7</v>
      </c>
      <c r="I636" t="s">
        <v>8</v>
      </c>
      <c r="J636" t="s">
        <v>9</v>
      </c>
      <c r="K636" t="s">
        <v>10</v>
      </c>
      <c r="L636" t="s">
        <v>11</v>
      </c>
      <c r="M636" t="s">
        <v>71</v>
      </c>
      <c r="N636" t="s">
        <v>12</v>
      </c>
      <c r="O636" t="s">
        <v>13</v>
      </c>
      <c r="P636" t="s">
        <v>14</v>
      </c>
      <c r="Q636" t="s">
        <v>15</v>
      </c>
    </row>
    <row r="637" spans="1:17" x14ac:dyDescent="0.2">
      <c r="A637" t="s">
        <v>16</v>
      </c>
      <c r="C637" t="s">
        <v>17</v>
      </c>
      <c r="G637">
        <v>42.122799999999998</v>
      </c>
      <c r="I637">
        <v>59.956499999999998</v>
      </c>
      <c r="M637">
        <v>2</v>
      </c>
    </row>
    <row r="638" spans="1:17" x14ac:dyDescent="0.2">
      <c r="A638" t="s">
        <v>55</v>
      </c>
      <c r="B638" t="s">
        <v>19</v>
      </c>
      <c r="C638" t="s">
        <v>17</v>
      </c>
      <c r="D638">
        <v>1.6</v>
      </c>
      <c r="E638">
        <v>0.75900000000000001</v>
      </c>
      <c r="F638">
        <v>6.28E-3</v>
      </c>
      <c r="G638">
        <v>2.1074999999999999</v>
      </c>
      <c r="H638">
        <v>2.0400000000000001E-2</v>
      </c>
      <c r="I638">
        <v>2.0876000000000001</v>
      </c>
      <c r="J638" t="s">
        <v>56</v>
      </c>
      <c r="K638">
        <v>2.8408000000000002</v>
      </c>
      <c r="L638">
        <v>2.75E-2</v>
      </c>
      <c r="M638">
        <v>7.0000000000000007E-2</v>
      </c>
      <c r="N638" t="s">
        <v>57</v>
      </c>
      <c r="O638" t="s">
        <v>22</v>
      </c>
      <c r="P638" s="1">
        <v>45565.922175925924</v>
      </c>
    </row>
    <row r="639" spans="1:17" x14ac:dyDescent="0.2">
      <c r="A639" t="s">
        <v>18</v>
      </c>
      <c r="B639" t="s">
        <v>19</v>
      </c>
      <c r="C639" t="s">
        <v>17</v>
      </c>
      <c r="D639">
        <v>3.73</v>
      </c>
      <c r="E639">
        <v>0.748</v>
      </c>
      <c r="F639">
        <v>2.1559999999999999E-2</v>
      </c>
      <c r="G639">
        <v>4.9836999999999998</v>
      </c>
      <c r="H639">
        <v>2.0799999999999999E-2</v>
      </c>
      <c r="I639">
        <v>4.6680999999999999</v>
      </c>
      <c r="J639" t="s">
        <v>20</v>
      </c>
      <c r="K639">
        <v>8.2632999999999992</v>
      </c>
      <c r="L639">
        <v>3.4599999999999999E-2</v>
      </c>
      <c r="M639">
        <v>0.16</v>
      </c>
      <c r="N639" t="s">
        <v>21</v>
      </c>
      <c r="O639" t="s">
        <v>22</v>
      </c>
      <c r="P639" s="1">
        <v>45517.833379629628</v>
      </c>
    </row>
    <row r="640" spans="1:17" x14ac:dyDescent="0.2">
      <c r="A640" t="s">
        <v>46</v>
      </c>
      <c r="B640" t="s">
        <v>19</v>
      </c>
      <c r="C640" t="s">
        <v>17</v>
      </c>
      <c r="D640">
        <v>4.96</v>
      </c>
      <c r="E640">
        <v>0.71599999999999997</v>
      </c>
      <c r="F640">
        <v>3.5650000000000001E-2</v>
      </c>
      <c r="G640">
        <v>6.9320000000000004</v>
      </c>
      <c r="H640">
        <v>2.1899999999999999E-2</v>
      </c>
      <c r="I640">
        <v>5.8506</v>
      </c>
      <c r="J640" t="s">
        <v>49</v>
      </c>
      <c r="K640">
        <v>13.0975</v>
      </c>
      <c r="L640">
        <v>4.1500000000000002E-2</v>
      </c>
      <c r="M640">
        <v>0.2</v>
      </c>
      <c r="N640" t="s">
        <v>49</v>
      </c>
      <c r="O640" t="s">
        <v>27</v>
      </c>
    </row>
    <row r="641" spans="1:17" x14ac:dyDescent="0.2">
      <c r="A641" t="s">
        <v>23</v>
      </c>
      <c r="B641" t="s">
        <v>19</v>
      </c>
      <c r="C641" t="s">
        <v>17</v>
      </c>
      <c r="D641">
        <v>24.31</v>
      </c>
      <c r="E641">
        <v>1.1399999999999999</v>
      </c>
      <c r="F641">
        <v>0.12606999999999999</v>
      </c>
      <c r="G641">
        <v>21.323499999999999</v>
      </c>
      <c r="H641">
        <v>3.4299999999999997E-2</v>
      </c>
      <c r="I641">
        <v>17.289400000000001</v>
      </c>
      <c r="J641" t="s">
        <v>24</v>
      </c>
      <c r="K641">
        <v>45.616999999999997</v>
      </c>
      <c r="L641">
        <v>7.3499999999999996E-2</v>
      </c>
      <c r="M641">
        <v>0.57999999999999996</v>
      </c>
      <c r="N641" t="s">
        <v>21</v>
      </c>
      <c r="O641" t="s">
        <v>22</v>
      </c>
      <c r="P641" s="1">
        <v>45517.833414351851</v>
      </c>
    </row>
    <row r="642" spans="1:17" x14ac:dyDescent="0.2">
      <c r="A642" t="s">
        <v>62</v>
      </c>
      <c r="B642" t="s">
        <v>19</v>
      </c>
      <c r="C642" t="s">
        <v>17</v>
      </c>
      <c r="D642">
        <v>0.08</v>
      </c>
      <c r="E642">
        <v>0.93400000000000005</v>
      </c>
      <c r="F642">
        <v>4.2000000000000002E-4</v>
      </c>
      <c r="G642">
        <v>8.0500000000000002E-2</v>
      </c>
      <c r="H642">
        <v>9.4000000000000004E-3</v>
      </c>
      <c r="I642">
        <v>5.91E-2</v>
      </c>
      <c r="J642" t="s">
        <v>63</v>
      </c>
      <c r="K642">
        <v>0.18429999999999999</v>
      </c>
      <c r="L642">
        <v>2.1600000000000001E-2</v>
      </c>
      <c r="M642">
        <v>0</v>
      </c>
      <c r="N642" t="s">
        <v>64</v>
      </c>
      <c r="O642" t="s">
        <v>27</v>
      </c>
    </row>
    <row r="643" spans="1:17" x14ac:dyDescent="0.2">
      <c r="A643" t="s">
        <v>78</v>
      </c>
      <c r="B643" t="s">
        <v>117</v>
      </c>
      <c r="C643" t="s">
        <v>118</v>
      </c>
      <c r="D643">
        <v>0.15</v>
      </c>
      <c r="E643">
        <v>0.875</v>
      </c>
      <c r="F643">
        <v>1.14E-3</v>
      </c>
      <c r="G643">
        <v>0.16869999999999999</v>
      </c>
      <c r="H643">
        <v>3.3999999999999998E-3</v>
      </c>
      <c r="I643">
        <v>0.1198</v>
      </c>
      <c r="J643" t="s">
        <v>79</v>
      </c>
      <c r="K643">
        <v>0.42120000000000002</v>
      </c>
      <c r="L643">
        <v>8.5000000000000006E-3</v>
      </c>
      <c r="M643">
        <v>0</v>
      </c>
      <c r="N643" t="s">
        <v>119</v>
      </c>
      <c r="O643" t="s">
        <v>22</v>
      </c>
      <c r="P643" s="1">
        <v>45615.43891203704</v>
      </c>
      <c r="Q643">
        <v>99.948999999999998</v>
      </c>
    </row>
    <row r="644" spans="1:17" x14ac:dyDescent="0.2">
      <c r="A644" t="s">
        <v>90</v>
      </c>
      <c r="B644" t="s">
        <v>19</v>
      </c>
      <c r="C644" t="s">
        <v>17</v>
      </c>
      <c r="D644">
        <v>0.04</v>
      </c>
      <c r="E644">
        <v>0.79500000000000004</v>
      </c>
      <c r="F644">
        <v>3.3E-4</v>
      </c>
      <c r="G644">
        <v>4.7300000000000002E-2</v>
      </c>
      <c r="H644">
        <v>8.0000000000000002E-3</v>
      </c>
      <c r="I644">
        <v>3.04E-2</v>
      </c>
      <c r="K644">
        <v>0</v>
      </c>
      <c r="L644">
        <v>8.0000000000000002E-3</v>
      </c>
      <c r="M644">
        <v>0</v>
      </c>
      <c r="N644" t="s">
        <v>91</v>
      </c>
      <c r="O644" t="s">
        <v>27</v>
      </c>
    </row>
    <row r="645" spans="1:17" x14ac:dyDescent="0.2">
      <c r="A645" t="s">
        <v>58</v>
      </c>
      <c r="B645" t="s">
        <v>19</v>
      </c>
      <c r="C645" t="s">
        <v>17</v>
      </c>
      <c r="D645">
        <v>0.61</v>
      </c>
      <c r="E645">
        <v>1.0329999999999999</v>
      </c>
      <c r="F645">
        <v>4.8700000000000002E-3</v>
      </c>
      <c r="G645">
        <v>0.59309999999999996</v>
      </c>
      <c r="H645">
        <v>1.01E-2</v>
      </c>
      <c r="I645">
        <v>0.34539999999999998</v>
      </c>
      <c r="J645" t="s">
        <v>59</v>
      </c>
      <c r="K645">
        <v>0.71440000000000003</v>
      </c>
      <c r="L645">
        <v>1.2200000000000001E-2</v>
      </c>
      <c r="M645">
        <v>0.01</v>
      </c>
      <c r="N645" t="s">
        <v>60</v>
      </c>
      <c r="O645" t="s">
        <v>22</v>
      </c>
      <c r="P645" s="1">
        <v>45567.822025462963</v>
      </c>
    </row>
    <row r="646" spans="1:17" x14ac:dyDescent="0.2">
      <c r="A646" t="s">
        <v>38</v>
      </c>
      <c r="B646" t="s">
        <v>19</v>
      </c>
      <c r="C646" t="s">
        <v>17</v>
      </c>
      <c r="D646">
        <v>9.44</v>
      </c>
      <c r="E646">
        <v>1.008</v>
      </c>
      <c r="F646">
        <v>8.1059999999999993E-2</v>
      </c>
      <c r="G646">
        <v>9.3720999999999997</v>
      </c>
      <c r="H646">
        <v>2.3800000000000002E-2</v>
      </c>
      <c r="I646">
        <v>5.3250000000000002</v>
      </c>
      <c r="J646" t="s">
        <v>39</v>
      </c>
      <c r="K646">
        <v>13.113300000000001</v>
      </c>
      <c r="L646">
        <v>3.3300000000000003E-2</v>
      </c>
      <c r="M646">
        <v>0.18</v>
      </c>
      <c r="N646" t="s">
        <v>40</v>
      </c>
      <c r="O646" t="s">
        <v>22</v>
      </c>
      <c r="P646" s="1">
        <v>45517.833564814813</v>
      </c>
    </row>
    <row r="647" spans="1:17" x14ac:dyDescent="0.2">
      <c r="A647" t="s">
        <v>47</v>
      </c>
      <c r="B647" t="s">
        <v>19</v>
      </c>
      <c r="C647" t="s">
        <v>17</v>
      </c>
      <c r="D647">
        <v>1.02</v>
      </c>
      <c r="E647">
        <v>0.80100000000000005</v>
      </c>
      <c r="F647">
        <v>1.021E-2</v>
      </c>
      <c r="G647">
        <v>1.2744</v>
      </c>
      <c r="H647">
        <v>1.4800000000000001E-2</v>
      </c>
      <c r="I647">
        <v>0.60589999999999999</v>
      </c>
      <c r="J647" t="s">
        <v>51</v>
      </c>
      <c r="K647">
        <v>2.1257000000000001</v>
      </c>
      <c r="L647">
        <v>2.47E-2</v>
      </c>
      <c r="M647">
        <v>0.02</v>
      </c>
      <c r="N647" t="s">
        <v>47</v>
      </c>
      <c r="O647" t="s">
        <v>27</v>
      </c>
    </row>
    <row r="648" spans="1:17" x14ac:dyDescent="0.2">
      <c r="A648" t="s">
        <v>48</v>
      </c>
      <c r="B648" t="s">
        <v>19</v>
      </c>
      <c r="C648" t="s">
        <v>17</v>
      </c>
      <c r="D648">
        <v>0.04</v>
      </c>
      <c r="E648">
        <v>0.83499999999999996</v>
      </c>
      <c r="F648">
        <v>4.2000000000000002E-4</v>
      </c>
      <c r="G648">
        <v>5.0500000000000003E-2</v>
      </c>
      <c r="H648">
        <v>1.2200000000000001E-2</v>
      </c>
      <c r="I648">
        <v>2.2100000000000002E-2</v>
      </c>
      <c r="J648" t="s">
        <v>52</v>
      </c>
      <c r="K648">
        <v>7.3700000000000002E-2</v>
      </c>
      <c r="L648">
        <v>1.78E-2</v>
      </c>
      <c r="M648">
        <v>0</v>
      </c>
      <c r="N648" t="s">
        <v>48</v>
      </c>
      <c r="O648" t="s">
        <v>27</v>
      </c>
    </row>
    <row r="649" spans="1:17" x14ac:dyDescent="0.2">
      <c r="A649" t="s">
        <v>25</v>
      </c>
      <c r="B649" t="s">
        <v>19</v>
      </c>
      <c r="C649" t="s">
        <v>17</v>
      </c>
      <c r="D649">
        <v>0.12</v>
      </c>
      <c r="E649">
        <v>0.81200000000000006</v>
      </c>
      <c r="F649">
        <v>1.17E-3</v>
      </c>
      <c r="G649">
        <v>0.14349999999999999</v>
      </c>
      <c r="H649">
        <v>1.44E-2</v>
      </c>
      <c r="I649">
        <v>5.9499999999999997E-2</v>
      </c>
      <c r="J649" t="s">
        <v>26</v>
      </c>
      <c r="K649">
        <v>0.1852</v>
      </c>
      <c r="L649">
        <v>1.8599999999999998E-2</v>
      </c>
      <c r="M649">
        <v>0</v>
      </c>
      <c r="N649" t="s">
        <v>25</v>
      </c>
      <c r="O649" t="s">
        <v>27</v>
      </c>
    </row>
    <row r="650" spans="1:17" x14ac:dyDescent="0.2">
      <c r="A650" t="s">
        <v>28</v>
      </c>
      <c r="B650" t="s">
        <v>19</v>
      </c>
      <c r="C650" t="s">
        <v>17</v>
      </c>
      <c r="D650">
        <v>8.0500000000000007</v>
      </c>
      <c r="E650">
        <v>0.91600000000000004</v>
      </c>
      <c r="F650">
        <v>7.3150000000000007E-2</v>
      </c>
      <c r="G650">
        <v>8.7810000000000006</v>
      </c>
      <c r="H650">
        <v>3.5700000000000003E-2</v>
      </c>
      <c r="I650">
        <v>3.5806</v>
      </c>
      <c r="J650" t="s">
        <v>29</v>
      </c>
      <c r="K650">
        <v>11.2966</v>
      </c>
      <c r="L650">
        <v>4.5999999999999999E-2</v>
      </c>
      <c r="M650">
        <v>0.12</v>
      </c>
      <c r="N650" t="s">
        <v>30</v>
      </c>
      <c r="O650" t="s">
        <v>22</v>
      </c>
      <c r="P650" s="1">
        <v>45517.833124999997</v>
      </c>
    </row>
    <row r="651" spans="1:17" x14ac:dyDescent="0.2">
      <c r="A651" t="s">
        <v>33</v>
      </c>
      <c r="G651">
        <v>97.980500000000006</v>
      </c>
      <c r="I651">
        <v>100</v>
      </c>
      <c r="K651">
        <v>97.933199999999999</v>
      </c>
      <c r="M651" t="s">
        <v>99</v>
      </c>
    </row>
    <row r="658" spans="1:17" x14ac:dyDescent="0.2">
      <c r="A658" t="s">
        <v>160</v>
      </c>
    </row>
    <row r="659" spans="1:17" x14ac:dyDescent="0.2">
      <c r="A659" t="s">
        <v>0</v>
      </c>
      <c r="B659" t="s">
        <v>1</v>
      </c>
      <c r="C659" t="s">
        <v>2</v>
      </c>
      <c r="D659" t="s">
        <v>3</v>
      </c>
      <c r="E659" t="s">
        <v>4</v>
      </c>
      <c r="F659" t="s">
        <v>5</v>
      </c>
      <c r="G659" t="s">
        <v>6</v>
      </c>
      <c r="H659" t="s">
        <v>7</v>
      </c>
      <c r="I659" t="s">
        <v>8</v>
      </c>
      <c r="J659" t="s">
        <v>9</v>
      </c>
      <c r="K659" t="s">
        <v>10</v>
      </c>
      <c r="L659" t="s">
        <v>11</v>
      </c>
      <c r="M659" t="s">
        <v>71</v>
      </c>
      <c r="N659" t="s">
        <v>12</v>
      </c>
      <c r="O659" t="s">
        <v>13</v>
      </c>
      <c r="P659" t="s">
        <v>14</v>
      </c>
      <c r="Q659" t="s">
        <v>15</v>
      </c>
    </row>
    <row r="660" spans="1:17" x14ac:dyDescent="0.2">
      <c r="A660" t="s">
        <v>16</v>
      </c>
      <c r="C660" t="s">
        <v>17</v>
      </c>
      <c r="G660">
        <v>42.610599999999998</v>
      </c>
      <c r="I660">
        <v>60.065199999999997</v>
      </c>
      <c r="M660">
        <v>2</v>
      </c>
    </row>
    <row r="661" spans="1:17" x14ac:dyDescent="0.2">
      <c r="A661" t="s">
        <v>55</v>
      </c>
      <c r="B661" t="s">
        <v>19</v>
      </c>
      <c r="C661" t="s">
        <v>17</v>
      </c>
      <c r="D661">
        <v>1.74</v>
      </c>
      <c r="E661">
        <v>0.76700000000000002</v>
      </c>
      <c r="F661">
        <v>6.8399999999999997E-3</v>
      </c>
      <c r="G661">
        <v>2.2694000000000001</v>
      </c>
      <c r="H661">
        <v>2.0799999999999999E-2</v>
      </c>
      <c r="I661">
        <v>2.2263000000000002</v>
      </c>
      <c r="J661" t="s">
        <v>56</v>
      </c>
      <c r="K661">
        <v>3.0590999999999999</v>
      </c>
      <c r="L661">
        <v>2.8000000000000001E-2</v>
      </c>
      <c r="M661">
        <v>7.0000000000000007E-2</v>
      </c>
      <c r="N661" t="s">
        <v>57</v>
      </c>
      <c r="O661" t="s">
        <v>22</v>
      </c>
      <c r="P661" s="1">
        <v>45565.922175925924</v>
      </c>
    </row>
    <row r="662" spans="1:17" x14ac:dyDescent="0.2">
      <c r="A662" t="s">
        <v>18</v>
      </c>
      <c r="B662" t="s">
        <v>19</v>
      </c>
      <c r="C662" t="s">
        <v>17</v>
      </c>
      <c r="D662">
        <v>3.68</v>
      </c>
      <c r="E662">
        <v>0.753</v>
      </c>
      <c r="F662">
        <v>2.1270000000000001E-2</v>
      </c>
      <c r="G662">
        <v>4.8834</v>
      </c>
      <c r="H662">
        <v>2.06E-2</v>
      </c>
      <c r="I662">
        <v>4.53</v>
      </c>
      <c r="J662" t="s">
        <v>20</v>
      </c>
      <c r="K662">
        <v>8.0969999999999995</v>
      </c>
      <c r="L662">
        <v>3.4099999999999998E-2</v>
      </c>
      <c r="M662">
        <v>0.15</v>
      </c>
      <c r="N662" t="s">
        <v>21</v>
      </c>
      <c r="O662" t="s">
        <v>22</v>
      </c>
      <c r="P662" s="1">
        <v>45517.833379629628</v>
      </c>
    </row>
    <row r="663" spans="1:17" x14ac:dyDescent="0.2">
      <c r="A663" t="s">
        <v>46</v>
      </c>
      <c r="B663" t="s">
        <v>19</v>
      </c>
      <c r="C663" t="s">
        <v>17</v>
      </c>
      <c r="D663">
        <v>5.03</v>
      </c>
      <c r="E663">
        <v>0.72099999999999997</v>
      </c>
      <c r="F663">
        <v>3.6089999999999997E-2</v>
      </c>
      <c r="G663">
        <v>6.9687000000000001</v>
      </c>
      <c r="H663">
        <v>2.1999999999999999E-2</v>
      </c>
      <c r="I663">
        <v>5.8247</v>
      </c>
      <c r="J663" t="s">
        <v>49</v>
      </c>
      <c r="K663">
        <v>13.1668</v>
      </c>
      <c r="L663">
        <v>4.1500000000000002E-2</v>
      </c>
      <c r="M663">
        <v>0.19</v>
      </c>
      <c r="N663" t="s">
        <v>49</v>
      </c>
      <c r="O663" t="s">
        <v>27</v>
      </c>
    </row>
    <row r="664" spans="1:17" x14ac:dyDescent="0.2">
      <c r="A664" t="s">
        <v>23</v>
      </c>
      <c r="B664" t="s">
        <v>19</v>
      </c>
      <c r="C664" t="s">
        <v>17</v>
      </c>
      <c r="D664">
        <v>24.55</v>
      </c>
      <c r="E664">
        <v>1.1459999999999999</v>
      </c>
      <c r="F664">
        <v>0.12731000000000001</v>
      </c>
      <c r="G664">
        <v>21.422699999999999</v>
      </c>
      <c r="H664">
        <v>3.4299999999999997E-2</v>
      </c>
      <c r="I664">
        <v>17.202200000000001</v>
      </c>
      <c r="J664" t="s">
        <v>24</v>
      </c>
      <c r="K664">
        <v>45.829300000000003</v>
      </c>
      <c r="L664">
        <v>7.3400000000000007E-2</v>
      </c>
      <c r="M664">
        <v>0.56999999999999995</v>
      </c>
      <c r="N664" t="s">
        <v>21</v>
      </c>
      <c r="O664" t="s">
        <v>22</v>
      </c>
      <c r="P664" s="1">
        <v>45517.833414351851</v>
      </c>
    </row>
    <row r="665" spans="1:17" x14ac:dyDescent="0.2">
      <c r="A665" t="s">
        <v>62</v>
      </c>
      <c r="B665" t="s">
        <v>19</v>
      </c>
      <c r="C665" t="s">
        <v>17</v>
      </c>
      <c r="D665">
        <v>0.19</v>
      </c>
      <c r="E665">
        <v>0.93700000000000006</v>
      </c>
      <c r="F665">
        <v>1.06E-3</v>
      </c>
      <c r="G665">
        <v>0.20180000000000001</v>
      </c>
      <c r="H665">
        <v>9.9000000000000008E-3</v>
      </c>
      <c r="I665">
        <v>0.14699999999999999</v>
      </c>
      <c r="J665" t="s">
        <v>63</v>
      </c>
      <c r="K665">
        <v>0.46250000000000002</v>
      </c>
      <c r="L665">
        <v>2.2700000000000001E-2</v>
      </c>
      <c r="M665">
        <v>0</v>
      </c>
      <c r="N665" t="s">
        <v>64</v>
      </c>
      <c r="O665" t="s">
        <v>27</v>
      </c>
    </row>
    <row r="666" spans="1:17" x14ac:dyDescent="0.2">
      <c r="A666" t="s">
        <v>78</v>
      </c>
      <c r="B666" t="s">
        <v>19</v>
      </c>
      <c r="C666" t="s">
        <v>17</v>
      </c>
      <c r="D666">
        <v>0.28000000000000003</v>
      </c>
      <c r="E666">
        <v>0.74299999999999999</v>
      </c>
      <c r="F666">
        <v>2.3999999999999998E-3</v>
      </c>
      <c r="G666">
        <v>0.37530000000000002</v>
      </c>
      <c r="H666">
        <v>9.4000000000000004E-3</v>
      </c>
      <c r="I666">
        <v>0.26400000000000001</v>
      </c>
      <c r="J666" t="s">
        <v>79</v>
      </c>
      <c r="K666">
        <v>0.93710000000000004</v>
      </c>
      <c r="L666">
        <v>2.3400000000000001E-2</v>
      </c>
      <c r="M666">
        <v>0.01</v>
      </c>
      <c r="N666" t="s">
        <v>80</v>
      </c>
      <c r="O666" t="s">
        <v>27</v>
      </c>
    </row>
    <row r="667" spans="1:17" x14ac:dyDescent="0.2">
      <c r="A667" t="s">
        <v>90</v>
      </c>
      <c r="B667" t="s">
        <v>19</v>
      </c>
      <c r="C667" t="s">
        <v>17</v>
      </c>
      <c r="D667">
        <v>0.06</v>
      </c>
      <c r="E667">
        <v>0.79400000000000004</v>
      </c>
      <c r="F667">
        <v>5.2999999999999998E-4</v>
      </c>
      <c r="G667">
        <v>7.6799999999999993E-2</v>
      </c>
      <c r="H667">
        <v>8.0999999999999996E-3</v>
      </c>
      <c r="I667">
        <v>4.8800000000000003E-2</v>
      </c>
      <c r="K667">
        <v>0</v>
      </c>
      <c r="L667">
        <v>8.0999999999999996E-3</v>
      </c>
      <c r="M667">
        <v>0</v>
      </c>
      <c r="N667" t="s">
        <v>91</v>
      </c>
      <c r="O667" t="s">
        <v>27</v>
      </c>
    </row>
    <row r="668" spans="1:17" x14ac:dyDescent="0.2">
      <c r="A668" t="s">
        <v>58</v>
      </c>
      <c r="B668" t="s">
        <v>19</v>
      </c>
      <c r="C668" t="s">
        <v>17</v>
      </c>
      <c r="D668">
        <v>0.88</v>
      </c>
      <c r="E668">
        <v>1.0309999999999999</v>
      </c>
      <c r="F668">
        <v>7.0200000000000002E-3</v>
      </c>
      <c r="G668">
        <v>0.8569</v>
      </c>
      <c r="H668">
        <v>1.09E-2</v>
      </c>
      <c r="I668">
        <v>0.49419999999999997</v>
      </c>
      <c r="J668" t="s">
        <v>59</v>
      </c>
      <c r="K668">
        <v>1.0322</v>
      </c>
      <c r="L668">
        <v>1.3100000000000001E-2</v>
      </c>
      <c r="M668">
        <v>0.02</v>
      </c>
      <c r="N668" t="s">
        <v>60</v>
      </c>
      <c r="O668" t="s">
        <v>22</v>
      </c>
      <c r="P668" s="1">
        <v>45567.822025462963</v>
      </c>
    </row>
    <row r="669" spans="1:17" x14ac:dyDescent="0.2">
      <c r="A669" t="s">
        <v>38</v>
      </c>
      <c r="B669" t="s">
        <v>19</v>
      </c>
      <c r="C669" t="s">
        <v>17</v>
      </c>
      <c r="D669">
        <v>9.31</v>
      </c>
      <c r="E669">
        <v>1.0049999999999999</v>
      </c>
      <c r="F669">
        <v>7.9939999999999997E-2</v>
      </c>
      <c r="G669">
        <v>9.2710000000000008</v>
      </c>
      <c r="H669">
        <v>2.3800000000000002E-2</v>
      </c>
      <c r="I669">
        <v>5.2167000000000003</v>
      </c>
      <c r="J669" t="s">
        <v>39</v>
      </c>
      <c r="K669">
        <v>12.9717</v>
      </c>
      <c r="L669">
        <v>3.3300000000000003E-2</v>
      </c>
      <c r="M669">
        <v>0.17</v>
      </c>
      <c r="N669" t="s">
        <v>40</v>
      </c>
      <c r="O669" t="s">
        <v>22</v>
      </c>
      <c r="P669" s="1">
        <v>45517.833564814813</v>
      </c>
    </row>
    <row r="670" spans="1:17" x14ac:dyDescent="0.2">
      <c r="A670" t="s">
        <v>47</v>
      </c>
      <c r="B670" t="s">
        <v>19</v>
      </c>
      <c r="C670" t="s">
        <v>17</v>
      </c>
      <c r="D670">
        <v>1.1499999999999999</v>
      </c>
      <c r="E670">
        <v>0.79900000000000004</v>
      </c>
      <c r="F670">
        <v>1.149E-2</v>
      </c>
      <c r="G670">
        <v>1.4371</v>
      </c>
      <c r="H670">
        <v>1.52E-2</v>
      </c>
      <c r="I670">
        <v>0.67659999999999998</v>
      </c>
      <c r="J670" t="s">
        <v>51</v>
      </c>
      <c r="K670">
        <v>2.3969999999999998</v>
      </c>
      <c r="L670">
        <v>2.5399999999999999E-2</v>
      </c>
      <c r="M670">
        <v>0.02</v>
      </c>
      <c r="N670" t="s">
        <v>47</v>
      </c>
      <c r="O670" t="s">
        <v>27</v>
      </c>
    </row>
    <row r="671" spans="1:17" x14ac:dyDescent="0.2">
      <c r="A671" t="s">
        <v>25</v>
      </c>
      <c r="B671" t="s">
        <v>19</v>
      </c>
      <c r="C671" t="s">
        <v>17</v>
      </c>
      <c r="D671">
        <v>0.11</v>
      </c>
      <c r="E671">
        <v>0.81100000000000005</v>
      </c>
      <c r="F671">
        <v>1.09E-3</v>
      </c>
      <c r="G671">
        <v>0.13389999999999999</v>
      </c>
      <c r="H671">
        <v>1.43E-2</v>
      </c>
      <c r="I671">
        <v>5.5E-2</v>
      </c>
      <c r="J671" t="s">
        <v>26</v>
      </c>
      <c r="K671">
        <v>0.1729</v>
      </c>
      <c r="L671">
        <v>1.84E-2</v>
      </c>
      <c r="M671">
        <v>0</v>
      </c>
      <c r="N671" t="s">
        <v>25</v>
      </c>
      <c r="O671" t="s">
        <v>27</v>
      </c>
    </row>
    <row r="672" spans="1:17" x14ac:dyDescent="0.2">
      <c r="A672" t="s">
        <v>28</v>
      </c>
      <c r="B672" t="s">
        <v>19</v>
      </c>
      <c r="C672" t="s">
        <v>17</v>
      </c>
      <c r="D672">
        <v>7.36</v>
      </c>
      <c r="E672">
        <v>0.91500000000000004</v>
      </c>
      <c r="F672">
        <v>6.6930000000000003E-2</v>
      </c>
      <c r="G672">
        <v>8.0462000000000007</v>
      </c>
      <c r="H672">
        <v>3.4599999999999999E-2</v>
      </c>
      <c r="I672">
        <v>3.2492999999999999</v>
      </c>
      <c r="J672" t="s">
        <v>29</v>
      </c>
      <c r="K672">
        <v>10.3513</v>
      </c>
      <c r="L672">
        <v>4.4499999999999998E-2</v>
      </c>
      <c r="M672">
        <v>0.11</v>
      </c>
      <c r="N672" t="s">
        <v>30</v>
      </c>
      <c r="O672" t="s">
        <v>22</v>
      </c>
      <c r="P672" s="1">
        <v>45517.833124999997</v>
      </c>
    </row>
    <row r="673" spans="1:17" x14ac:dyDescent="0.2">
      <c r="A673" t="s">
        <v>33</v>
      </c>
      <c r="G673">
        <v>98.553799999999995</v>
      </c>
      <c r="I673">
        <v>100</v>
      </c>
      <c r="K673">
        <v>98.477000000000004</v>
      </c>
      <c r="M673" t="s">
        <v>313</v>
      </c>
      <c r="P673" s="1"/>
    </row>
    <row r="674" spans="1:17" x14ac:dyDescent="0.2">
      <c r="P674" s="1"/>
    </row>
    <row r="675" spans="1:17" x14ac:dyDescent="0.2">
      <c r="A675" t="s">
        <v>326</v>
      </c>
    </row>
    <row r="676" spans="1:17" x14ac:dyDescent="0.2">
      <c r="A676" t="s">
        <v>0</v>
      </c>
      <c r="B676" t="s">
        <v>1</v>
      </c>
      <c r="C676" t="s">
        <v>2</v>
      </c>
      <c r="D676" t="s">
        <v>3</v>
      </c>
      <c r="E676" t="s">
        <v>4</v>
      </c>
      <c r="F676" t="s">
        <v>5</v>
      </c>
      <c r="G676" t="s">
        <v>6</v>
      </c>
      <c r="H676" t="s">
        <v>7</v>
      </c>
      <c r="I676" t="s">
        <v>8</v>
      </c>
      <c r="J676" t="s">
        <v>9</v>
      </c>
      <c r="K676" t="s">
        <v>10</v>
      </c>
      <c r="L676" t="s">
        <v>11</v>
      </c>
      <c r="M676" t="s">
        <v>71</v>
      </c>
      <c r="N676" t="s">
        <v>12</v>
      </c>
      <c r="O676" t="s">
        <v>13</v>
      </c>
      <c r="P676" t="s">
        <v>14</v>
      </c>
      <c r="Q676" t="s">
        <v>15</v>
      </c>
    </row>
    <row r="677" spans="1:17" x14ac:dyDescent="0.2">
      <c r="A677" t="s">
        <v>16</v>
      </c>
      <c r="C677" t="s">
        <v>17</v>
      </c>
      <c r="G677">
        <v>42.539099999999998</v>
      </c>
      <c r="I677">
        <v>60.044400000000003</v>
      </c>
      <c r="M677">
        <v>2</v>
      </c>
    </row>
    <row r="678" spans="1:17" x14ac:dyDescent="0.2">
      <c r="A678" t="s">
        <v>55</v>
      </c>
      <c r="B678" t="s">
        <v>19</v>
      </c>
      <c r="C678" t="s">
        <v>17</v>
      </c>
      <c r="D678">
        <v>1.74</v>
      </c>
      <c r="E678">
        <v>0.76700000000000002</v>
      </c>
      <c r="F678">
        <v>6.8399999999999997E-3</v>
      </c>
      <c r="G678">
        <v>2.2694000000000001</v>
      </c>
      <c r="H678">
        <v>2.0799999999999999E-2</v>
      </c>
      <c r="I678">
        <v>2.2292000000000001</v>
      </c>
      <c r="J678" t="s">
        <v>56</v>
      </c>
      <c r="K678">
        <v>3.0590000000000002</v>
      </c>
      <c r="L678">
        <v>2.8000000000000001E-2</v>
      </c>
      <c r="M678">
        <v>7.0000000000000007E-2</v>
      </c>
      <c r="N678" t="s">
        <v>57</v>
      </c>
      <c r="O678" t="s">
        <v>22</v>
      </c>
      <c r="P678" s="1">
        <v>45565.922175925924</v>
      </c>
    </row>
    <row r="679" spans="1:17" x14ac:dyDescent="0.2">
      <c r="A679" t="s">
        <v>18</v>
      </c>
      <c r="B679" t="s">
        <v>19</v>
      </c>
      <c r="C679" t="s">
        <v>17</v>
      </c>
      <c r="D679">
        <v>3.68</v>
      </c>
      <c r="E679">
        <v>0.753</v>
      </c>
      <c r="F679">
        <v>2.1270000000000001E-2</v>
      </c>
      <c r="G679">
        <v>4.8834</v>
      </c>
      <c r="H679">
        <v>2.06E-2</v>
      </c>
      <c r="I679">
        <v>4.5361000000000002</v>
      </c>
      <c r="J679" t="s">
        <v>20</v>
      </c>
      <c r="K679">
        <v>8.0969999999999995</v>
      </c>
      <c r="L679">
        <v>3.4099999999999998E-2</v>
      </c>
      <c r="M679">
        <v>0.15</v>
      </c>
      <c r="N679" t="s">
        <v>21</v>
      </c>
      <c r="O679" t="s">
        <v>22</v>
      </c>
      <c r="P679" s="1">
        <v>45517.833379629628</v>
      </c>
    </row>
    <row r="680" spans="1:17" x14ac:dyDescent="0.2">
      <c r="A680" t="s">
        <v>46</v>
      </c>
      <c r="B680" t="s">
        <v>19</v>
      </c>
      <c r="C680" t="s">
        <v>17</v>
      </c>
      <c r="D680">
        <v>5.03</v>
      </c>
      <c r="E680">
        <v>0.72099999999999997</v>
      </c>
      <c r="F680">
        <v>3.6089999999999997E-2</v>
      </c>
      <c r="G680">
        <v>6.9695999999999998</v>
      </c>
      <c r="H680">
        <v>2.1999999999999999E-2</v>
      </c>
      <c r="I680">
        <v>5.8333000000000004</v>
      </c>
      <c r="J680" t="s">
        <v>49</v>
      </c>
      <c r="K680">
        <v>13.1686</v>
      </c>
      <c r="L680">
        <v>4.1500000000000002E-2</v>
      </c>
      <c r="M680">
        <v>0.19</v>
      </c>
      <c r="N680" t="s">
        <v>49</v>
      </c>
      <c r="O680" t="s">
        <v>27</v>
      </c>
    </row>
    <row r="681" spans="1:17" x14ac:dyDescent="0.2">
      <c r="A681" t="s">
        <v>23</v>
      </c>
      <c r="B681" t="s">
        <v>19</v>
      </c>
      <c r="C681" t="s">
        <v>17</v>
      </c>
      <c r="D681">
        <v>24.55</v>
      </c>
      <c r="E681">
        <v>1.1459999999999999</v>
      </c>
      <c r="F681">
        <v>0.12731000000000001</v>
      </c>
      <c r="G681">
        <v>21.427600000000002</v>
      </c>
      <c r="H681">
        <v>3.4299999999999997E-2</v>
      </c>
      <c r="I681">
        <v>17.229099999999999</v>
      </c>
      <c r="J681" t="s">
        <v>24</v>
      </c>
      <c r="K681">
        <v>45.839799999999997</v>
      </c>
      <c r="L681">
        <v>7.3400000000000007E-2</v>
      </c>
      <c r="M681">
        <v>0.56999999999999995</v>
      </c>
      <c r="N681" t="s">
        <v>21</v>
      </c>
      <c r="O681" t="s">
        <v>22</v>
      </c>
      <c r="P681" s="1">
        <v>45517.833414351851</v>
      </c>
    </row>
    <row r="682" spans="1:17" x14ac:dyDescent="0.2">
      <c r="A682" t="s">
        <v>62</v>
      </c>
      <c r="B682" t="s">
        <v>19</v>
      </c>
      <c r="C682" t="s">
        <v>17</v>
      </c>
      <c r="D682">
        <v>0.19</v>
      </c>
      <c r="E682">
        <v>0.93700000000000006</v>
      </c>
      <c r="F682">
        <v>1.06E-3</v>
      </c>
      <c r="G682">
        <v>0.20200000000000001</v>
      </c>
      <c r="H682">
        <v>9.9000000000000008E-3</v>
      </c>
      <c r="I682">
        <v>0.14729999999999999</v>
      </c>
      <c r="J682" t="s">
        <v>63</v>
      </c>
      <c r="K682">
        <v>0.46279999999999999</v>
      </c>
      <c r="L682">
        <v>2.2700000000000001E-2</v>
      </c>
      <c r="M682">
        <v>0</v>
      </c>
      <c r="N682" t="s">
        <v>64</v>
      </c>
      <c r="O682" t="s">
        <v>27</v>
      </c>
    </row>
    <row r="683" spans="1:17" x14ac:dyDescent="0.2">
      <c r="A683" t="s">
        <v>78</v>
      </c>
      <c r="B683" t="s">
        <v>117</v>
      </c>
      <c r="C683" t="s">
        <v>118</v>
      </c>
      <c r="D683">
        <v>0.28000000000000003</v>
      </c>
      <c r="E683">
        <v>0.876</v>
      </c>
      <c r="F683">
        <v>2.1900000000000001E-3</v>
      </c>
      <c r="G683">
        <v>0.32350000000000001</v>
      </c>
      <c r="H683">
        <v>4.4999999999999997E-3</v>
      </c>
      <c r="I683">
        <v>0.22789999999999999</v>
      </c>
      <c r="J683" t="s">
        <v>79</v>
      </c>
      <c r="K683">
        <v>0.80779999999999996</v>
      </c>
      <c r="L683">
        <v>1.12E-2</v>
      </c>
      <c r="M683">
        <v>0.01</v>
      </c>
      <c r="N683" t="s">
        <v>119</v>
      </c>
      <c r="O683" t="s">
        <v>22</v>
      </c>
      <c r="P683" s="1">
        <v>45615.43891203704</v>
      </c>
      <c r="Q683">
        <v>99.983000000000004</v>
      </c>
    </row>
    <row r="684" spans="1:17" x14ac:dyDescent="0.2">
      <c r="A684" t="s">
        <v>90</v>
      </c>
      <c r="B684" t="s">
        <v>19</v>
      </c>
      <c r="C684" t="s">
        <v>17</v>
      </c>
      <c r="D684">
        <v>0.06</v>
      </c>
      <c r="E684">
        <v>0.79400000000000004</v>
      </c>
      <c r="F684">
        <v>5.2999999999999998E-4</v>
      </c>
      <c r="G684">
        <v>7.6799999999999993E-2</v>
      </c>
      <c r="H684">
        <v>8.0999999999999996E-3</v>
      </c>
      <c r="I684">
        <v>4.8899999999999999E-2</v>
      </c>
      <c r="K684">
        <v>0</v>
      </c>
      <c r="L684">
        <v>8.0999999999999996E-3</v>
      </c>
      <c r="M684">
        <v>0</v>
      </c>
      <c r="N684" t="s">
        <v>91</v>
      </c>
      <c r="O684" t="s">
        <v>27</v>
      </c>
    </row>
    <row r="685" spans="1:17" x14ac:dyDescent="0.2">
      <c r="A685" t="s">
        <v>58</v>
      </c>
      <c r="B685" t="s">
        <v>19</v>
      </c>
      <c r="C685" t="s">
        <v>17</v>
      </c>
      <c r="D685">
        <v>0.88</v>
      </c>
      <c r="E685">
        <v>1.0309999999999999</v>
      </c>
      <c r="F685">
        <v>7.0200000000000002E-3</v>
      </c>
      <c r="G685">
        <v>0.85680000000000001</v>
      </c>
      <c r="H685">
        <v>1.09E-2</v>
      </c>
      <c r="I685">
        <v>0.49480000000000002</v>
      </c>
      <c r="J685" t="s">
        <v>59</v>
      </c>
      <c r="K685">
        <v>1.0321</v>
      </c>
      <c r="L685">
        <v>1.3100000000000001E-2</v>
      </c>
      <c r="M685">
        <v>0.02</v>
      </c>
      <c r="N685" t="s">
        <v>60</v>
      </c>
      <c r="O685" t="s">
        <v>22</v>
      </c>
      <c r="P685" s="1">
        <v>45567.822025462963</v>
      </c>
    </row>
    <row r="686" spans="1:17" x14ac:dyDescent="0.2">
      <c r="A686" t="s">
        <v>38</v>
      </c>
      <c r="B686" t="s">
        <v>19</v>
      </c>
      <c r="C686" t="s">
        <v>17</v>
      </c>
      <c r="D686">
        <v>9.31</v>
      </c>
      <c r="E686">
        <v>1.0049999999999999</v>
      </c>
      <c r="F686">
        <v>7.9939999999999997E-2</v>
      </c>
      <c r="G686">
        <v>9.27</v>
      </c>
      <c r="H686">
        <v>2.3800000000000002E-2</v>
      </c>
      <c r="I686">
        <v>5.2230999999999996</v>
      </c>
      <c r="J686" t="s">
        <v>39</v>
      </c>
      <c r="K686">
        <v>12.9704</v>
      </c>
      <c r="L686">
        <v>3.3300000000000003E-2</v>
      </c>
      <c r="M686">
        <v>0.17</v>
      </c>
      <c r="N686" t="s">
        <v>40</v>
      </c>
      <c r="O686" t="s">
        <v>22</v>
      </c>
      <c r="P686" s="1">
        <v>45517.833564814813</v>
      </c>
    </row>
    <row r="687" spans="1:17" x14ac:dyDescent="0.2">
      <c r="A687" t="s">
        <v>47</v>
      </c>
      <c r="B687" t="s">
        <v>19</v>
      </c>
      <c r="C687" t="s">
        <v>17</v>
      </c>
      <c r="D687">
        <v>1.1499999999999999</v>
      </c>
      <c r="E687">
        <v>0.79900000000000004</v>
      </c>
      <c r="F687">
        <v>1.149E-2</v>
      </c>
      <c r="G687">
        <v>1.4370000000000001</v>
      </c>
      <c r="H687">
        <v>1.52E-2</v>
      </c>
      <c r="I687">
        <v>0.67749999999999999</v>
      </c>
      <c r="J687" t="s">
        <v>51</v>
      </c>
      <c r="K687">
        <v>2.3969</v>
      </c>
      <c r="L687">
        <v>2.5399999999999999E-2</v>
      </c>
      <c r="M687">
        <v>0.02</v>
      </c>
      <c r="N687" t="s">
        <v>47</v>
      </c>
      <c r="O687" t="s">
        <v>27</v>
      </c>
    </row>
    <row r="688" spans="1:17" x14ac:dyDescent="0.2">
      <c r="A688" t="s">
        <v>25</v>
      </c>
      <c r="B688" t="s">
        <v>19</v>
      </c>
      <c r="C688" t="s">
        <v>17</v>
      </c>
      <c r="D688">
        <v>0.11</v>
      </c>
      <c r="E688">
        <v>0.81100000000000005</v>
      </c>
      <c r="F688">
        <v>1.09E-3</v>
      </c>
      <c r="G688">
        <v>0.13389999999999999</v>
      </c>
      <c r="H688">
        <v>1.43E-2</v>
      </c>
      <c r="I688">
        <v>5.5E-2</v>
      </c>
      <c r="J688" t="s">
        <v>26</v>
      </c>
      <c r="K688">
        <v>0.1729</v>
      </c>
      <c r="L688">
        <v>1.84E-2</v>
      </c>
      <c r="M688">
        <v>0</v>
      </c>
      <c r="N688" t="s">
        <v>25</v>
      </c>
      <c r="O688" t="s">
        <v>27</v>
      </c>
    </row>
    <row r="689" spans="1:17" x14ac:dyDescent="0.2">
      <c r="A689" t="s">
        <v>28</v>
      </c>
      <c r="B689" t="s">
        <v>19</v>
      </c>
      <c r="C689" t="s">
        <v>17</v>
      </c>
      <c r="D689">
        <v>7.36</v>
      </c>
      <c r="E689">
        <v>0.91500000000000004</v>
      </c>
      <c r="F689">
        <v>6.6930000000000003E-2</v>
      </c>
      <c r="G689">
        <v>8.0458999999999996</v>
      </c>
      <c r="H689">
        <v>3.4599999999999999E-2</v>
      </c>
      <c r="I689">
        <v>3.2534999999999998</v>
      </c>
      <c r="J689" t="s">
        <v>29</v>
      </c>
      <c r="K689">
        <v>10.350899999999999</v>
      </c>
      <c r="L689">
        <v>4.4499999999999998E-2</v>
      </c>
      <c r="M689">
        <v>0.11</v>
      </c>
      <c r="N689" t="s">
        <v>30</v>
      </c>
      <c r="O689" t="s">
        <v>22</v>
      </c>
      <c r="P689" s="1">
        <v>45517.833124999997</v>
      </c>
    </row>
    <row r="690" spans="1:17" x14ac:dyDescent="0.2">
      <c r="A690" t="s">
        <v>33</v>
      </c>
      <c r="G690">
        <v>98.434899999999999</v>
      </c>
      <c r="I690">
        <v>100</v>
      </c>
      <c r="K690">
        <v>98.358099999999993</v>
      </c>
      <c r="M690" t="s">
        <v>313</v>
      </c>
    </row>
    <row r="694" spans="1:17" x14ac:dyDescent="0.2">
      <c r="A694" t="s">
        <v>316</v>
      </c>
    </row>
    <row r="695" spans="1:17" x14ac:dyDescent="0.2">
      <c r="A695" t="s">
        <v>0</v>
      </c>
      <c r="B695" t="s">
        <v>1</v>
      </c>
      <c r="C695" t="s">
        <v>2</v>
      </c>
      <c r="D695" t="s">
        <v>3</v>
      </c>
      <c r="E695" t="s">
        <v>4</v>
      </c>
      <c r="F695" t="s">
        <v>5</v>
      </c>
      <c r="G695" t="s">
        <v>6</v>
      </c>
      <c r="H695" t="s">
        <v>7</v>
      </c>
      <c r="I695" t="s">
        <v>8</v>
      </c>
      <c r="J695" t="s">
        <v>9</v>
      </c>
      <c r="K695" t="s">
        <v>10</v>
      </c>
      <c r="L695" t="s">
        <v>11</v>
      </c>
      <c r="M695" t="s">
        <v>71</v>
      </c>
      <c r="N695" t="s">
        <v>12</v>
      </c>
      <c r="O695" t="s">
        <v>13</v>
      </c>
      <c r="P695" t="s">
        <v>14</v>
      </c>
      <c r="Q695" t="s">
        <v>15</v>
      </c>
    </row>
    <row r="696" spans="1:17" x14ac:dyDescent="0.2">
      <c r="A696" t="s">
        <v>16</v>
      </c>
      <c r="C696" t="s">
        <v>17</v>
      </c>
      <c r="G696">
        <v>42.521599999999999</v>
      </c>
      <c r="I696">
        <v>60.091099999999997</v>
      </c>
      <c r="M696">
        <v>2</v>
      </c>
    </row>
    <row r="697" spans="1:17" x14ac:dyDescent="0.2">
      <c r="A697" t="s">
        <v>55</v>
      </c>
      <c r="B697" t="s">
        <v>19</v>
      </c>
      <c r="C697" t="s">
        <v>17</v>
      </c>
      <c r="D697">
        <v>1.74</v>
      </c>
      <c r="E697">
        <v>0.76600000000000001</v>
      </c>
      <c r="F697">
        <v>6.8300000000000001E-3</v>
      </c>
      <c r="G697">
        <v>2.2732000000000001</v>
      </c>
      <c r="H697">
        <v>2.0799999999999999E-2</v>
      </c>
      <c r="I697">
        <v>2.2355999999999998</v>
      </c>
      <c r="J697" t="s">
        <v>56</v>
      </c>
      <c r="K697">
        <v>3.0642</v>
      </c>
      <c r="L697">
        <v>2.8000000000000001E-2</v>
      </c>
      <c r="M697">
        <v>7.0000000000000007E-2</v>
      </c>
      <c r="N697" t="s">
        <v>57</v>
      </c>
      <c r="O697" t="s">
        <v>22</v>
      </c>
      <c r="P697" s="1">
        <v>45565.922175925924</v>
      </c>
    </row>
    <row r="698" spans="1:17" x14ac:dyDescent="0.2">
      <c r="A698" t="s">
        <v>18</v>
      </c>
      <c r="B698" t="s">
        <v>19</v>
      </c>
      <c r="C698" t="s">
        <v>17</v>
      </c>
      <c r="D698">
        <v>3.48</v>
      </c>
      <c r="E698">
        <v>0.752</v>
      </c>
      <c r="F698">
        <v>2.0129999999999999E-2</v>
      </c>
      <c r="G698">
        <v>4.6296999999999997</v>
      </c>
      <c r="H698">
        <v>2.0199999999999999E-2</v>
      </c>
      <c r="I698">
        <v>4.3055000000000003</v>
      </c>
      <c r="J698" t="s">
        <v>20</v>
      </c>
      <c r="K698">
        <v>7.6763000000000003</v>
      </c>
      <c r="L698">
        <v>3.3500000000000002E-2</v>
      </c>
      <c r="M698">
        <v>0.14000000000000001</v>
      </c>
      <c r="N698" t="s">
        <v>21</v>
      </c>
      <c r="O698" t="s">
        <v>22</v>
      </c>
      <c r="P698" s="1">
        <v>45517.833379629628</v>
      </c>
    </row>
    <row r="699" spans="1:17" x14ac:dyDescent="0.2">
      <c r="A699" t="s">
        <v>46</v>
      </c>
      <c r="B699" t="s">
        <v>19</v>
      </c>
      <c r="C699" t="s">
        <v>17</v>
      </c>
      <c r="D699">
        <v>5.08</v>
      </c>
      <c r="E699">
        <v>0.72299999999999998</v>
      </c>
      <c r="F699">
        <v>3.6490000000000002E-2</v>
      </c>
      <c r="G699">
        <v>7.0244999999999997</v>
      </c>
      <c r="H699">
        <v>2.1999999999999999E-2</v>
      </c>
      <c r="I699">
        <v>5.8861999999999997</v>
      </c>
      <c r="J699" t="s">
        <v>49</v>
      </c>
      <c r="K699">
        <v>13.272399999999999</v>
      </c>
      <c r="L699">
        <v>4.1500000000000002E-2</v>
      </c>
      <c r="M699">
        <v>0.2</v>
      </c>
      <c r="N699" t="s">
        <v>49</v>
      </c>
      <c r="O699" t="s">
        <v>27</v>
      </c>
    </row>
    <row r="700" spans="1:17" x14ac:dyDescent="0.2">
      <c r="A700" t="s">
        <v>23</v>
      </c>
      <c r="B700" t="s">
        <v>19</v>
      </c>
      <c r="C700" t="s">
        <v>17</v>
      </c>
      <c r="D700">
        <v>24.55</v>
      </c>
      <c r="E700">
        <v>1.147</v>
      </c>
      <c r="F700">
        <v>0.1273</v>
      </c>
      <c r="G700">
        <v>21.395800000000001</v>
      </c>
      <c r="H700">
        <v>3.4299999999999997E-2</v>
      </c>
      <c r="I700">
        <v>17.2239</v>
      </c>
      <c r="J700" t="s">
        <v>24</v>
      </c>
      <c r="K700">
        <v>45.771700000000003</v>
      </c>
      <c r="L700">
        <v>7.3400000000000007E-2</v>
      </c>
      <c r="M700">
        <v>0.56999999999999995</v>
      </c>
      <c r="N700" t="s">
        <v>21</v>
      </c>
      <c r="O700" t="s">
        <v>22</v>
      </c>
      <c r="P700" s="1">
        <v>45517.833414351851</v>
      </c>
    </row>
    <row r="701" spans="1:17" x14ac:dyDescent="0.2">
      <c r="A701" t="s">
        <v>62</v>
      </c>
      <c r="B701" t="s">
        <v>19</v>
      </c>
      <c r="C701" t="s">
        <v>17</v>
      </c>
      <c r="D701">
        <v>0.19</v>
      </c>
      <c r="E701">
        <v>0.93799999999999994</v>
      </c>
      <c r="F701">
        <v>1.0499999999999999E-3</v>
      </c>
      <c r="G701">
        <v>0.2009</v>
      </c>
      <c r="H701">
        <v>9.9000000000000008E-3</v>
      </c>
      <c r="I701">
        <v>0.1467</v>
      </c>
      <c r="J701" t="s">
        <v>63</v>
      </c>
      <c r="K701">
        <v>0.46039999999999998</v>
      </c>
      <c r="L701">
        <v>2.2800000000000001E-2</v>
      </c>
      <c r="M701">
        <v>0</v>
      </c>
      <c r="N701" t="s">
        <v>64</v>
      </c>
      <c r="O701" t="s">
        <v>27</v>
      </c>
    </row>
    <row r="702" spans="1:17" x14ac:dyDescent="0.2">
      <c r="A702" t="s">
        <v>78</v>
      </c>
      <c r="B702" t="s">
        <v>19</v>
      </c>
      <c r="C702" t="s">
        <v>17</v>
      </c>
      <c r="D702">
        <v>0.28000000000000003</v>
      </c>
      <c r="E702">
        <v>0.74399999999999999</v>
      </c>
      <c r="F702">
        <v>2.3900000000000002E-3</v>
      </c>
      <c r="G702">
        <v>0.3735</v>
      </c>
      <c r="H702">
        <v>9.4000000000000004E-3</v>
      </c>
      <c r="I702">
        <v>0.26340000000000002</v>
      </c>
      <c r="J702" t="s">
        <v>79</v>
      </c>
      <c r="K702">
        <v>0.93259999999999998</v>
      </c>
      <c r="L702">
        <v>2.3400000000000001E-2</v>
      </c>
      <c r="M702">
        <v>0.01</v>
      </c>
      <c r="N702" t="s">
        <v>80</v>
      </c>
      <c r="O702" t="s">
        <v>27</v>
      </c>
    </row>
    <row r="703" spans="1:17" x14ac:dyDescent="0.2">
      <c r="A703" t="s">
        <v>90</v>
      </c>
      <c r="B703" t="s">
        <v>19</v>
      </c>
      <c r="C703" t="s">
        <v>17</v>
      </c>
      <c r="D703">
        <v>0.05</v>
      </c>
      <c r="E703">
        <v>0.79500000000000004</v>
      </c>
      <c r="F703">
        <v>4.6000000000000001E-4</v>
      </c>
      <c r="G703">
        <v>6.6500000000000004E-2</v>
      </c>
      <c r="H703">
        <v>8.0999999999999996E-3</v>
      </c>
      <c r="I703">
        <v>4.24E-2</v>
      </c>
      <c r="K703">
        <v>0</v>
      </c>
      <c r="L703">
        <v>8.0999999999999996E-3</v>
      </c>
      <c r="M703">
        <v>0</v>
      </c>
      <c r="N703" t="s">
        <v>91</v>
      </c>
      <c r="O703" t="s">
        <v>27</v>
      </c>
    </row>
    <row r="704" spans="1:17" x14ac:dyDescent="0.2">
      <c r="A704" t="s">
        <v>58</v>
      </c>
      <c r="B704" t="s">
        <v>19</v>
      </c>
      <c r="C704" t="s">
        <v>17</v>
      </c>
      <c r="D704">
        <v>0.88</v>
      </c>
      <c r="E704">
        <v>1.032</v>
      </c>
      <c r="F704">
        <v>7.0299999999999998E-3</v>
      </c>
      <c r="G704">
        <v>0.85719999999999996</v>
      </c>
      <c r="H704">
        <v>1.09E-2</v>
      </c>
      <c r="I704">
        <v>0.49559999999999998</v>
      </c>
      <c r="J704" t="s">
        <v>59</v>
      </c>
      <c r="K704">
        <v>1.0326</v>
      </c>
      <c r="L704">
        <v>1.3100000000000001E-2</v>
      </c>
      <c r="M704">
        <v>0.02</v>
      </c>
      <c r="N704" t="s">
        <v>60</v>
      </c>
      <c r="O704" t="s">
        <v>22</v>
      </c>
      <c r="P704" s="1">
        <v>45567.822025462963</v>
      </c>
    </row>
    <row r="705" spans="1:17" x14ac:dyDescent="0.2">
      <c r="A705" t="s">
        <v>38</v>
      </c>
      <c r="B705" t="s">
        <v>19</v>
      </c>
      <c r="C705" t="s">
        <v>17</v>
      </c>
      <c r="D705">
        <v>9.4600000000000009</v>
      </c>
      <c r="E705">
        <v>1.0049999999999999</v>
      </c>
      <c r="F705">
        <v>8.115E-2</v>
      </c>
      <c r="G705">
        <v>9.4085000000000001</v>
      </c>
      <c r="H705">
        <v>2.4E-2</v>
      </c>
      <c r="I705">
        <v>5.3075000000000001</v>
      </c>
      <c r="J705" t="s">
        <v>39</v>
      </c>
      <c r="K705">
        <v>13.164199999999999</v>
      </c>
      <c r="L705">
        <v>3.3599999999999998E-2</v>
      </c>
      <c r="M705">
        <v>0.18</v>
      </c>
      <c r="N705" t="s">
        <v>40</v>
      </c>
      <c r="O705" t="s">
        <v>22</v>
      </c>
      <c r="P705" s="1">
        <v>45517.833564814813</v>
      </c>
    </row>
    <row r="706" spans="1:17" x14ac:dyDescent="0.2">
      <c r="A706" t="s">
        <v>47</v>
      </c>
      <c r="B706" t="s">
        <v>19</v>
      </c>
      <c r="C706" t="s">
        <v>17</v>
      </c>
      <c r="D706">
        <v>1.1499999999999999</v>
      </c>
      <c r="E706">
        <v>0.79900000000000004</v>
      </c>
      <c r="F706">
        <v>1.145E-2</v>
      </c>
      <c r="G706">
        <v>1.4332</v>
      </c>
      <c r="H706">
        <v>1.52E-2</v>
      </c>
      <c r="I706">
        <v>0.67649999999999999</v>
      </c>
      <c r="J706" t="s">
        <v>51</v>
      </c>
      <c r="K706">
        <v>2.3906000000000001</v>
      </c>
      <c r="L706">
        <v>2.5399999999999999E-2</v>
      </c>
      <c r="M706">
        <v>0.02</v>
      </c>
      <c r="N706" t="s">
        <v>47</v>
      </c>
      <c r="O706" t="s">
        <v>27</v>
      </c>
    </row>
    <row r="707" spans="1:17" x14ac:dyDescent="0.2">
      <c r="A707" t="s">
        <v>25</v>
      </c>
      <c r="B707" t="s">
        <v>19</v>
      </c>
      <c r="C707" t="s">
        <v>17</v>
      </c>
      <c r="D707">
        <v>0.09</v>
      </c>
      <c r="E707">
        <v>0.81100000000000005</v>
      </c>
      <c r="F707">
        <v>9.3999999999999997E-4</v>
      </c>
      <c r="G707">
        <v>0.1163</v>
      </c>
      <c r="H707">
        <v>1.43E-2</v>
      </c>
      <c r="I707">
        <v>4.7800000000000002E-2</v>
      </c>
      <c r="J707" t="s">
        <v>26</v>
      </c>
      <c r="K707">
        <v>0.15010000000000001</v>
      </c>
      <c r="L707">
        <v>1.84E-2</v>
      </c>
      <c r="M707">
        <v>0</v>
      </c>
      <c r="N707" t="s">
        <v>25</v>
      </c>
      <c r="O707" t="s">
        <v>27</v>
      </c>
    </row>
    <row r="708" spans="1:17" x14ac:dyDescent="0.2">
      <c r="A708" t="s">
        <v>28</v>
      </c>
      <c r="B708" t="s">
        <v>19</v>
      </c>
      <c r="C708" t="s">
        <v>17</v>
      </c>
      <c r="D708">
        <v>7.41</v>
      </c>
      <c r="E708">
        <v>0.91500000000000004</v>
      </c>
      <c r="F708">
        <v>6.7349999999999993E-2</v>
      </c>
      <c r="G708">
        <v>8.0961999999999996</v>
      </c>
      <c r="H708">
        <v>3.4700000000000002E-2</v>
      </c>
      <c r="I708">
        <v>3.2776999999999998</v>
      </c>
      <c r="J708" t="s">
        <v>29</v>
      </c>
      <c r="K708">
        <v>10.4155</v>
      </c>
      <c r="L708">
        <v>4.4600000000000001E-2</v>
      </c>
      <c r="M708">
        <v>0.11</v>
      </c>
      <c r="N708" t="s">
        <v>30</v>
      </c>
      <c r="O708" t="s">
        <v>22</v>
      </c>
      <c r="P708" s="1">
        <v>45517.833124999997</v>
      </c>
    </row>
    <row r="709" spans="1:17" x14ac:dyDescent="0.2">
      <c r="A709" t="s">
        <v>33</v>
      </c>
      <c r="G709">
        <v>98.397099999999995</v>
      </c>
      <c r="I709">
        <v>100</v>
      </c>
      <c r="K709">
        <v>98.330600000000004</v>
      </c>
      <c r="M709" t="s">
        <v>313</v>
      </c>
    </row>
    <row r="711" spans="1:17" x14ac:dyDescent="0.2">
      <c r="A711" t="s">
        <v>327</v>
      </c>
    </row>
    <row r="712" spans="1:17" x14ac:dyDescent="0.2">
      <c r="A712" t="s">
        <v>0</v>
      </c>
      <c r="B712" t="s">
        <v>1</v>
      </c>
      <c r="C712" t="s">
        <v>2</v>
      </c>
      <c r="D712" t="s">
        <v>3</v>
      </c>
      <c r="E712" t="s">
        <v>4</v>
      </c>
      <c r="F712" t="s">
        <v>5</v>
      </c>
      <c r="G712" t="s">
        <v>6</v>
      </c>
      <c r="H712" t="s">
        <v>7</v>
      </c>
      <c r="I712" t="s">
        <v>8</v>
      </c>
      <c r="J712" t="s">
        <v>9</v>
      </c>
      <c r="K712" t="s">
        <v>10</v>
      </c>
      <c r="L712" t="s">
        <v>11</v>
      </c>
      <c r="M712" t="s">
        <v>71</v>
      </c>
      <c r="N712" t="s">
        <v>12</v>
      </c>
      <c r="O712" t="s">
        <v>13</v>
      </c>
      <c r="P712" t="s">
        <v>14</v>
      </c>
      <c r="Q712" t="s">
        <v>15</v>
      </c>
    </row>
    <row r="713" spans="1:17" x14ac:dyDescent="0.2">
      <c r="A713" t="s">
        <v>16</v>
      </c>
      <c r="C713" t="s">
        <v>17</v>
      </c>
      <c r="G713">
        <v>42.437600000000003</v>
      </c>
      <c r="I713">
        <v>60.066600000000001</v>
      </c>
      <c r="M713">
        <v>2</v>
      </c>
    </row>
    <row r="714" spans="1:17" x14ac:dyDescent="0.2">
      <c r="A714" t="s">
        <v>55</v>
      </c>
      <c r="B714" t="s">
        <v>19</v>
      </c>
      <c r="C714" t="s">
        <v>17</v>
      </c>
      <c r="D714">
        <v>1.74</v>
      </c>
      <c r="E714">
        <v>0.76600000000000001</v>
      </c>
      <c r="F714">
        <v>6.8300000000000001E-3</v>
      </c>
      <c r="G714">
        <v>2.2732000000000001</v>
      </c>
      <c r="H714">
        <v>2.0799999999999999E-2</v>
      </c>
      <c r="I714">
        <v>2.2391000000000001</v>
      </c>
      <c r="J714" t="s">
        <v>56</v>
      </c>
      <c r="K714">
        <v>3.0642</v>
      </c>
      <c r="L714">
        <v>2.8000000000000001E-2</v>
      </c>
      <c r="M714">
        <v>7.0000000000000007E-2</v>
      </c>
      <c r="N714" t="s">
        <v>57</v>
      </c>
      <c r="O714" t="s">
        <v>22</v>
      </c>
      <c r="P714" s="1">
        <v>45565.922175925924</v>
      </c>
    </row>
    <row r="715" spans="1:17" x14ac:dyDescent="0.2">
      <c r="A715" t="s">
        <v>18</v>
      </c>
      <c r="B715" t="s">
        <v>19</v>
      </c>
      <c r="C715" t="s">
        <v>17</v>
      </c>
      <c r="D715">
        <v>3.48</v>
      </c>
      <c r="E715">
        <v>0.752</v>
      </c>
      <c r="F715">
        <v>2.0129999999999999E-2</v>
      </c>
      <c r="G715">
        <v>4.6296999999999997</v>
      </c>
      <c r="H715">
        <v>2.0199999999999999E-2</v>
      </c>
      <c r="I715">
        <v>4.3122999999999996</v>
      </c>
      <c r="J715" t="s">
        <v>20</v>
      </c>
      <c r="K715">
        <v>7.6763000000000003</v>
      </c>
      <c r="L715">
        <v>3.3500000000000002E-2</v>
      </c>
      <c r="M715">
        <v>0.14000000000000001</v>
      </c>
      <c r="N715" t="s">
        <v>21</v>
      </c>
      <c r="O715" t="s">
        <v>22</v>
      </c>
      <c r="P715" s="1">
        <v>45517.833379629628</v>
      </c>
    </row>
    <row r="716" spans="1:17" x14ac:dyDescent="0.2">
      <c r="A716" t="s">
        <v>46</v>
      </c>
      <c r="B716" t="s">
        <v>19</v>
      </c>
      <c r="C716" t="s">
        <v>17</v>
      </c>
      <c r="D716">
        <v>5.08</v>
      </c>
      <c r="E716">
        <v>0.72299999999999998</v>
      </c>
      <c r="F716">
        <v>3.6490000000000002E-2</v>
      </c>
      <c r="G716">
        <v>7.0255999999999998</v>
      </c>
      <c r="H716">
        <v>2.1999999999999999E-2</v>
      </c>
      <c r="I716">
        <v>5.8963999999999999</v>
      </c>
      <c r="J716" t="s">
        <v>49</v>
      </c>
      <c r="K716">
        <v>13.2744</v>
      </c>
      <c r="L716">
        <v>4.1500000000000002E-2</v>
      </c>
      <c r="M716">
        <v>0.2</v>
      </c>
      <c r="N716" t="s">
        <v>49</v>
      </c>
      <c r="O716" t="s">
        <v>27</v>
      </c>
    </row>
    <row r="717" spans="1:17" x14ac:dyDescent="0.2">
      <c r="A717" t="s">
        <v>23</v>
      </c>
      <c r="B717" t="s">
        <v>19</v>
      </c>
      <c r="C717" t="s">
        <v>17</v>
      </c>
      <c r="D717">
        <v>24.55</v>
      </c>
      <c r="E717">
        <v>1.147</v>
      </c>
      <c r="F717">
        <v>0.1273</v>
      </c>
      <c r="G717">
        <v>21.401599999999998</v>
      </c>
      <c r="H717">
        <v>3.4299999999999997E-2</v>
      </c>
      <c r="I717">
        <v>17.255700000000001</v>
      </c>
      <c r="J717" t="s">
        <v>24</v>
      </c>
      <c r="K717">
        <v>45.784100000000002</v>
      </c>
      <c r="L717">
        <v>7.3400000000000007E-2</v>
      </c>
      <c r="M717">
        <v>0.56999999999999995</v>
      </c>
      <c r="N717" t="s">
        <v>21</v>
      </c>
      <c r="O717" t="s">
        <v>22</v>
      </c>
      <c r="P717" s="1">
        <v>45517.833414351851</v>
      </c>
    </row>
    <row r="718" spans="1:17" x14ac:dyDescent="0.2">
      <c r="A718" t="s">
        <v>62</v>
      </c>
      <c r="B718" t="s">
        <v>19</v>
      </c>
      <c r="C718" t="s">
        <v>17</v>
      </c>
      <c r="D718">
        <v>0.19</v>
      </c>
      <c r="E718">
        <v>0.93799999999999994</v>
      </c>
      <c r="F718">
        <v>1.0499999999999999E-3</v>
      </c>
      <c r="G718">
        <v>0.20100000000000001</v>
      </c>
      <c r="H718">
        <v>0.01</v>
      </c>
      <c r="I718">
        <v>0.1469</v>
      </c>
      <c r="J718" t="s">
        <v>63</v>
      </c>
      <c r="K718">
        <v>0.46050000000000002</v>
      </c>
      <c r="L718">
        <v>2.2800000000000001E-2</v>
      </c>
      <c r="M718">
        <v>0</v>
      </c>
      <c r="N718" t="s">
        <v>64</v>
      </c>
      <c r="O718" t="s">
        <v>27</v>
      </c>
    </row>
    <row r="719" spans="1:17" x14ac:dyDescent="0.2">
      <c r="A719" t="s">
        <v>78</v>
      </c>
      <c r="B719" t="s">
        <v>117</v>
      </c>
      <c r="C719" t="s">
        <v>118</v>
      </c>
      <c r="D719">
        <v>0.27</v>
      </c>
      <c r="E719">
        <v>0.876</v>
      </c>
      <c r="F719">
        <v>2.1099999999999999E-3</v>
      </c>
      <c r="G719">
        <v>0.31269999999999998</v>
      </c>
      <c r="H719">
        <v>4.4999999999999997E-3</v>
      </c>
      <c r="I719">
        <v>0.22090000000000001</v>
      </c>
      <c r="J719" t="s">
        <v>79</v>
      </c>
      <c r="K719">
        <v>0.78090000000000004</v>
      </c>
      <c r="L719">
        <v>1.12E-2</v>
      </c>
      <c r="M719">
        <v>0.01</v>
      </c>
      <c r="N719" t="s">
        <v>119</v>
      </c>
      <c r="O719" t="s">
        <v>22</v>
      </c>
      <c r="P719" s="1">
        <v>45615.43891203704</v>
      </c>
      <c r="Q719">
        <v>99.957999999999998</v>
      </c>
    </row>
    <row r="720" spans="1:17" x14ac:dyDescent="0.2">
      <c r="A720" t="s">
        <v>90</v>
      </c>
      <c r="B720" t="s">
        <v>19</v>
      </c>
      <c r="C720" t="s">
        <v>17</v>
      </c>
      <c r="D720">
        <v>0.05</v>
      </c>
      <c r="E720">
        <v>0.79500000000000004</v>
      </c>
      <c r="F720">
        <v>4.6000000000000001E-4</v>
      </c>
      <c r="G720">
        <v>6.6500000000000004E-2</v>
      </c>
      <c r="H720">
        <v>8.0999999999999996E-3</v>
      </c>
      <c r="I720">
        <v>4.2500000000000003E-2</v>
      </c>
      <c r="K720">
        <v>0</v>
      </c>
      <c r="L720">
        <v>8.0999999999999996E-3</v>
      </c>
      <c r="M720">
        <v>0</v>
      </c>
      <c r="N720" t="s">
        <v>91</v>
      </c>
      <c r="O720" t="s">
        <v>27</v>
      </c>
    </row>
    <row r="721" spans="1:17" x14ac:dyDescent="0.2">
      <c r="A721" t="s">
        <v>58</v>
      </c>
      <c r="B721" t="s">
        <v>19</v>
      </c>
      <c r="C721" t="s">
        <v>17</v>
      </c>
      <c r="D721">
        <v>0.88</v>
      </c>
      <c r="E721">
        <v>1.032</v>
      </c>
      <c r="F721">
        <v>7.0299999999999998E-3</v>
      </c>
      <c r="G721">
        <v>0.85699999999999998</v>
      </c>
      <c r="H721">
        <v>1.0800000000000001E-2</v>
      </c>
      <c r="I721">
        <v>0.49630000000000002</v>
      </c>
      <c r="J721" t="s">
        <v>59</v>
      </c>
      <c r="K721">
        <v>1.0324</v>
      </c>
      <c r="L721">
        <v>1.3100000000000001E-2</v>
      </c>
      <c r="M721">
        <v>0.02</v>
      </c>
      <c r="N721" t="s">
        <v>60</v>
      </c>
      <c r="O721" t="s">
        <v>22</v>
      </c>
      <c r="P721" s="1">
        <v>45567.822025462963</v>
      </c>
    </row>
    <row r="722" spans="1:17" x14ac:dyDescent="0.2">
      <c r="A722" t="s">
        <v>38</v>
      </c>
      <c r="B722" t="s">
        <v>19</v>
      </c>
      <c r="C722" t="s">
        <v>17</v>
      </c>
      <c r="D722">
        <v>9.4600000000000009</v>
      </c>
      <c r="E722">
        <v>1.0049999999999999</v>
      </c>
      <c r="F722">
        <v>8.115E-2</v>
      </c>
      <c r="G722">
        <v>9.4072999999999993</v>
      </c>
      <c r="H722">
        <v>2.4E-2</v>
      </c>
      <c r="I722">
        <v>5.3151000000000002</v>
      </c>
      <c r="J722" t="s">
        <v>39</v>
      </c>
      <c r="K722">
        <v>13.1625</v>
      </c>
      <c r="L722">
        <v>3.3599999999999998E-2</v>
      </c>
      <c r="M722">
        <v>0.18</v>
      </c>
      <c r="N722" t="s">
        <v>40</v>
      </c>
      <c r="O722" t="s">
        <v>22</v>
      </c>
      <c r="P722" s="1">
        <v>45517.833564814813</v>
      </c>
    </row>
    <row r="723" spans="1:17" x14ac:dyDescent="0.2">
      <c r="A723" t="s">
        <v>47</v>
      </c>
      <c r="B723" t="s">
        <v>19</v>
      </c>
      <c r="C723" t="s">
        <v>17</v>
      </c>
      <c r="D723">
        <v>1.1499999999999999</v>
      </c>
      <c r="E723">
        <v>0.79900000000000004</v>
      </c>
      <c r="F723">
        <v>1.145E-2</v>
      </c>
      <c r="G723">
        <v>1.4330000000000001</v>
      </c>
      <c r="H723">
        <v>1.52E-2</v>
      </c>
      <c r="I723">
        <v>0.67749999999999999</v>
      </c>
      <c r="J723" t="s">
        <v>51</v>
      </c>
      <c r="K723">
        <v>2.3902999999999999</v>
      </c>
      <c r="L723">
        <v>2.5399999999999999E-2</v>
      </c>
      <c r="M723">
        <v>0.02</v>
      </c>
      <c r="N723" t="s">
        <v>47</v>
      </c>
      <c r="O723" t="s">
        <v>27</v>
      </c>
    </row>
    <row r="724" spans="1:17" x14ac:dyDescent="0.2">
      <c r="A724" t="s">
        <v>25</v>
      </c>
      <c r="B724" t="s">
        <v>19</v>
      </c>
      <c r="C724" t="s">
        <v>17</v>
      </c>
      <c r="D724">
        <v>0.09</v>
      </c>
      <c r="E724">
        <v>0.81100000000000005</v>
      </c>
      <c r="F724">
        <v>9.3999999999999997E-4</v>
      </c>
      <c r="G724">
        <v>0.1162</v>
      </c>
      <c r="H724">
        <v>1.43E-2</v>
      </c>
      <c r="I724">
        <v>4.7899999999999998E-2</v>
      </c>
      <c r="J724" t="s">
        <v>26</v>
      </c>
      <c r="K724">
        <v>0.15</v>
      </c>
      <c r="L724">
        <v>1.84E-2</v>
      </c>
      <c r="M724">
        <v>0</v>
      </c>
      <c r="N724" t="s">
        <v>25</v>
      </c>
      <c r="O724" t="s">
        <v>27</v>
      </c>
    </row>
    <row r="725" spans="1:17" x14ac:dyDescent="0.2">
      <c r="A725" t="s">
        <v>28</v>
      </c>
      <c r="B725" t="s">
        <v>19</v>
      </c>
      <c r="C725" t="s">
        <v>17</v>
      </c>
      <c r="D725">
        <v>7.41</v>
      </c>
      <c r="E725">
        <v>0.91500000000000004</v>
      </c>
      <c r="F725">
        <v>6.7349999999999993E-2</v>
      </c>
      <c r="G725">
        <v>8.0959000000000003</v>
      </c>
      <c r="H725">
        <v>3.4700000000000002E-2</v>
      </c>
      <c r="I725">
        <v>3.2827999999999999</v>
      </c>
      <c r="J725" t="s">
        <v>29</v>
      </c>
      <c r="K725">
        <v>10.4153</v>
      </c>
      <c r="L725">
        <v>4.4600000000000001E-2</v>
      </c>
      <c r="M725">
        <v>0.11</v>
      </c>
      <c r="N725" t="s">
        <v>30</v>
      </c>
      <c r="O725" t="s">
        <v>22</v>
      </c>
      <c r="P725" s="1">
        <v>45517.833124999997</v>
      </c>
    </row>
    <row r="726" spans="1:17" x14ac:dyDescent="0.2">
      <c r="A726" t="s">
        <v>33</v>
      </c>
      <c r="G726">
        <v>98.257400000000004</v>
      </c>
      <c r="I726">
        <v>100</v>
      </c>
      <c r="K726">
        <v>98.190899999999999</v>
      </c>
      <c r="M726" t="s">
        <v>313</v>
      </c>
    </row>
    <row r="728" spans="1:17" x14ac:dyDescent="0.2">
      <c r="A728" t="s">
        <v>162</v>
      </c>
    </row>
    <row r="729" spans="1:17" x14ac:dyDescent="0.2">
      <c r="A729" t="s">
        <v>0</v>
      </c>
      <c r="B729" t="s">
        <v>1</v>
      </c>
      <c r="C729" t="s">
        <v>2</v>
      </c>
      <c r="D729" t="s">
        <v>3</v>
      </c>
      <c r="E729" t="s">
        <v>4</v>
      </c>
      <c r="F729" t="s">
        <v>5</v>
      </c>
      <c r="G729" t="s">
        <v>6</v>
      </c>
      <c r="H729" t="s">
        <v>7</v>
      </c>
      <c r="I729" t="s">
        <v>8</v>
      </c>
      <c r="J729" t="s">
        <v>9</v>
      </c>
      <c r="K729" t="s">
        <v>10</v>
      </c>
      <c r="L729" t="s">
        <v>11</v>
      </c>
      <c r="M729" t="s">
        <v>71</v>
      </c>
      <c r="N729" t="s">
        <v>12</v>
      </c>
      <c r="O729" t="s">
        <v>13</v>
      </c>
      <c r="P729" t="s">
        <v>14</v>
      </c>
      <c r="Q729" t="s">
        <v>15</v>
      </c>
    </row>
    <row r="730" spans="1:17" x14ac:dyDescent="0.2">
      <c r="A730" t="s">
        <v>16</v>
      </c>
      <c r="C730" t="s">
        <v>17</v>
      </c>
      <c r="G730">
        <v>42.653199999999998</v>
      </c>
      <c r="I730">
        <v>59.968000000000004</v>
      </c>
      <c r="M730">
        <v>2</v>
      </c>
    </row>
    <row r="731" spans="1:17" x14ac:dyDescent="0.2">
      <c r="A731" t="s">
        <v>55</v>
      </c>
      <c r="B731" t="s">
        <v>19</v>
      </c>
      <c r="C731" t="s">
        <v>17</v>
      </c>
      <c r="D731">
        <v>1.89</v>
      </c>
      <c r="E731">
        <v>0.76800000000000002</v>
      </c>
      <c r="F731">
        <v>7.4400000000000004E-3</v>
      </c>
      <c r="G731">
        <v>2.4653999999999998</v>
      </c>
      <c r="H731">
        <v>2.12E-2</v>
      </c>
      <c r="I731">
        <v>2.4121000000000001</v>
      </c>
      <c r="J731" t="s">
        <v>56</v>
      </c>
      <c r="K731">
        <v>3.3231999999999999</v>
      </c>
      <c r="L731">
        <v>2.86E-2</v>
      </c>
      <c r="M731">
        <v>0.08</v>
      </c>
      <c r="N731" t="s">
        <v>57</v>
      </c>
      <c r="O731" t="s">
        <v>22</v>
      </c>
      <c r="P731" s="1">
        <v>45565.922175925924</v>
      </c>
    </row>
    <row r="732" spans="1:17" x14ac:dyDescent="0.2">
      <c r="A732" t="s">
        <v>18</v>
      </c>
      <c r="B732" t="s">
        <v>19</v>
      </c>
      <c r="C732" t="s">
        <v>17</v>
      </c>
      <c r="D732">
        <v>3.87</v>
      </c>
      <c r="E732">
        <v>0.751</v>
      </c>
      <c r="F732">
        <v>2.2360000000000001E-2</v>
      </c>
      <c r="G732">
        <v>5.1489000000000003</v>
      </c>
      <c r="H732">
        <v>2.1000000000000001E-2</v>
      </c>
      <c r="I732">
        <v>4.7637999999999998</v>
      </c>
      <c r="J732" t="s">
        <v>20</v>
      </c>
      <c r="K732">
        <v>8.5373000000000001</v>
      </c>
      <c r="L732">
        <v>3.49E-2</v>
      </c>
      <c r="M732">
        <v>0.16</v>
      </c>
      <c r="N732" t="s">
        <v>21</v>
      </c>
      <c r="O732" t="s">
        <v>22</v>
      </c>
      <c r="P732" s="1">
        <v>45517.833379629628</v>
      </c>
    </row>
    <row r="733" spans="1:17" x14ac:dyDescent="0.2">
      <c r="A733" t="s">
        <v>46</v>
      </c>
      <c r="B733" t="s">
        <v>19</v>
      </c>
      <c r="C733" t="s">
        <v>17</v>
      </c>
      <c r="D733">
        <v>4.96</v>
      </c>
      <c r="E733">
        <v>0.71599999999999997</v>
      </c>
      <c r="F733">
        <v>3.56E-2</v>
      </c>
      <c r="G733">
        <v>6.9192</v>
      </c>
      <c r="H733">
        <v>2.1999999999999999E-2</v>
      </c>
      <c r="I733">
        <v>5.7682000000000002</v>
      </c>
      <c r="J733" t="s">
        <v>49</v>
      </c>
      <c r="K733">
        <v>13.073399999999999</v>
      </c>
      <c r="L733">
        <v>4.1500000000000002E-2</v>
      </c>
      <c r="M733">
        <v>0.19</v>
      </c>
      <c r="N733" t="s">
        <v>49</v>
      </c>
      <c r="O733" t="s">
        <v>27</v>
      </c>
    </row>
    <row r="734" spans="1:17" x14ac:dyDescent="0.2">
      <c r="A734" t="s">
        <v>23</v>
      </c>
      <c r="B734" t="s">
        <v>19</v>
      </c>
      <c r="C734" t="s">
        <v>17</v>
      </c>
      <c r="D734">
        <v>24.6</v>
      </c>
      <c r="E734">
        <v>1.141</v>
      </c>
      <c r="F734">
        <v>0.12756000000000001</v>
      </c>
      <c r="G734">
        <v>21.554099999999998</v>
      </c>
      <c r="H734">
        <v>3.4500000000000003E-2</v>
      </c>
      <c r="I734">
        <v>17.2624</v>
      </c>
      <c r="J734" t="s">
        <v>24</v>
      </c>
      <c r="K734">
        <v>46.110399999999998</v>
      </c>
      <c r="L734">
        <v>7.3800000000000004E-2</v>
      </c>
      <c r="M734">
        <v>0.57999999999999996</v>
      </c>
      <c r="N734" t="s">
        <v>21</v>
      </c>
      <c r="O734" t="s">
        <v>22</v>
      </c>
      <c r="P734" s="1">
        <v>45517.833414351851</v>
      </c>
    </row>
    <row r="735" spans="1:17" x14ac:dyDescent="0.2">
      <c r="A735" t="s">
        <v>62</v>
      </c>
      <c r="B735" t="s">
        <v>19</v>
      </c>
      <c r="C735" t="s">
        <v>17</v>
      </c>
      <c r="D735">
        <v>0.12</v>
      </c>
      <c r="E735">
        <v>0.93400000000000005</v>
      </c>
      <c r="F735">
        <v>6.4999999999999997E-4</v>
      </c>
      <c r="G735">
        <v>0.12529999999999999</v>
      </c>
      <c r="H735">
        <v>9.7000000000000003E-3</v>
      </c>
      <c r="I735">
        <v>9.0999999999999998E-2</v>
      </c>
      <c r="J735" t="s">
        <v>63</v>
      </c>
      <c r="K735">
        <v>0.28710000000000002</v>
      </c>
      <c r="L735">
        <v>2.2100000000000002E-2</v>
      </c>
      <c r="M735">
        <v>0</v>
      </c>
      <c r="N735" t="s">
        <v>64</v>
      </c>
      <c r="O735" t="s">
        <v>27</v>
      </c>
    </row>
    <row r="736" spans="1:17" x14ac:dyDescent="0.2">
      <c r="A736" t="s">
        <v>78</v>
      </c>
      <c r="B736" t="s">
        <v>19</v>
      </c>
      <c r="C736" t="s">
        <v>17</v>
      </c>
      <c r="D736">
        <v>0.2</v>
      </c>
      <c r="E736">
        <v>0.74099999999999999</v>
      </c>
      <c r="F736">
        <v>1.6900000000000001E-3</v>
      </c>
      <c r="G736">
        <v>0.26469999999999999</v>
      </c>
      <c r="H736">
        <v>8.9999999999999993E-3</v>
      </c>
      <c r="I736">
        <v>0.1857</v>
      </c>
      <c r="J736" t="s">
        <v>79</v>
      </c>
      <c r="K736">
        <v>0.66080000000000005</v>
      </c>
      <c r="L736">
        <v>2.2599999999999999E-2</v>
      </c>
      <c r="M736">
        <v>0.01</v>
      </c>
      <c r="N736" t="s">
        <v>80</v>
      </c>
      <c r="O736" t="s">
        <v>27</v>
      </c>
    </row>
    <row r="737" spans="1:17" x14ac:dyDescent="0.2">
      <c r="A737" t="s">
        <v>90</v>
      </c>
      <c r="B737" t="s">
        <v>19</v>
      </c>
      <c r="C737" t="s">
        <v>17</v>
      </c>
      <c r="D737">
        <v>0.03</v>
      </c>
      <c r="E737">
        <v>0.79300000000000004</v>
      </c>
      <c r="F737">
        <v>2.4000000000000001E-4</v>
      </c>
      <c r="G737">
        <v>3.49E-2</v>
      </c>
      <c r="H737">
        <v>7.9000000000000008E-3</v>
      </c>
      <c r="I737">
        <v>2.2200000000000001E-2</v>
      </c>
      <c r="K737">
        <v>0</v>
      </c>
      <c r="L737">
        <v>7.9000000000000008E-3</v>
      </c>
      <c r="M737">
        <v>0</v>
      </c>
      <c r="N737" t="s">
        <v>91</v>
      </c>
      <c r="O737" t="s">
        <v>27</v>
      </c>
    </row>
    <row r="738" spans="1:17" x14ac:dyDescent="0.2">
      <c r="A738" t="s">
        <v>58</v>
      </c>
      <c r="B738" t="s">
        <v>19</v>
      </c>
      <c r="C738" t="s">
        <v>17</v>
      </c>
      <c r="D738">
        <v>0.55000000000000004</v>
      </c>
      <c r="E738">
        <v>1.0309999999999999</v>
      </c>
      <c r="F738">
        <v>4.3800000000000002E-3</v>
      </c>
      <c r="G738">
        <v>0.53459999999999996</v>
      </c>
      <c r="H738">
        <v>0.01</v>
      </c>
      <c r="I738">
        <v>0.30759999999999998</v>
      </c>
      <c r="J738" t="s">
        <v>59</v>
      </c>
      <c r="K738">
        <v>0.64400000000000002</v>
      </c>
      <c r="L738">
        <v>1.2E-2</v>
      </c>
      <c r="M738">
        <v>0.01</v>
      </c>
      <c r="N738" t="s">
        <v>60</v>
      </c>
      <c r="O738" t="s">
        <v>22</v>
      </c>
      <c r="P738" s="1">
        <v>45567.822025462963</v>
      </c>
    </row>
    <row r="739" spans="1:17" x14ac:dyDescent="0.2">
      <c r="A739" t="s">
        <v>38</v>
      </c>
      <c r="B739" t="s">
        <v>19</v>
      </c>
      <c r="C739" t="s">
        <v>17</v>
      </c>
      <c r="D739">
        <v>9.32</v>
      </c>
      <c r="E739">
        <v>1.006</v>
      </c>
      <c r="F739">
        <v>8.0019999999999994E-2</v>
      </c>
      <c r="G739">
        <v>9.2643000000000004</v>
      </c>
      <c r="H739">
        <v>2.3800000000000002E-2</v>
      </c>
      <c r="I739">
        <v>5.1993</v>
      </c>
      <c r="J739" t="s">
        <v>39</v>
      </c>
      <c r="K739">
        <v>12.962400000000001</v>
      </c>
      <c r="L739">
        <v>3.3300000000000003E-2</v>
      </c>
      <c r="M739">
        <v>0.17</v>
      </c>
      <c r="N739" t="s">
        <v>40</v>
      </c>
      <c r="O739" t="s">
        <v>22</v>
      </c>
      <c r="P739" s="1">
        <v>45517.833564814813</v>
      </c>
    </row>
    <row r="740" spans="1:17" x14ac:dyDescent="0.2">
      <c r="A740" t="s">
        <v>47</v>
      </c>
      <c r="B740" t="s">
        <v>19</v>
      </c>
      <c r="C740" t="s">
        <v>17</v>
      </c>
      <c r="D740">
        <v>1.1299999999999999</v>
      </c>
      <c r="E740">
        <v>0.8</v>
      </c>
      <c r="F740">
        <v>1.1310000000000001E-2</v>
      </c>
      <c r="G740">
        <v>1.4132</v>
      </c>
      <c r="H740">
        <v>1.5100000000000001E-2</v>
      </c>
      <c r="I740">
        <v>0.66359999999999997</v>
      </c>
      <c r="J740" t="s">
        <v>51</v>
      </c>
      <c r="K740">
        <v>2.3573</v>
      </c>
      <c r="L740">
        <v>2.52E-2</v>
      </c>
      <c r="M740">
        <v>0.02</v>
      </c>
      <c r="N740" t="s">
        <v>47</v>
      </c>
      <c r="O740" t="s">
        <v>27</v>
      </c>
    </row>
    <row r="741" spans="1:17" x14ac:dyDescent="0.2">
      <c r="A741" t="s">
        <v>25</v>
      </c>
      <c r="B741" t="s">
        <v>19</v>
      </c>
      <c r="C741" t="s">
        <v>17</v>
      </c>
      <c r="D741">
        <v>0.09</v>
      </c>
      <c r="E741">
        <v>0.81100000000000005</v>
      </c>
      <c r="F741">
        <v>9.2000000000000003E-4</v>
      </c>
      <c r="G741">
        <v>0.11310000000000001</v>
      </c>
      <c r="H741">
        <v>1.43E-2</v>
      </c>
      <c r="I741">
        <v>4.6300000000000001E-2</v>
      </c>
      <c r="J741" t="s">
        <v>26</v>
      </c>
      <c r="K741">
        <v>0.14610000000000001</v>
      </c>
      <c r="L741">
        <v>1.8499999999999999E-2</v>
      </c>
      <c r="M741">
        <v>0</v>
      </c>
      <c r="N741" t="s">
        <v>25</v>
      </c>
      <c r="O741" t="s">
        <v>27</v>
      </c>
    </row>
    <row r="742" spans="1:17" x14ac:dyDescent="0.2">
      <c r="A742" t="s">
        <v>28</v>
      </c>
      <c r="B742" t="s">
        <v>19</v>
      </c>
      <c r="C742" t="s">
        <v>17</v>
      </c>
      <c r="D742">
        <v>7.52</v>
      </c>
      <c r="E742">
        <v>0.91500000000000004</v>
      </c>
      <c r="F742">
        <v>6.8390000000000006E-2</v>
      </c>
      <c r="G742">
        <v>8.2175999999999991</v>
      </c>
      <c r="H742">
        <v>3.49E-2</v>
      </c>
      <c r="I742">
        <v>3.3098000000000001</v>
      </c>
      <c r="J742" t="s">
        <v>29</v>
      </c>
      <c r="K742">
        <v>10.5718</v>
      </c>
      <c r="L742">
        <v>4.4900000000000002E-2</v>
      </c>
      <c r="M742">
        <v>0.11</v>
      </c>
      <c r="N742" t="s">
        <v>30</v>
      </c>
      <c r="O742" t="s">
        <v>22</v>
      </c>
      <c r="P742" s="1">
        <v>45517.833124999997</v>
      </c>
    </row>
    <row r="743" spans="1:17" x14ac:dyDescent="0.2">
      <c r="A743" t="s">
        <v>33</v>
      </c>
      <c r="G743">
        <v>98.708500000000001</v>
      </c>
      <c r="I743">
        <v>100</v>
      </c>
      <c r="K743">
        <v>98.673599999999993</v>
      </c>
      <c r="M743" t="s">
        <v>313</v>
      </c>
    </row>
    <row r="745" spans="1:17" x14ac:dyDescent="0.2">
      <c r="A745" t="s">
        <v>317</v>
      </c>
    </row>
    <row r="746" spans="1:17" x14ac:dyDescent="0.2">
      <c r="A746" t="s">
        <v>0</v>
      </c>
      <c r="B746" t="s">
        <v>1</v>
      </c>
      <c r="C746" t="s">
        <v>2</v>
      </c>
      <c r="D746" t="s">
        <v>3</v>
      </c>
      <c r="E746" t="s">
        <v>4</v>
      </c>
      <c r="F746" t="s">
        <v>5</v>
      </c>
      <c r="G746" t="s">
        <v>6</v>
      </c>
      <c r="H746" t="s">
        <v>7</v>
      </c>
      <c r="I746" t="s">
        <v>8</v>
      </c>
      <c r="J746" t="s">
        <v>9</v>
      </c>
      <c r="K746" t="s">
        <v>10</v>
      </c>
      <c r="L746" t="s">
        <v>11</v>
      </c>
      <c r="M746" t="s">
        <v>71</v>
      </c>
      <c r="N746" t="s">
        <v>12</v>
      </c>
      <c r="O746" t="s">
        <v>13</v>
      </c>
      <c r="P746" t="s">
        <v>14</v>
      </c>
      <c r="Q746" t="s">
        <v>15</v>
      </c>
    </row>
    <row r="747" spans="1:17" x14ac:dyDescent="0.2">
      <c r="A747" t="s">
        <v>16</v>
      </c>
      <c r="C747" t="s">
        <v>17</v>
      </c>
      <c r="G747">
        <v>42.618299999999998</v>
      </c>
      <c r="I747">
        <v>59.957799999999999</v>
      </c>
      <c r="M747">
        <v>2</v>
      </c>
    </row>
    <row r="748" spans="1:17" x14ac:dyDescent="0.2">
      <c r="A748" t="s">
        <v>55</v>
      </c>
      <c r="B748" t="s">
        <v>19</v>
      </c>
      <c r="C748" t="s">
        <v>17</v>
      </c>
      <c r="D748">
        <v>1.89</v>
      </c>
      <c r="E748">
        <v>0.76800000000000002</v>
      </c>
      <c r="F748">
        <v>7.4400000000000004E-3</v>
      </c>
      <c r="G748">
        <v>2.4653</v>
      </c>
      <c r="H748">
        <v>2.12E-2</v>
      </c>
      <c r="I748">
        <v>2.4136000000000002</v>
      </c>
      <c r="J748" t="s">
        <v>56</v>
      </c>
      <c r="K748">
        <v>3.3231000000000002</v>
      </c>
      <c r="L748">
        <v>2.86E-2</v>
      </c>
      <c r="M748">
        <v>0.08</v>
      </c>
      <c r="N748" t="s">
        <v>57</v>
      </c>
      <c r="O748" t="s">
        <v>22</v>
      </c>
      <c r="P748" s="1">
        <v>45565.922175925924</v>
      </c>
    </row>
    <row r="749" spans="1:17" x14ac:dyDescent="0.2">
      <c r="A749" t="s">
        <v>18</v>
      </c>
      <c r="B749" t="s">
        <v>19</v>
      </c>
      <c r="C749" t="s">
        <v>17</v>
      </c>
      <c r="D749">
        <v>3.87</v>
      </c>
      <c r="E749">
        <v>0.751</v>
      </c>
      <c r="F749">
        <v>2.2360000000000001E-2</v>
      </c>
      <c r="G749">
        <v>5.1489000000000003</v>
      </c>
      <c r="H749">
        <v>2.1000000000000001E-2</v>
      </c>
      <c r="I749">
        <v>4.7668999999999997</v>
      </c>
      <c r="J749" t="s">
        <v>20</v>
      </c>
      <c r="K749">
        <v>8.5373000000000001</v>
      </c>
      <c r="L749">
        <v>3.49E-2</v>
      </c>
      <c r="M749">
        <v>0.16</v>
      </c>
      <c r="N749" t="s">
        <v>21</v>
      </c>
      <c r="O749" t="s">
        <v>22</v>
      </c>
      <c r="P749" s="1">
        <v>45517.833379629628</v>
      </c>
    </row>
    <row r="750" spans="1:17" x14ac:dyDescent="0.2">
      <c r="A750" t="s">
        <v>46</v>
      </c>
      <c r="B750" t="s">
        <v>19</v>
      </c>
      <c r="C750" t="s">
        <v>17</v>
      </c>
      <c r="D750">
        <v>4.96</v>
      </c>
      <c r="E750">
        <v>0.71599999999999997</v>
      </c>
      <c r="F750">
        <v>3.56E-2</v>
      </c>
      <c r="G750">
        <v>6.9196999999999997</v>
      </c>
      <c r="H750">
        <v>2.1999999999999999E-2</v>
      </c>
      <c r="I750">
        <v>5.7723000000000004</v>
      </c>
      <c r="J750" t="s">
        <v>49</v>
      </c>
      <c r="K750">
        <v>13.074199999999999</v>
      </c>
      <c r="L750">
        <v>4.1500000000000002E-2</v>
      </c>
      <c r="M750">
        <v>0.19</v>
      </c>
      <c r="N750" t="s">
        <v>49</v>
      </c>
      <c r="O750" t="s">
        <v>27</v>
      </c>
    </row>
    <row r="751" spans="1:17" x14ac:dyDescent="0.2">
      <c r="A751" t="s">
        <v>23</v>
      </c>
      <c r="B751" t="s">
        <v>19</v>
      </c>
      <c r="C751" t="s">
        <v>17</v>
      </c>
      <c r="D751">
        <v>24.6</v>
      </c>
      <c r="E751">
        <v>1.141</v>
      </c>
      <c r="F751">
        <v>0.12756000000000001</v>
      </c>
      <c r="G751">
        <v>21.5565</v>
      </c>
      <c r="H751">
        <v>3.4500000000000003E-2</v>
      </c>
      <c r="I751">
        <v>17.275500000000001</v>
      </c>
      <c r="J751" t="s">
        <v>24</v>
      </c>
      <c r="K751">
        <v>46.115600000000001</v>
      </c>
      <c r="L751">
        <v>7.3800000000000004E-2</v>
      </c>
      <c r="M751">
        <v>0.57999999999999996</v>
      </c>
      <c r="N751" t="s">
        <v>21</v>
      </c>
      <c r="O751" t="s">
        <v>22</v>
      </c>
      <c r="P751" s="1">
        <v>45517.833414351851</v>
      </c>
    </row>
    <row r="752" spans="1:17" x14ac:dyDescent="0.2">
      <c r="A752" t="s">
        <v>62</v>
      </c>
      <c r="B752" t="s">
        <v>19</v>
      </c>
      <c r="C752" t="s">
        <v>17</v>
      </c>
      <c r="D752">
        <v>0.12</v>
      </c>
      <c r="E752">
        <v>0.93300000000000005</v>
      </c>
      <c r="F752">
        <v>6.4999999999999997E-4</v>
      </c>
      <c r="G752">
        <v>0.12540000000000001</v>
      </c>
      <c r="H752">
        <v>9.7000000000000003E-3</v>
      </c>
      <c r="I752">
        <v>9.11E-2</v>
      </c>
      <c r="J752" t="s">
        <v>63</v>
      </c>
      <c r="K752">
        <v>0.28739999999999999</v>
      </c>
      <c r="L752">
        <v>2.2100000000000002E-2</v>
      </c>
      <c r="M752">
        <v>0</v>
      </c>
      <c r="N752" t="s">
        <v>64</v>
      </c>
      <c r="O752" t="s">
        <v>27</v>
      </c>
    </row>
    <row r="753" spans="1:17" x14ac:dyDescent="0.2">
      <c r="A753" t="s">
        <v>78</v>
      </c>
      <c r="B753" t="s">
        <v>117</v>
      </c>
      <c r="C753" t="s">
        <v>118</v>
      </c>
      <c r="D753">
        <v>0.21</v>
      </c>
      <c r="E753">
        <v>0.874</v>
      </c>
      <c r="F753">
        <v>1.6100000000000001E-3</v>
      </c>
      <c r="G753">
        <v>0.23930000000000001</v>
      </c>
      <c r="H753">
        <v>4.0000000000000001E-3</v>
      </c>
      <c r="I753">
        <v>0.16800000000000001</v>
      </c>
      <c r="J753" t="s">
        <v>79</v>
      </c>
      <c r="K753">
        <v>0.59750000000000003</v>
      </c>
      <c r="L753">
        <v>9.9000000000000008E-3</v>
      </c>
      <c r="M753">
        <v>0.01</v>
      </c>
      <c r="N753" t="s">
        <v>119</v>
      </c>
      <c r="O753" t="s">
        <v>22</v>
      </c>
      <c r="P753" s="1">
        <v>45615.43891203704</v>
      </c>
      <c r="Q753">
        <v>99.984999999999999</v>
      </c>
    </row>
    <row r="754" spans="1:17" x14ac:dyDescent="0.2">
      <c r="A754" t="s">
        <v>90</v>
      </c>
      <c r="B754" t="s">
        <v>19</v>
      </c>
      <c r="C754" t="s">
        <v>17</v>
      </c>
      <c r="D754">
        <v>0.03</v>
      </c>
      <c r="E754">
        <v>0.79300000000000004</v>
      </c>
      <c r="F754">
        <v>2.4000000000000001E-4</v>
      </c>
      <c r="G754">
        <v>3.5000000000000003E-2</v>
      </c>
      <c r="H754">
        <v>7.9000000000000008E-3</v>
      </c>
      <c r="I754">
        <v>2.2200000000000001E-2</v>
      </c>
      <c r="K754">
        <v>0</v>
      </c>
      <c r="L754">
        <v>7.9000000000000008E-3</v>
      </c>
      <c r="M754">
        <v>0</v>
      </c>
      <c r="N754" t="s">
        <v>91</v>
      </c>
      <c r="O754" t="s">
        <v>27</v>
      </c>
    </row>
    <row r="755" spans="1:17" x14ac:dyDescent="0.2">
      <c r="A755" t="s">
        <v>58</v>
      </c>
      <c r="B755" t="s">
        <v>19</v>
      </c>
      <c r="C755" t="s">
        <v>17</v>
      </c>
      <c r="D755">
        <v>0.55000000000000004</v>
      </c>
      <c r="E755">
        <v>1.0309999999999999</v>
      </c>
      <c r="F755">
        <v>4.3800000000000002E-3</v>
      </c>
      <c r="G755">
        <v>0.53459999999999996</v>
      </c>
      <c r="H755">
        <v>0.01</v>
      </c>
      <c r="I755">
        <v>0.30769999999999997</v>
      </c>
      <c r="J755" t="s">
        <v>59</v>
      </c>
      <c r="K755">
        <v>0.64400000000000002</v>
      </c>
      <c r="L755">
        <v>1.2E-2</v>
      </c>
      <c r="M755">
        <v>0.01</v>
      </c>
      <c r="N755" t="s">
        <v>60</v>
      </c>
      <c r="O755" t="s">
        <v>22</v>
      </c>
      <c r="P755" s="1">
        <v>45567.822025462963</v>
      </c>
    </row>
    <row r="756" spans="1:17" x14ac:dyDescent="0.2">
      <c r="A756" t="s">
        <v>38</v>
      </c>
      <c r="B756" t="s">
        <v>19</v>
      </c>
      <c r="C756" t="s">
        <v>17</v>
      </c>
      <c r="D756">
        <v>9.32</v>
      </c>
      <c r="E756">
        <v>1.006</v>
      </c>
      <c r="F756">
        <v>8.0019999999999994E-2</v>
      </c>
      <c r="G756">
        <v>9.2637999999999998</v>
      </c>
      <c r="H756">
        <v>2.3800000000000002E-2</v>
      </c>
      <c r="I756">
        <v>5.2023999999999999</v>
      </c>
      <c r="J756" t="s">
        <v>39</v>
      </c>
      <c r="K756">
        <v>12.9617</v>
      </c>
      <c r="L756">
        <v>3.3300000000000003E-2</v>
      </c>
      <c r="M756">
        <v>0.17</v>
      </c>
      <c r="N756" t="s">
        <v>40</v>
      </c>
      <c r="O756" t="s">
        <v>22</v>
      </c>
      <c r="P756" s="1">
        <v>45517.833564814813</v>
      </c>
    </row>
    <row r="757" spans="1:17" x14ac:dyDescent="0.2">
      <c r="A757" t="s">
        <v>47</v>
      </c>
      <c r="B757" t="s">
        <v>19</v>
      </c>
      <c r="C757" t="s">
        <v>17</v>
      </c>
      <c r="D757">
        <v>1.1299999999999999</v>
      </c>
      <c r="E757">
        <v>0.8</v>
      </c>
      <c r="F757">
        <v>1.1310000000000001E-2</v>
      </c>
      <c r="G757">
        <v>1.4132</v>
      </c>
      <c r="H757">
        <v>1.5100000000000001E-2</v>
      </c>
      <c r="I757">
        <v>0.66410000000000002</v>
      </c>
      <c r="J757" t="s">
        <v>51</v>
      </c>
      <c r="K757">
        <v>2.3572000000000002</v>
      </c>
      <c r="L757">
        <v>2.52E-2</v>
      </c>
      <c r="M757">
        <v>0.02</v>
      </c>
      <c r="N757" t="s">
        <v>47</v>
      </c>
      <c r="O757" t="s">
        <v>27</v>
      </c>
    </row>
    <row r="758" spans="1:17" x14ac:dyDescent="0.2">
      <c r="A758" t="s">
        <v>25</v>
      </c>
      <c r="B758" t="s">
        <v>19</v>
      </c>
      <c r="C758" t="s">
        <v>17</v>
      </c>
      <c r="D758">
        <v>0.09</v>
      </c>
      <c r="E758">
        <v>0.81100000000000005</v>
      </c>
      <c r="F758">
        <v>9.2000000000000003E-4</v>
      </c>
      <c r="G758">
        <v>0.11310000000000001</v>
      </c>
      <c r="H758">
        <v>1.43E-2</v>
      </c>
      <c r="I758">
        <v>4.6300000000000001E-2</v>
      </c>
      <c r="J758" t="s">
        <v>26</v>
      </c>
      <c r="K758">
        <v>0.14599999999999999</v>
      </c>
      <c r="L758">
        <v>1.8499999999999999E-2</v>
      </c>
      <c r="M758">
        <v>0</v>
      </c>
      <c r="N758" t="s">
        <v>25</v>
      </c>
      <c r="O758" t="s">
        <v>27</v>
      </c>
    </row>
    <row r="759" spans="1:17" x14ac:dyDescent="0.2">
      <c r="A759" t="s">
        <v>28</v>
      </c>
      <c r="B759" t="s">
        <v>19</v>
      </c>
      <c r="C759" t="s">
        <v>17</v>
      </c>
      <c r="D759">
        <v>7.52</v>
      </c>
      <c r="E759">
        <v>0.91500000000000004</v>
      </c>
      <c r="F759">
        <v>6.8390000000000006E-2</v>
      </c>
      <c r="G759">
        <v>8.2173999999999996</v>
      </c>
      <c r="H759">
        <v>3.49E-2</v>
      </c>
      <c r="I759">
        <v>3.3119000000000001</v>
      </c>
      <c r="J759" t="s">
        <v>29</v>
      </c>
      <c r="K759">
        <v>10.5716</v>
      </c>
      <c r="L759">
        <v>4.4900000000000002E-2</v>
      </c>
      <c r="M759">
        <v>0.11</v>
      </c>
      <c r="N759" t="s">
        <v>30</v>
      </c>
      <c r="O759" t="s">
        <v>22</v>
      </c>
      <c r="P759" s="1">
        <v>45517.833124999997</v>
      </c>
    </row>
    <row r="760" spans="1:17" x14ac:dyDescent="0.2">
      <c r="A760" t="s">
        <v>33</v>
      </c>
      <c r="G760">
        <v>98.650499999999994</v>
      </c>
      <c r="I760">
        <v>100</v>
      </c>
      <c r="K760">
        <v>98.615600000000001</v>
      </c>
      <c r="M760" t="s">
        <v>99</v>
      </c>
    </row>
    <row r="767" spans="1:17" x14ac:dyDescent="0.2">
      <c r="A767" t="s">
        <v>171</v>
      </c>
    </row>
    <row r="768" spans="1:17" x14ac:dyDescent="0.2">
      <c r="A768" t="s">
        <v>0</v>
      </c>
      <c r="B768" t="s">
        <v>1</v>
      </c>
      <c r="C768" t="s">
        <v>2</v>
      </c>
      <c r="D768" t="s">
        <v>3</v>
      </c>
      <c r="E768" t="s">
        <v>4</v>
      </c>
      <c r="F768" t="s">
        <v>5</v>
      </c>
      <c r="G768" t="s">
        <v>6</v>
      </c>
      <c r="H768" t="s">
        <v>7</v>
      </c>
      <c r="I768" t="s">
        <v>8</v>
      </c>
      <c r="J768" t="s">
        <v>9</v>
      </c>
      <c r="K768" t="s">
        <v>10</v>
      </c>
      <c r="L768" t="s">
        <v>11</v>
      </c>
      <c r="M768" t="s">
        <v>71</v>
      </c>
      <c r="N768" t="s">
        <v>12</v>
      </c>
      <c r="O768" t="s">
        <v>13</v>
      </c>
      <c r="P768" t="s">
        <v>14</v>
      </c>
      <c r="Q768" t="s">
        <v>15</v>
      </c>
    </row>
    <row r="769" spans="1:16" x14ac:dyDescent="0.2">
      <c r="A769" t="s">
        <v>16</v>
      </c>
      <c r="C769" t="s">
        <v>17</v>
      </c>
      <c r="G769">
        <v>42.023200000000003</v>
      </c>
      <c r="I769">
        <v>60.061199999999999</v>
      </c>
      <c r="M769">
        <v>2</v>
      </c>
    </row>
    <row r="770" spans="1:16" x14ac:dyDescent="0.2">
      <c r="A770" t="s">
        <v>55</v>
      </c>
      <c r="B770" t="s">
        <v>19</v>
      </c>
      <c r="C770" t="s">
        <v>17</v>
      </c>
      <c r="D770">
        <v>2.0499999999999998</v>
      </c>
      <c r="E770">
        <v>0.76100000000000001</v>
      </c>
      <c r="F770">
        <v>8.0400000000000003E-3</v>
      </c>
      <c r="G770">
        <v>2.6884000000000001</v>
      </c>
      <c r="H770">
        <v>2.1899999999999999E-2</v>
      </c>
      <c r="I770">
        <v>2.6739999999999999</v>
      </c>
      <c r="J770" t="s">
        <v>56</v>
      </c>
      <c r="K770">
        <v>3.6238999999999999</v>
      </c>
      <c r="L770">
        <v>2.9600000000000001E-2</v>
      </c>
      <c r="M770">
        <v>0.09</v>
      </c>
      <c r="N770" t="s">
        <v>57</v>
      </c>
      <c r="O770" t="s">
        <v>22</v>
      </c>
      <c r="P770" s="1">
        <v>45565.922175925924</v>
      </c>
    </row>
    <row r="771" spans="1:16" x14ac:dyDescent="0.2">
      <c r="A771" t="s">
        <v>18</v>
      </c>
      <c r="B771" t="s">
        <v>19</v>
      </c>
      <c r="C771" t="s">
        <v>17</v>
      </c>
      <c r="D771">
        <v>2.74</v>
      </c>
      <c r="E771">
        <v>0.74299999999999999</v>
      </c>
      <c r="F771">
        <v>1.5859999999999999E-2</v>
      </c>
      <c r="G771">
        <v>3.6943000000000001</v>
      </c>
      <c r="H771">
        <v>1.8800000000000001E-2</v>
      </c>
      <c r="I771">
        <v>3.4746000000000001</v>
      </c>
      <c r="J771" t="s">
        <v>20</v>
      </c>
      <c r="K771">
        <v>6.1254</v>
      </c>
      <c r="L771">
        <v>3.1199999999999999E-2</v>
      </c>
      <c r="M771">
        <v>0.12</v>
      </c>
      <c r="N771" t="s">
        <v>21</v>
      </c>
      <c r="O771" t="s">
        <v>22</v>
      </c>
      <c r="P771" s="1">
        <v>45517.833379629628</v>
      </c>
    </row>
    <row r="772" spans="1:16" x14ac:dyDescent="0.2">
      <c r="A772" t="s">
        <v>46</v>
      </c>
      <c r="B772" t="s">
        <v>19</v>
      </c>
      <c r="C772" t="s">
        <v>17</v>
      </c>
      <c r="D772">
        <v>5.0999999999999996</v>
      </c>
      <c r="E772">
        <v>0.72799999999999998</v>
      </c>
      <c r="F772">
        <v>3.6650000000000002E-2</v>
      </c>
      <c r="G772">
        <v>7.0138999999999996</v>
      </c>
      <c r="H772">
        <v>2.1899999999999999E-2</v>
      </c>
      <c r="I772">
        <v>5.944</v>
      </c>
      <c r="J772" t="s">
        <v>49</v>
      </c>
      <c r="K772">
        <v>13.2522</v>
      </c>
      <c r="L772">
        <v>4.1300000000000003E-2</v>
      </c>
      <c r="M772">
        <v>0.2</v>
      </c>
      <c r="N772" t="s">
        <v>49</v>
      </c>
      <c r="O772" t="s">
        <v>27</v>
      </c>
    </row>
    <row r="773" spans="1:16" x14ac:dyDescent="0.2">
      <c r="A773" t="s">
        <v>23</v>
      </c>
      <c r="B773" t="s">
        <v>19</v>
      </c>
      <c r="C773" t="s">
        <v>17</v>
      </c>
      <c r="D773">
        <v>24.3</v>
      </c>
      <c r="E773">
        <v>1.1519999999999999</v>
      </c>
      <c r="F773">
        <v>0.12603</v>
      </c>
      <c r="G773">
        <v>21.0947</v>
      </c>
      <c r="H773">
        <v>3.4000000000000002E-2</v>
      </c>
      <c r="I773">
        <v>17.174299999999999</v>
      </c>
      <c r="J773" t="s">
        <v>24</v>
      </c>
      <c r="K773">
        <v>45.127600000000001</v>
      </c>
      <c r="L773">
        <v>7.2800000000000004E-2</v>
      </c>
      <c r="M773">
        <v>0.56999999999999995</v>
      </c>
      <c r="N773" t="s">
        <v>21</v>
      </c>
      <c r="O773" t="s">
        <v>22</v>
      </c>
      <c r="P773" s="1">
        <v>45517.833414351851</v>
      </c>
    </row>
    <row r="774" spans="1:16" x14ac:dyDescent="0.2">
      <c r="A774" t="s">
        <v>62</v>
      </c>
      <c r="B774" t="s">
        <v>19</v>
      </c>
      <c r="C774" t="s">
        <v>17</v>
      </c>
      <c r="D774">
        <v>0.41</v>
      </c>
      <c r="E774">
        <v>0.94199999999999995</v>
      </c>
      <c r="F774">
        <v>2.2799999999999999E-3</v>
      </c>
      <c r="G774">
        <v>0.43259999999999998</v>
      </c>
      <c r="H774">
        <v>1.09E-2</v>
      </c>
      <c r="I774">
        <v>0.31929999999999997</v>
      </c>
      <c r="J774" t="s">
        <v>63</v>
      </c>
      <c r="K774">
        <v>0.99109999999999998</v>
      </c>
      <c r="L774">
        <v>2.4899999999999999E-2</v>
      </c>
      <c r="M774">
        <v>0.01</v>
      </c>
      <c r="N774" t="s">
        <v>64</v>
      </c>
      <c r="O774" t="s">
        <v>27</v>
      </c>
    </row>
    <row r="775" spans="1:16" x14ac:dyDescent="0.2">
      <c r="A775" t="s">
        <v>78</v>
      </c>
      <c r="B775" t="s">
        <v>19</v>
      </c>
      <c r="C775" t="s">
        <v>17</v>
      </c>
      <c r="D775">
        <v>0.35</v>
      </c>
      <c r="E775">
        <v>0.745</v>
      </c>
      <c r="F775">
        <v>2.99E-3</v>
      </c>
      <c r="G775">
        <v>0.46639999999999998</v>
      </c>
      <c r="H775">
        <v>9.7000000000000003E-3</v>
      </c>
      <c r="I775">
        <v>0.33260000000000001</v>
      </c>
      <c r="J775" t="s">
        <v>79</v>
      </c>
      <c r="K775">
        <v>1.1645000000000001</v>
      </c>
      <c r="L775">
        <v>2.41E-2</v>
      </c>
      <c r="M775">
        <v>0.01</v>
      </c>
      <c r="N775" t="s">
        <v>80</v>
      </c>
      <c r="O775" t="s">
        <v>27</v>
      </c>
    </row>
    <row r="776" spans="1:16" x14ac:dyDescent="0.2">
      <c r="A776" t="s">
        <v>90</v>
      </c>
      <c r="B776" t="s">
        <v>19</v>
      </c>
      <c r="C776" t="s">
        <v>17</v>
      </c>
      <c r="D776">
        <v>7.0000000000000007E-2</v>
      </c>
      <c r="E776">
        <v>0.79500000000000004</v>
      </c>
      <c r="F776">
        <v>6.4000000000000005E-4</v>
      </c>
      <c r="G776">
        <v>9.2299999999999993E-2</v>
      </c>
      <c r="H776">
        <v>8.2000000000000007E-3</v>
      </c>
      <c r="I776">
        <v>5.9499999999999997E-2</v>
      </c>
      <c r="K776">
        <v>0</v>
      </c>
      <c r="L776">
        <v>8.2000000000000007E-3</v>
      </c>
      <c r="M776">
        <v>0</v>
      </c>
      <c r="N776" t="s">
        <v>91</v>
      </c>
      <c r="O776" t="s">
        <v>27</v>
      </c>
    </row>
    <row r="777" spans="1:16" x14ac:dyDescent="0.2">
      <c r="A777" t="s">
        <v>58</v>
      </c>
      <c r="B777" t="s">
        <v>19</v>
      </c>
      <c r="C777" t="s">
        <v>17</v>
      </c>
      <c r="D777">
        <v>1.42</v>
      </c>
      <c r="E777">
        <v>1.0309999999999999</v>
      </c>
      <c r="F777">
        <v>1.1270000000000001E-2</v>
      </c>
      <c r="G777">
        <v>1.3751</v>
      </c>
      <c r="H777">
        <v>1.21E-2</v>
      </c>
      <c r="I777">
        <v>0.80410000000000004</v>
      </c>
      <c r="J777" t="s">
        <v>59</v>
      </c>
      <c r="K777">
        <v>1.6564000000000001</v>
      </c>
      <c r="L777">
        <v>1.46E-2</v>
      </c>
      <c r="M777">
        <v>0.03</v>
      </c>
      <c r="N777" t="s">
        <v>60</v>
      </c>
      <c r="O777" t="s">
        <v>22</v>
      </c>
      <c r="P777" s="1">
        <v>45567.822025462963</v>
      </c>
    </row>
    <row r="778" spans="1:16" x14ac:dyDescent="0.2">
      <c r="A778" t="s">
        <v>38</v>
      </c>
      <c r="B778" t="s">
        <v>19</v>
      </c>
      <c r="C778" t="s">
        <v>17</v>
      </c>
      <c r="D778">
        <v>8.82</v>
      </c>
      <c r="E778">
        <v>1.002</v>
      </c>
      <c r="F778">
        <v>7.571E-2</v>
      </c>
      <c r="G778">
        <v>8.8017000000000003</v>
      </c>
      <c r="H778">
        <v>2.3400000000000001E-2</v>
      </c>
      <c r="I778">
        <v>5.0214999999999996</v>
      </c>
      <c r="J778" t="s">
        <v>39</v>
      </c>
      <c r="K778">
        <v>12.315200000000001</v>
      </c>
      <c r="L778">
        <v>3.2800000000000003E-2</v>
      </c>
      <c r="M778">
        <v>0.17</v>
      </c>
      <c r="N778" t="s">
        <v>40</v>
      </c>
      <c r="O778" t="s">
        <v>22</v>
      </c>
      <c r="P778" s="1">
        <v>45517.833564814813</v>
      </c>
    </row>
    <row r="779" spans="1:16" x14ac:dyDescent="0.2">
      <c r="A779" t="s">
        <v>47</v>
      </c>
      <c r="B779" t="s">
        <v>19</v>
      </c>
      <c r="C779" t="s">
        <v>17</v>
      </c>
      <c r="D779">
        <v>1.06</v>
      </c>
      <c r="E779">
        <v>0.8</v>
      </c>
      <c r="F779">
        <v>1.057E-2</v>
      </c>
      <c r="G779">
        <v>1.3206</v>
      </c>
      <c r="H779">
        <v>1.4999999999999999E-2</v>
      </c>
      <c r="I779">
        <v>0.63039999999999996</v>
      </c>
      <c r="J779" t="s">
        <v>51</v>
      </c>
      <c r="K779">
        <v>2.2027000000000001</v>
      </c>
      <c r="L779">
        <v>2.5000000000000001E-2</v>
      </c>
      <c r="M779">
        <v>0.02</v>
      </c>
      <c r="N779" t="s">
        <v>47</v>
      </c>
      <c r="O779" t="s">
        <v>27</v>
      </c>
    </row>
    <row r="780" spans="1:16" x14ac:dyDescent="0.2">
      <c r="A780" t="s">
        <v>25</v>
      </c>
      <c r="B780" t="s">
        <v>19</v>
      </c>
      <c r="C780" t="s">
        <v>17</v>
      </c>
      <c r="D780">
        <v>0.09</v>
      </c>
      <c r="E780">
        <v>0.81200000000000006</v>
      </c>
      <c r="F780">
        <v>9.1E-4</v>
      </c>
      <c r="G780">
        <v>0.11210000000000001</v>
      </c>
      <c r="H780">
        <v>1.43E-2</v>
      </c>
      <c r="I780">
        <v>4.6600000000000003E-2</v>
      </c>
      <c r="J780" t="s">
        <v>26</v>
      </c>
      <c r="K780">
        <v>0.1447</v>
      </c>
      <c r="L780">
        <v>1.8499999999999999E-2</v>
      </c>
      <c r="M780">
        <v>0</v>
      </c>
      <c r="N780" t="s">
        <v>25</v>
      </c>
      <c r="O780" t="s">
        <v>27</v>
      </c>
    </row>
    <row r="781" spans="1:16" x14ac:dyDescent="0.2">
      <c r="A781" t="s">
        <v>28</v>
      </c>
      <c r="B781" t="s">
        <v>19</v>
      </c>
      <c r="C781" t="s">
        <v>17</v>
      </c>
      <c r="D781">
        <v>7.74</v>
      </c>
      <c r="E781">
        <v>0.91600000000000004</v>
      </c>
      <c r="F781">
        <v>7.0330000000000004E-2</v>
      </c>
      <c r="G781">
        <v>8.4446999999999992</v>
      </c>
      <c r="H781">
        <v>3.5200000000000002E-2</v>
      </c>
      <c r="I781">
        <v>3.4577</v>
      </c>
      <c r="J781" t="s">
        <v>29</v>
      </c>
      <c r="K781">
        <v>10.864000000000001</v>
      </c>
      <c r="L781">
        <v>4.53E-2</v>
      </c>
      <c r="M781">
        <v>0.12</v>
      </c>
      <c r="N781" t="s">
        <v>30</v>
      </c>
      <c r="O781" t="s">
        <v>22</v>
      </c>
      <c r="P781" s="1">
        <v>45517.833124999997</v>
      </c>
    </row>
    <row r="782" spans="1:16" x14ac:dyDescent="0.2">
      <c r="A782" t="s">
        <v>33</v>
      </c>
      <c r="G782">
        <v>97.559899999999999</v>
      </c>
      <c r="I782">
        <v>100</v>
      </c>
      <c r="K782">
        <v>97.467600000000004</v>
      </c>
      <c r="M782" t="s">
        <v>313</v>
      </c>
    </row>
    <row r="784" spans="1:16" x14ac:dyDescent="0.2">
      <c r="A784" t="s">
        <v>322</v>
      </c>
    </row>
    <row r="785" spans="1:17" x14ac:dyDescent="0.2">
      <c r="A785" t="s">
        <v>0</v>
      </c>
      <c r="B785" t="s">
        <v>1</v>
      </c>
      <c r="C785" t="s">
        <v>2</v>
      </c>
      <c r="D785" t="s">
        <v>3</v>
      </c>
      <c r="E785" t="s">
        <v>4</v>
      </c>
      <c r="F785" t="s">
        <v>5</v>
      </c>
      <c r="G785" t="s">
        <v>6</v>
      </c>
      <c r="H785" t="s">
        <v>7</v>
      </c>
      <c r="I785" t="s">
        <v>8</v>
      </c>
      <c r="J785" t="s">
        <v>9</v>
      </c>
      <c r="K785" t="s">
        <v>10</v>
      </c>
      <c r="L785" t="s">
        <v>11</v>
      </c>
      <c r="M785" t="s">
        <v>71</v>
      </c>
      <c r="N785" t="s">
        <v>12</v>
      </c>
      <c r="O785" t="s">
        <v>13</v>
      </c>
      <c r="P785" t="s">
        <v>14</v>
      </c>
      <c r="Q785" t="s">
        <v>15</v>
      </c>
    </row>
    <row r="786" spans="1:17" x14ac:dyDescent="0.2">
      <c r="A786" t="s">
        <v>16</v>
      </c>
      <c r="C786" t="s">
        <v>17</v>
      </c>
      <c r="G786">
        <v>41.923699999999997</v>
      </c>
      <c r="I786">
        <v>60.031799999999997</v>
      </c>
      <c r="M786">
        <v>2</v>
      </c>
    </row>
    <row r="787" spans="1:17" x14ac:dyDescent="0.2">
      <c r="A787" t="s">
        <v>55</v>
      </c>
      <c r="B787" t="s">
        <v>19</v>
      </c>
      <c r="C787" t="s">
        <v>17</v>
      </c>
      <c r="D787">
        <v>2.0499999999999998</v>
      </c>
      <c r="E787">
        <v>0.76100000000000001</v>
      </c>
      <c r="F787">
        <v>8.0400000000000003E-3</v>
      </c>
      <c r="G787">
        <v>2.6884000000000001</v>
      </c>
      <c r="H787">
        <v>2.1899999999999999E-2</v>
      </c>
      <c r="I787">
        <v>2.6789999999999998</v>
      </c>
      <c r="J787" t="s">
        <v>56</v>
      </c>
      <c r="K787">
        <v>3.6238000000000001</v>
      </c>
      <c r="L787">
        <v>2.9600000000000001E-2</v>
      </c>
      <c r="M787">
        <v>0.09</v>
      </c>
      <c r="N787" t="s">
        <v>57</v>
      </c>
      <c r="O787" t="s">
        <v>22</v>
      </c>
      <c r="P787" s="1">
        <v>45565.922175925924</v>
      </c>
    </row>
    <row r="788" spans="1:17" x14ac:dyDescent="0.2">
      <c r="A788" t="s">
        <v>18</v>
      </c>
      <c r="B788" t="s">
        <v>19</v>
      </c>
      <c r="C788" t="s">
        <v>17</v>
      </c>
      <c r="D788">
        <v>2.74</v>
      </c>
      <c r="E788">
        <v>0.74299999999999999</v>
      </c>
      <c r="F788">
        <v>1.5859999999999999E-2</v>
      </c>
      <c r="G788">
        <v>3.6945999999999999</v>
      </c>
      <c r="H788">
        <v>1.8800000000000001E-2</v>
      </c>
      <c r="I788">
        <v>3.4813999999999998</v>
      </c>
      <c r="J788" t="s">
        <v>20</v>
      </c>
      <c r="K788">
        <v>6.1258999999999997</v>
      </c>
      <c r="L788">
        <v>3.1199999999999999E-2</v>
      </c>
      <c r="M788">
        <v>0.12</v>
      </c>
      <c r="N788" t="s">
        <v>21</v>
      </c>
      <c r="O788" t="s">
        <v>22</v>
      </c>
      <c r="P788" s="1">
        <v>45517.833379629628</v>
      </c>
    </row>
    <row r="789" spans="1:17" x14ac:dyDescent="0.2">
      <c r="A789" t="s">
        <v>46</v>
      </c>
      <c r="B789" t="s">
        <v>19</v>
      </c>
      <c r="C789" t="s">
        <v>17</v>
      </c>
      <c r="D789">
        <v>5.0999999999999996</v>
      </c>
      <c r="E789">
        <v>0.72799999999999998</v>
      </c>
      <c r="F789">
        <v>3.6650000000000002E-2</v>
      </c>
      <c r="G789">
        <v>7.0149999999999997</v>
      </c>
      <c r="H789">
        <v>2.1899999999999999E-2</v>
      </c>
      <c r="I789">
        <v>5.9561999999999999</v>
      </c>
      <c r="J789" t="s">
        <v>49</v>
      </c>
      <c r="K789">
        <v>13.2544</v>
      </c>
      <c r="L789">
        <v>4.1300000000000003E-2</v>
      </c>
      <c r="M789">
        <v>0.2</v>
      </c>
      <c r="N789" t="s">
        <v>49</v>
      </c>
      <c r="O789" t="s">
        <v>27</v>
      </c>
    </row>
    <row r="790" spans="1:17" x14ac:dyDescent="0.2">
      <c r="A790" t="s">
        <v>23</v>
      </c>
      <c r="B790" t="s">
        <v>19</v>
      </c>
      <c r="C790" t="s">
        <v>17</v>
      </c>
      <c r="D790">
        <v>24.3</v>
      </c>
      <c r="E790">
        <v>1.1519999999999999</v>
      </c>
      <c r="F790">
        <v>0.12603</v>
      </c>
      <c r="G790">
        <v>21.101299999999998</v>
      </c>
      <c r="H790">
        <v>3.4000000000000002E-2</v>
      </c>
      <c r="I790">
        <v>17.2121</v>
      </c>
      <c r="J790" t="s">
        <v>24</v>
      </c>
      <c r="K790">
        <v>45.1417</v>
      </c>
      <c r="L790">
        <v>7.2800000000000004E-2</v>
      </c>
      <c r="M790">
        <v>0.56999999999999995</v>
      </c>
      <c r="N790" t="s">
        <v>21</v>
      </c>
      <c r="O790" t="s">
        <v>22</v>
      </c>
      <c r="P790" s="1">
        <v>45517.833414351851</v>
      </c>
    </row>
    <row r="791" spans="1:17" x14ac:dyDescent="0.2">
      <c r="A791" t="s">
        <v>62</v>
      </c>
      <c r="B791" t="s">
        <v>19</v>
      </c>
      <c r="C791" t="s">
        <v>17</v>
      </c>
      <c r="D791">
        <v>0.41</v>
      </c>
      <c r="E791">
        <v>0.94199999999999995</v>
      </c>
      <c r="F791">
        <v>2.2799999999999999E-3</v>
      </c>
      <c r="G791">
        <v>0.433</v>
      </c>
      <c r="H791">
        <v>1.09E-2</v>
      </c>
      <c r="I791">
        <v>0.32029999999999997</v>
      </c>
      <c r="J791" t="s">
        <v>63</v>
      </c>
      <c r="K791">
        <v>0.99219999999999997</v>
      </c>
      <c r="L791">
        <v>2.4899999999999999E-2</v>
      </c>
      <c r="M791">
        <v>0.01</v>
      </c>
      <c r="N791" t="s">
        <v>64</v>
      </c>
      <c r="O791" t="s">
        <v>27</v>
      </c>
    </row>
    <row r="792" spans="1:17" x14ac:dyDescent="0.2">
      <c r="A792" t="s">
        <v>78</v>
      </c>
      <c r="B792" t="s">
        <v>117</v>
      </c>
      <c r="C792" t="s">
        <v>118</v>
      </c>
      <c r="D792">
        <v>0.35</v>
      </c>
      <c r="E792">
        <v>0.877</v>
      </c>
      <c r="F792">
        <v>2.6700000000000001E-3</v>
      </c>
      <c r="G792">
        <v>0.39419999999999999</v>
      </c>
      <c r="H792">
        <v>4.7999999999999996E-3</v>
      </c>
      <c r="I792">
        <v>0.28160000000000002</v>
      </c>
      <c r="J792" t="s">
        <v>79</v>
      </c>
      <c r="K792">
        <v>0.98419999999999996</v>
      </c>
      <c r="L792">
        <v>1.21E-2</v>
      </c>
      <c r="M792">
        <v>0.01</v>
      </c>
      <c r="N792" t="s">
        <v>119</v>
      </c>
      <c r="O792" t="s">
        <v>22</v>
      </c>
      <c r="P792" s="1">
        <v>45615.43891203704</v>
      </c>
      <c r="Q792">
        <v>100.014</v>
      </c>
    </row>
    <row r="793" spans="1:17" x14ac:dyDescent="0.2">
      <c r="A793" t="s">
        <v>90</v>
      </c>
      <c r="B793" t="s">
        <v>19</v>
      </c>
      <c r="C793" t="s">
        <v>17</v>
      </c>
      <c r="D793">
        <v>7.0000000000000007E-2</v>
      </c>
      <c r="E793">
        <v>0.79500000000000004</v>
      </c>
      <c r="F793">
        <v>6.4000000000000005E-4</v>
      </c>
      <c r="G793">
        <v>9.2200000000000004E-2</v>
      </c>
      <c r="H793">
        <v>8.2000000000000007E-3</v>
      </c>
      <c r="I793">
        <v>5.96E-2</v>
      </c>
      <c r="K793">
        <v>0</v>
      </c>
      <c r="L793">
        <v>8.2000000000000007E-3</v>
      </c>
      <c r="M793">
        <v>0</v>
      </c>
      <c r="N793" t="s">
        <v>91</v>
      </c>
      <c r="O793" t="s">
        <v>27</v>
      </c>
    </row>
    <row r="794" spans="1:17" x14ac:dyDescent="0.2">
      <c r="A794" t="s">
        <v>58</v>
      </c>
      <c r="B794" t="s">
        <v>19</v>
      </c>
      <c r="C794" t="s">
        <v>17</v>
      </c>
      <c r="D794">
        <v>1.42</v>
      </c>
      <c r="E794">
        <v>1.032</v>
      </c>
      <c r="F794">
        <v>1.1270000000000001E-2</v>
      </c>
      <c r="G794">
        <v>1.3747</v>
      </c>
      <c r="H794">
        <v>1.21E-2</v>
      </c>
      <c r="I794">
        <v>0.8054</v>
      </c>
      <c r="J794" t="s">
        <v>59</v>
      </c>
      <c r="K794">
        <v>1.6559999999999999</v>
      </c>
      <c r="L794">
        <v>1.46E-2</v>
      </c>
      <c r="M794">
        <v>0.03</v>
      </c>
      <c r="N794" t="s">
        <v>60</v>
      </c>
      <c r="O794" t="s">
        <v>22</v>
      </c>
      <c r="P794" s="1">
        <v>45567.822025462963</v>
      </c>
    </row>
    <row r="795" spans="1:17" x14ac:dyDescent="0.2">
      <c r="A795" t="s">
        <v>38</v>
      </c>
      <c r="B795" t="s">
        <v>19</v>
      </c>
      <c r="C795" t="s">
        <v>17</v>
      </c>
      <c r="D795">
        <v>8.82</v>
      </c>
      <c r="E795">
        <v>1.002</v>
      </c>
      <c r="F795">
        <v>7.571E-2</v>
      </c>
      <c r="G795">
        <v>8.8003999999999998</v>
      </c>
      <c r="H795">
        <v>2.3400000000000001E-2</v>
      </c>
      <c r="I795">
        <v>5.0301999999999998</v>
      </c>
      <c r="J795" t="s">
        <v>39</v>
      </c>
      <c r="K795">
        <v>12.3133</v>
      </c>
      <c r="L795">
        <v>3.2800000000000003E-2</v>
      </c>
      <c r="M795">
        <v>0.17</v>
      </c>
      <c r="N795" t="s">
        <v>40</v>
      </c>
      <c r="O795" t="s">
        <v>22</v>
      </c>
      <c r="P795" s="1">
        <v>45517.833564814813</v>
      </c>
    </row>
    <row r="796" spans="1:17" x14ac:dyDescent="0.2">
      <c r="A796" t="s">
        <v>47</v>
      </c>
      <c r="B796" t="s">
        <v>19</v>
      </c>
      <c r="C796" t="s">
        <v>17</v>
      </c>
      <c r="D796">
        <v>1.06</v>
      </c>
      <c r="E796">
        <v>0.8</v>
      </c>
      <c r="F796">
        <v>1.057E-2</v>
      </c>
      <c r="G796">
        <v>1.3205</v>
      </c>
      <c r="H796">
        <v>1.4999999999999999E-2</v>
      </c>
      <c r="I796">
        <v>0.63160000000000005</v>
      </c>
      <c r="J796" t="s">
        <v>51</v>
      </c>
      <c r="K796">
        <v>2.2025999999999999</v>
      </c>
      <c r="L796">
        <v>2.5000000000000001E-2</v>
      </c>
      <c r="M796">
        <v>0.02</v>
      </c>
      <c r="N796" t="s">
        <v>47</v>
      </c>
      <c r="O796" t="s">
        <v>27</v>
      </c>
    </row>
    <row r="797" spans="1:17" x14ac:dyDescent="0.2">
      <c r="A797" t="s">
        <v>25</v>
      </c>
      <c r="B797" t="s">
        <v>19</v>
      </c>
      <c r="C797" t="s">
        <v>17</v>
      </c>
      <c r="D797">
        <v>0.09</v>
      </c>
      <c r="E797">
        <v>0.81200000000000006</v>
      </c>
      <c r="F797">
        <v>9.1E-4</v>
      </c>
      <c r="G797">
        <v>0.112</v>
      </c>
      <c r="H797">
        <v>1.43E-2</v>
      </c>
      <c r="I797">
        <v>4.6699999999999998E-2</v>
      </c>
      <c r="J797" t="s">
        <v>26</v>
      </c>
      <c r="K797">
        <v>0.1447</v>
      </c>
      <c r="L797">
        <v>1.8499999999999999E-2</v>
      </c>
      <c r="M797">
        <v>0</v>
      </c>
      <c r="N797" t="s">
        <v>25</v>
      </c>
      <c r="O797" t="s">
        <v>27</v>
      </c>
    </row>
    <row r="798" spans="1:17" x14ac:dyDescent="0.2">
      <c r="A798" t="s">
        <v>28</v>
      </c>
      <c r="B798" t="s">
        <v>19</v>
      </c>
      <c r="C798" t="s">
        <v>17</v>
      </c>
      <c r="D798">
        <v>7.74</v>
      </c>
      <c r="E798">
        <v>0.91600000000000004</v>
      </c>
      <c r="F798">
        <v>7.0330000000000004E-2</v>
      </c>
      <c r="G798">
        <v>8.4443000000000001</v>
      </c>
      <c r="H798">
        <v>3.5200000000000002E-2</v>
      </c>
      <c r="I798">
        <v>3.464</v>
      </c>
      <c r="J798" t="s">
        <v>29</v>
      </c>
      <c r="K798">
        <v>10.8634</v>
      </c>
      <c r="L798">
        <v>4.53E-2</v>
      </c>
      <c r="M798">
        <v>0.12</v>
      </c>
      <c r="N798" t="s">
        <v>30</v>
      </c>
      <c r="O798" t="s">
        <v>22</v>
      </c>
      <c r="P798" s="1">
        <v>45517.833124999997</v>
      </c>
    </row>
    <row r="799" spans="1:17" x14ac:dyDescent="0.2">
      <c r="A799" t="s">
        <v>33</v>
      </c>
      <c r="G799">
        <v>97.394400000000005</v>
      </c>
      <c r="I799">
        <v>100</v>
      </c>
      <c r="K799">
        <v>97.302199999999999</v>
      </c>
      <c r="M799" t="s">
        <v>313</v>
      </c>
    </row>
    <row r="809" spans="1:17" x14ac:dyDescent="0.2">
      <c r="A809" t="s">
        <v>319</v>
      </c>
    </row>
    <row r="810" spans="1:17" x14ac:dyDescent="0.2">
      <c r="A810" t="s">
        <v>0</v>
      </c>
      <c r="B810" t="s">
        <v>1</v>
      </c>
      <c r="C810" t="s">
        <v>2</v>
      </c>
      <c r="D810" t="s">
        <v>3</v>
      </c>
      <c r="E810" t="s">
        <v>4</v>
      </c>
      <c r="F810" t="s">
        <v>5</v>
      </c>
      <c r="G810" t="s">
        <v>6</v>
      </c>
      <c r="H810" t="s">
        <v>7</v>
      </c>
      <c r="I810" t="s">
        <v>8</v>
      </c>
      <c r="J810" t="s">
        <v>9</v>
      </c>
      <c r="K810" t="s">
        <v>10</v>
      </c>
      <c r="L810" t="s">
        <v>11</v>
      </c>
      <c r="M810" t="s">
        <v>71</v>
      </c>
      <c r="N810" t="s">
        <v>12</v>
      </c>
      <c r="O810" t="s">
        <v>13</v>
      </c>
      <c r="P810" t="s">
        <v>14</v>
      </c>
      <c r="Q810" t="s">
        <v>15</v>
      </c>
    </row>
    <row r="811" spans="1:17" x14ac:dyDescent="0.2">
      <c r="A811" t="s">
        <v>16</v>
      </c>
      <c r="C811" t="s">
        <v>17</v>
      </c>
      <c r="G811">
        <v>43.484200000000001</v>
      </c>
      <c r="I811">
        <v>57.530900000000003</v>
      </c>
      <c r="M811">
        <v>2</v>
      </c>
    </row>
    <row r="812" spans="1:17" x14ac:dyDescent="0.2">
      <c r="A812" t="s">
        <v>55</v>
      </c>
      <c r="B812" t="s">
        <v>19</v>
      </c>
      <c r="C812" t="s">
        <v>17</v>
      </c>
      <c r="D812">
        <v>0.4</v>
      </c>
      <c r="E812">
        <v>0.81399999999999995</v>
      </c>
      <c r="F812">
        <v>1.58E-3</v>
      </c>
      <c r="G812">
        <v>0.4955</v>
      </c>
      <c r="H812">
        <v>1.54E-2</v>
      </c>
      <c r="I812">
        <v>0.45629999999999998</v>
      </c>
      <c r="J812" t="s">
        <v>56</v>
      </c>
      <c r="K812">
        <v>0.66800000000000004</v>
      </c>
      <c r="L812">
        <v>2.07E-2</v>
      </c>
      <c r="M812">
        <v>0.02</v>
      </c>
      <c r="N812" t="s">
        <v>57</v>
      </c>
      <c r="O812" t="s">
        <v>22</v>
      </c>
      <c r="P812" s="1">
        <v>45565.922175925924</v>
      </c>
    </row>
    <row r="813" spans="1:17" x14ac:dyDescent="0.2">
      <c r="A813" t="s">
        <v>18</v>
      </c>
      <c r="B813" t="s">
        <v>19</v>
      </c>
      <c r="C813" t="s">
        <v>17</v>
      </c>
      <c r="D813">
        <v>20.05</v>
      </c>
      <c r="E813">
        <v>0.81100000000000005</v>
      </c>
      <c r="F813">
        <v>0.11594</v>
      </c>
      <c r="G813">
        <v>24.716999999999999</v>
      </c>
      <c r="H813">
        <v>3.8600000000000002E-2</v>
      </c>
      <c r="I813">
        <v>21.5198</v>
      </c>
      <c r="J813" t="s">
        <v>20</v>
      </c>
      <c r="K813">
        <v>40.982500000000002</v>
      </c>
      <c r="L813">
        <v>6.4000000000000001E-2</v>
      </c>
      <c r="M813">
        <v>0.75</v>
      </c>
      <c r="N813" t="s">
        <v>21</v>
      </c>
      <c r="O813" t="s">
        <v>22</v>
      </c>
      <c r="P813" s="1">
        <v>45517.833379629628</v>
      </c>
    </row>
    <row r="814" spans="1:17" x14ac:dyDescent="0.2">
      <c r="A814" t="s">
        <v>46</v>
      </c>
      <c r="B814" t="s">
        <v>19</v>
      </c>
      <c r="C814" t="s">
        <v>17</v>
      </c>
      <c r="D814">
        <v>0.7</v>
      </c>
      <c r="E814">
        <v>0.56000000000000005</v>
      </c>
      <c r="F814">
        <v>5.0600000000000003E-3</v>
      </c>
      <c r="G814">
        <v>1.2585999999999999</v>
      </c>
      <c r="H814">
        <v>1.4500000000000001E-2</v>
      </c>
      <c r="I814">
        <v>0.98729999999999996</v>
      </c>
      <c r="J814" t="s">
        <v>49</v>
      </c>
      <c r="K814">
        <v>2.3780000000000001</v>
      </c>
      <c r="L814">
        <v>2.7300000000000001E-2</v>
      </c>
      <c r="M814">
        <v>0.03</v>
      </c>
      <c r="N814" t="s">
        <v>49</v>
      </c>
      <c r="O814" t="s">
        <v>27</v>
      </c>
    </row>
    <row r="815" spans="1:17" x14ac:dyDescent="0.2">
      <c r="A815" t="s">
        <v>23</v>
      </c>
      <c r="B815" t="s">
        <v>19</v>
      </c>
      <c r="C815" t="s">
        <v>17</v>
      </c>
      <c r="D815">
        <v>20.010000000000002</v>
      </c>
      <c r="E815">
        <v>1.02</v>
      </c>
      <c r="F815">
        <v>0.10378</v>
      </c>
      <c r="G815">
        <v>19.617899999999999</v>
      </c>
      <c r="H815">
        <v>3.4799999999999998E-2</v>
      </c>
      <c r="I815">
        <v>14.7851</v>
      </c>
      <c r="J815" t="s">
        <v>24</v>
      </c>
      <c r="K815">
        <v>41.968400000000003</v>
      </c>
      <c r="L815">
        <v>7.4499999999999997E-2</v>
      </c>
      <c r="M815">
        <v>0.51</v>
      </c>
      <c r="N815" t="s">
        <v>21</v>
      </c>
      <c r="O815" t="s">
        <v>22</v>
      </c>
      <c r="P815" s="1">
        <v>45517.833414351851</v>
      </c>
    </row>
    <row r="816" spans="1:17" x14ac:dyDescent="0.2">
      <c r="A816" t="s">
        <v>58</v>
      </c>
      <c r="B816" t="s">
        <v>19</v>
      </c>
      <c r="C816" t="s">
        <v>17</v>
      </c>
      <c r="D816">
        <v>7.0000000000000007E-2</v>
      </c>
      <c r="E816">
        <v>1.0009999999999999</v>
      </c>
      <c r="F816">
        <v>5.8E-4</v>
      </c>
      <c r="G816">
        <v>7.2800000000000004E-2</v>
      </c>
      <c r="H816">
        <v>8.3000000000000001E-3</v>
      </c>
      <c r="I816">
        <v>3.9399999999999998E-2</v>
      </c>
      <c r="J816" t="s">
        <v>59</v>
      </c>
      <c r="K816">
        <v>8.77E-2</v>
      </c>
      <c r="L816">
        <v>0.01</v>
      </c>
      <c r="M816">
        <v>0</v>
      </c>
      <c r="N816" t="s">
        <v>60</v>
      </c>
      <c r="O816" t="s">
        <v>22</v>
      </c>
      <c r="P816" s="1">
        <v>45567.822025462963</v>
      </c>
    </row>
    <row r="817" spans="1:17" x14ac:dyDescent="0.2">
      <c r="A817" t="s">
        <v>38</v>
      </c>
      <c r="B817" t="s">
        <v>19</v>
      </c>
      <c r="C817" t="s">
        <v>17</v>
      </c>
      <c r="D817">
        <v>0.71</v>
      </c>
      <c r="E817">
        <v>0.99399999999999999</v>
      </c>
      <c r="F817">
        <v>6.0699999999999999E-3</v>
      </c>
      <c r="G817">
        <v>0.71130000000000004</v>
      </c>
      <c r="H817">
        <v>1.06E-2</v>
      </c>
      <c r="I817">
        <v>0.37559999999999999</v>
      </c>
      <c r="J817" t="s">
        <v>39</v>
      </c>
      <c r="K817">
        <v>0.99519999999999997</v>
      </c>
      <c r="L817">
        <v>1.49E-2</v>
      </c>
      <c r="M817">
        <v>0.01</v>
      </c>
      <c r="N817" t="s">
        <v>40</v>
      </c>
      <c r="O817" t="s">
        <v>22</v>
      </c>
      <c r="P817" s="1">
        <v>45517.833564814813</v>
      </c>
    </row>
    <row r="818" spans="1:17" x14ac:dyDescent="0.2">
      <c r="A818" t="s">
        <v>47</v>
      </c>
      <c r="B818" t="s">
        <v>19</v>
      </c>
      <c r="C818" t="s">
        <v>17</v>
      </c>
      <c r="D818">
        <v>0.06</v>
      </c>
      <c r="E818">
        <v>0.82599999999999996</v>
      </c>
      <c r="F818">
        <v>5.8E-4</v>
      </c>
      <c r="G818">
        <v>6.9599999999999995E-2</v>
      </c>
      <c r="H818">
        <v>1.04E-2</v>
      </c>
      <c r="I818">
        <v>3.0800000000000001E-2</v>
      </c>
      <c r="J818" t="s">
        <v>51</v>
      </c>
      <c r="K818">
        <v>0.11609999999999999</v>
      </c>
      <c r="L818">
        <v>1.7299999999999999E-2</v>
      </c>
      <c r="M818">
        <v>0</v>
      </c>
      <c r="N818" t="s">
        <v>47</v>
      </c>
      <c r="O818" t="s">
        <v>27</v>
      </c>
    </row>
    <row r="819" spans="1:17" x14ac:dyDescent="0.2">
      <c r="A819" t="s">
        <v>25</v>
      </c>
      <c r="B819" t="s">
        <v>19</v>
      </c>
      <c r="C819" t="s">
        <v>17</v>
      </c>
      <c r="D819">
        <v>0.14000000000000001</v>
      </c>
      <c r="E819">
        <v>0.82299999999999995</v>
      </c>
      <c r="F819">
        <v>1.4400000000000001E-3</v>
      </c>
      <c r="G819">
        <v>0.17460000000000001</v>
      </c>
      <c r="H819">
        <v>1.43E-2</v>
      </c>
      <c r="I819">
        <v>6.7299999999999999E-2</v>
      </c>
      <c r="J819" t="s">
        <v>26</v>
      </c>
      <c r="K819">
        <v>0.22550000000000001</v>
      </c>
      <c r="L819">
        <v>1.84E-2</v>
      </c>
      <c r="M819">
        <v>0</v>
      </c>
      <c r="N819" t="s">
        <v>25</v>
      </c>
      <c r="O819" t="s">
        <v>27</v>
      </c>
    </row>
    <row r="820" spans="1:17" x14ac:dyDescent="0.2">
      <c r="A820" t="s">
        <v>28</v>
      </c>
      <c r="B820" t="s">
        <v>19</v>
      </c>
      <c r="C820" t="s">
        <v>17</v>
      </c>
      <c r="D820">
        <v>10</v>
      </c>
      <c r="E820">
        <v>0.92500000000000004</v>
      </c>
      <c r="F820">
        <v>9.0939999999999993E-2</v>
      </c>
      <c r="G820">
        <v>10.8169</v>
      </c>
      <c r="H820">
        <v>3.8600000000000002E-2</v>
      </c>
      <c r="I820">
        <v>4.0998000000000001</v>
      </c>
      <c r="J820" t="s">
        <v>29</v>
      </c>
      <c r="K820">
        <v>13.915800000000001</v>
      </c>
      <c r="L820">
        <v>4.9700000000000001E-2</v>
      </c>
      <c r="M820">
        <v>0.14000000000000001</v>
      </c>
      <c r="N820" t="s">
        <v>30</v>
      </c>
      <c r="O820" t="s">
        <v>22</v>
      </c>
      <c r="P820" s="1">
        <v>45517.833124999997</v>
      </c>
    </row>
    <row r="821" spans="1:17" x14ac:dyDescent="0.2">
      <c r="A821" t="s">
        <v>31</v>
      </c>
      <c r="B821" t="s">
        <v>19</v>
      </c>
      <c r="C821" t="s">
        <v>17</v>
      </c>
      <c r="D821">
        <v>0.25</v>
      </c>
      <c r="E821">
        <v>0.83599999999999997</v>
      </c>
      <c r="F821">
        <v>2.5000000000000001E-3</v>
      </c>
      <c r="G821">
        <v>0.29870000000000002</v>
      </c>
      <c r="H821">
        <v>1.9199999999999998E-2</v>
      </c>
      <c r="I821">
        <v>0.1077</v>
      </c>
      <c r="J821" t="s">
        <v>32</v>
      </c>
      <c r="K821">
        <v>0.38009999999999999</v>
      </c>
      <c r="L821">
        <v>2.4400000000000002E-2</v>
      </c>
      <c r="M821">
        <v>0</v>
      </c>
      <c r="N821" t="s">
        <v>31</v>
      </c>
      <c r="O821" t="s">
        <v>27</v>
      </c>
    </row>
    <row r="822" spans="1:17" x14ac:dyDescent="0.2">
      <c r="A822" t="s">
        <v>33</v>
      </c>
      <c r="G822">
        <v>101.71720000000001</v>
      </c>
      <c r="I822">
        <v>100</v>
      </c>
      <c r="K822">
        <v>101.71720000000001</v>
      </c>
      <c r="M822" t="s">
        <v>329</v>
      </c>
    </row>
    <row r="831" spans="1:17" x14ac:dyDescent="0.2">
      <c r="A831" t="s">
        <v>321</v>
      </c>
    </row>
    <row r="832" spans="1:17" x14ac:dyDescent="0.2">
      <c r="A832" t="s">
        <v>0</v>
      </c>
      <c r="B832" t="s">
        <v>1</v>
      </c>
      <c r="C832" t="s">
        <v>2</v>
      </c>
      <c r="D832" t="s">
        <v>3</v>
      </c>
      <c r="E832" t="s">
        <v>4</v>
      </c>
      <c r="F832" t="s">
        <v>5</v>
      </c>
      <c r="G832" t="s">
        <v>6</v>
      </c>
      <c r="H832" t="s">
        <v>7</v>
      </c>
      <c r="I832" t="s">
        <v>8</v>
      </c>
      <c r="J832" t="s">
        <v>9</v>
      </c>
      <c r="K832" t="s">
        <v>10</v>
      </c>
      <c r="L832" t="s">
        <v>11</v>
      </c>
      <c r="M832" t="s">
        <v>71</v>
      </c>
      <c r="N832" t="s">
        <v>12</v>
      </c>
      <c r="O832" t="s">
        <v>13</v>
      </c>
      <c r="P832" t="s">
        <v>14</v>
      </c>
      <c r="Q832" t="s">
        <v>15</v>
      </c>
    </row>
    <row r="833" spans="1:16" x14ac:dyDescent="0.2">
      <c r="A833" t="s">
        <v>16</v>
      </c>
      <c r="C833" t="s">
        <v>17</v>
      </c>
      <c r="G833">
        <v>43.484200000000001</v>
      </c>
      <c r="I833">
        <v>57.530900000000003</v>
      </c>
      <c r="M833">
        <v>2</v>
      </c>
    </row>
    <row r="834" spans="1:16" x14ac:dyDescent="0.2">
      <c r="A834" t="s">
        <v>55</v>
      </c>
      <c r="B834" t="s">
        <v>19</v>
      </c>
      <c r="C834" t="s">
        <v>17</v>
      </c>
      <c r="D834">
        <v>0.4</v>
      </c>
      <c r="E834">
        <v>0.81399999999999995</v>
      </c>
      <c r="F834">
        <v>1.58E-3</v>
      </c>
      <c r="G834">
        <v>0.4955</v>
      </c>
      <c r="H834">
        <v>1.54E-2</v>
      </c>
      <c r="I834">
        <v>0.45629999999999998</v>
      </c>
      <c r="J834" t="s">
        <v>56</v>
      </c>
      <c r="K834">
        <v>0.66800000000000004</v>
      </c>
      <c r="L834">
        <v>2.07E-2</v>
      </c>
      <c r="M834">
        <v>0.02</v>
      </c>
      <c r="N834" t="s">
        <v>57</v>
      </c>
      <c r="O834" t="s">
        <v>22</v>
      </c>
      <c r="P834" s="1">
        <v>45565.922175925924</v>
      </c>
    </row>
    <row r="835" spans="1:16" x14ac:dyDescent="0.2">
      <c r="A835" t="s">
        <v>18</v>
      </c>
      <c r="B835" t="s">
        <v>19</v>
      </c>
      <c r="C835" t="s">
        <v>17</v>
      </c>
      <c r="D835">
        <v>20.05</v>
      </c>
      <c r="E835">
        <v>0.81100000000000005</v>
      </c>
      <c r="F835">
        <v>0.11594</v>
      </c>
      <c r="G835">
        <v>24.716999999999999</v>
      </c>
      <c r="H835">
        <v>3.8600000000000002E-2</v>
      </c>
      <c r="I835">
        <v>21.5198</v>
      </c>
      <c r="J835" t="s">
        <v>20</v>
      </c>
      <c r="K835">
        <v>40.982500000000002</v>
      </c>
      <c r="L835">
        <v>6.4000000000000001E-2</v>
      </c>
      <c r="M835">
        <v>0.75</v>
      </c>
      <c r="N835" t="s">
        <v>21</v>
      </c>
      <c r="O835" t="s">
        <v>22</v>
      </c>
      <c r="P835" s="1">
        <v>45517.833379629628</v>
      </c>
    </row>
    <row r="836" spans="1:16" x14ac:dyDescent="0.2">
      <c r="A836" t="s">
        <v>46</v>
      </c>
      <c r="B836" t="s">
        <v>19</v>
      </c>
      <c r="C836" t="s">
        <v>17</v>
      </c>
      <c r="D836">
        <v>0.7</v>
      </c>
      <c r="E836">
        <v>0.56000000000000005</v>
      </c>
      <c r="F836">
        <v>5.0600000000000003E-3</v>
      </c>
      <c r="G836">
        <v>1.2585999999999999</v>
      </c>
      <c r="H836">
        <v>1.4500000000000001E-2</v>
      </c>
      <c r="I836">
        <v>0.98729999999999996</v>
      </c>
      <c r="J836" t="s">
        <v>49</v>
      </c>
      <c r="K836">
        <v>2.3780000000000001</v>
      </c>
      <c r="L836">
        <v>2.7300000000000001E-2</v>
      </c>
      <c r="M836">
        <v>0.03</v>
      </c>
      <c r="N836" t="s">
        <v>49</v>
      </c>
      <c r="O836" t="s">
        <v>27</v>
      </c>
    </row>
    <row r="837" spans="1:16" x14ac:dyDescent="0.2">
      <c r="A837" t="s">
        <v>23</v>
      </c>
      <c r="B837" t="s">
        <v>19</v>
      </c>
      <c r="C837" t="s">
        <v>17</v>
      </c>
      <c r="D837">
        <v>20.010000000000002</v>
      </c>
      <c r="E837">
        <v>1.02</v>
      </c>
      <c r="F837">
        <v>0.10378</v>
      </c>
      <c r="G837">
        <v>19.617899999999999</v>
      </c>
      <c r="H837">
        <v>3.4799999999999998E-2</v>
      </c>
      <c r="I837">
        <v>14.7851</v>
      </c>
      <c r="J837" t="s">
        <v>24</v>
      </c>
      <c r="K837">
        <v>41.968400000000003</v>
      </c>
      <c r="L837">
        <v>7.4499999999999997E-2</v>
      </c>
      <c r="M837">
        <v>0.51</v>
      </c>
      <c r="N837" t="s">
        <v>21</v>
      </c>
      <c r="O837" t="s">
        <v>22</v>
      </c>
      <c r="P837" s="1">
        <v>45517.833414351851</v>
      </c>
    </row>
    <row r="838" spans="1:16" x14ac:dyDescent="0.2">
      <c r="A838" t="s">
        <v>58</v>
      </c>
      <c r="B838" t="s">
        <v>19</v>
      </c>
      <c r="C838" t="s">
        <v>17</v>
      </c>
      <c r="D838">
        <v>7.0000000000000007E-2</v>
      </c>
      <c r="E838">
        <v>1.0009999999999999</v>
      </c>
      <c r="F838">
        <v>5.8E-4</v>
      </c>
      <c r="G838">
        <v>7.2800000000000004E-2</v>
      </c>
      <c r="H838">
        <v>8.3000000000000001E-3</v>
      </c>
      <c r="I838">
        <v>3.9399999999999998E-2</v>
      </c>
      <c r="J838" t="s">
        <v>59</v>
      </c>
      <c r="K838">
        <v>8.77E-2</v>
      </c>
      <c r="L838">
        <v>0.01</v>
      </c>
      <c r="M838">
        <v>0</v>
      </c>
      <c r="N838" t="s">
        <v>60</v>
      </c>
      <c r="O838" t="s">
        <v>22</v>
      </c>
      <c r="P838" s="1">
        <v>45567.822025462963</v>
      </c>
    </row>
    <row r="839" spans="1:16" x14ac:dyDescent="0.2">
      <c r="A839" t="s">
        <v>38</v>
      </c>
      <c r="B839" t="s">
        <v>19</v>
      </c>
      <c r="C839" t="s">
        <v>17</v>
      </c>
      <c r="D839">
        <v>0.71</v>
      </c>
      <c r="E839">
        <v>0.99399999999999999</v>
      </c>
      <c r="F839">
        <v>6.0699999999999999E-3</v>
      </c>
      <c r="G839">
        <v>0.71130000000000004</v>
      </c>
      <c r="H839">
        <v>1.06E-2</v>
      </c>
      <c r="I839">
        <v>0.37559999999999999</v>
      </c>
      <c r="J839" t="s">
        <v>39</v>
      </c>
      <c r="K839">
        <v>0.99519999999999997</v>
      </c>
      <c r="L839">
        <v>1.49E-2</v>
      </c>
      <c r="M839">
        <v>0.01</v>
      </c>
      <c r="N839" t="s">
        <v>40</v>
      </c>
      <c r="O839" t="s">
        <v>22</v>
      </c>
      <c r="P839" s="1">
        <v>45517.833564814813</v>
      </c>
    </row>
    <row r="840" spans="1:16" x14ac:dyDescent="0.2">
      <c r="A840" t="s">
        <v>47</v>
      </c>
      <c r="B840" t="s">
        <v>19</v>
      </c>
      <c r="C840" t="s">
        <v>17</v>
      </c>
      <c r="D840">
        <v>0.06</v>
      </c>
      <c r="E840">
        <v>0.82599999999999996</v>
      </c>
      <c r="F840">
        <v>5.8E-4</v>
      </c>
      <c r="G840">
        <v>6.9599999999999995E-2</v>
      </c>
      <c r="H840">
        <v>1.04E-2</v>
      </c>
      <c r="I840">
        <v>3.0800000000000001E-2</v>
      </c>
      <c r="J840" t="s">
        <v>51</v>
      </c>
      <c r="K840">
        <v>0.11609999999999999</v>
      </c>
      <c r="L840">
        <v>1.7299999999999999E-2</v>
      </c>
      <c r="M840">
        <v>0</v>
      </c>
      <c r="N840" t="s">
        <v>47</v>
      </c>
      <c r="O840" t="s">
        <v>27</v>
      </c>
    </row>
    <row r="841" spans="1:16" x14ac:dyDescent="0.2">
      <c r="A841" t="s">
        <v>25</v>
      </c>
      <c r="B841" t="s">
        <v>19</v>
      </c>
      <c r="C841" t="s">
        <v>17</v>
      </c>
      <c r="D841">
        <v>0.14000000000000001</v>
      </c>
      <c r="E841">
        <v>0.82299999999999995</v>
      </c>
      <c r="F841">
        <v>1.4400000000000001E-3</v>
      </c>
      <c r="G841">
        <v>0.17460000000000001</v>
      </c>
      <c r="H841">
        <v>1.43E-2</v>
      </c>
      <c r="I841">
        <v>6.7299999999999999E-2</v>
      </c>
      <c r="J841" t="s">
        <v>26</v>
      </c>
      <c r="K841">
        <v>0.22550000000000001</v>
      </c>
      <c r="L841">
        <v>1.84E-2</v>
      </c>
      <c r="M841">
        <v>0</v>
      </c>
      <c r="N841" t="s">
        <v>25</v>
      </c>
      <c r="O841" t="s">
        <v>27</v>
      </c>
    </row>
    <row r="842" spans="1:16" x14ac:dyDescent="0.2">
      <c r="A842" t="s">
        <v>28</v>
      </c>
      <c r="B842" t="s">
        <v>19</v>
      </c>
      <c r="C842" t="s">
        <v>17</v>
      </c>
      <c r="D842">
        <v>10</v>
      </c>
      <c r="E842">
        <v>0.92500000000000004</v>
      </c>
      <c r="F842">
        <v>9.0939999999999993E-2</v>
      </c>
      <c r="G842">
        <v>10.8169</v>
      </c>
      <c r="H842">
        <v>3.8600000000000002E-2</v>
      </c>
      <c r="I842">
        <v>4.0998000000000001</v>
      </c>
      <c r="J842" t="s">
        <v>29</v>
      </c>
      <c r="K842">
        <v>13.915800000000001</v>
      </c>
      <c r="L842">
        <v>4.9700000000000001E-2</v>
      </c>
      <c r="M842">
        <v>0.14000000000000001</v>
      </c>
      <c r="N842" t="s">
        <v>30</v>
      </c>
      <c r="O842" t="s">
        <v>22</v>
      </c>
      <c r="P842" s="1">
        <v>45517.833124999997</v>
      </c>
    </row>
    <row r="843" spans="1:16" x14ac:dyDescent="0.2">
      <c r="A843" t="s">
        <v>31</v>
      </c>
      <c r="B843" t="s">
        <v>19</v>
      </c>
      <c r="C843" t="s">
        <v>17</v>
      </c>
      <c r="D843">
        <v>0.25</v>
      </c>
      <c r="E843">
        <v>0.83599999999999997</v>
      </c>
      <c r="F843">
        <v>2.5000000000000001E-3</v>
      </c>
      <c r="G843">
        <v>0.29870000000000002</v>
      </c>
      <c r="H843">
        <v>1.9199999999999998E-2</v>
      </c>
      <c r="I843">
        <v>0.1077</v>
      </c>
      <c r="J843" t="s">
        <v>32</v>
      </c>
      <c r="K843">
        <v>0.38009999999999999</v>
      </c>
      <c r="L843">
        <v>2.4400000000000002E-2</v>
      </c>
      <c r="M843">
        <v>0</v>
      </c>
      <c r="N843" t="s">
        <v>31</v>
      </c>
      <c r="O843" t="s">
        <v>27</v>
      </c>
    </row>
    <row r="844" spans="1:16" x14ac:dyDescent="0.2">
      <c r="A844" t="s">
        <v>33</v>
      </c>
      <c r="G844">
        <v>101.71720000000001</v>
      </c>
      <c r="I844">
        <v>100</v>
      </c>
      <c r="K844">
        <v>101.71720000000001</v>
      </c>
      <c r="M844" t="s">
        <v>329</v>
      </c>
    </row>
    <row r="857" spans="1:17" x14ac:dyDescent="0.2">
      <c r="A857" t="s">
        <v>320</v>
      </c>
    </row>
    <row r="858" spans="1:17" x14ac:dyDescent="0.2">
      <c r="A858" t="s">
        <v>0</v>
      </c>
      <c r="B858" t="s">
        <v>1</v>
      </c>
      <c r="C858" t="s">
        <v>2</v>
      </c>
      <c r="D858" t="s">
        <v>3</v>
      </c>
      <c r="E858" t="s">
        <v>4</v>
      </c>
      <c r="F858" t="s">
        <v>5</v>
      </c>
      <c r="G858" t="s">
        <v>6</v>
      </c>
      <c r="H858" t="s">
        <v>7</v>
      </c>
      <c r="I858" t="s">
        <v>8</v>
      </c>
      <c r="J858" t="s">
        <v>9</v>
      </c>
      <c r="K858" t="s">
        <v>10</v>
      </c>
      <c r="L858" t="s">
        <v>11</v>
      </c>
      <c r="M858" t="s">
        <v>71</v>
      </c>
      <c r="N858" t="s">
        <v>12</v>
      </c>
      <c r="O858" t="s">
        <v>13</v>
      </c>
      <c r="P858" t="s">
        <v>14</v>
      </c>
      <c r="Q858" t="s">
        <v>15</v>
      </c>
    </row>
    <row r="859" spans="1:17" x14ac:dyDescent="0.2">
      <c r="A859" t="s">
        <v>16</v>
      </c>
      <c r="C859" t="s">
        <v>17</v>
      </c>
      <c r="G859">
        <v>43.504399999999997</v>
      </c>
      <c r="I859">
        <v>57.653199999999998</v>
      </c>
      <c r="M859">
        <v>2</v>
      </c>
    </row>
    <row r="860" spans="1:17" x14ac:dyDescent="0.2">
      <c r="A860" t="s">
        <v>55</v>
      </c>
      <c r="B860" t="s">
        <v>19</v>
      </c>
      <c r="C860" t="s">
        <v>17</v>
      </c>
      <c r="D860">
        <v>0.64</v>
      </c>
      <c r="E860">
        <v>0.81499999999999995</v>
      </c>
      <c r="F860">
        <v>2.5100000000000001E-3</v>
      </c>
      <c r="G860">
        <v>0.78510000000000002</v>
      </c>
      <c r="H860">
        <v>1.6299999999999999E-2</v>
      </c>
      <c r="I860">
        <v>0.72399999999999998</v>
      </c>
      <c r="J860" t="s">
        <v>56</v>
      </c>
      <c r="K860">
        <v>1.0582</v>
      </c>
      <c r="L860">
        <v>2.1999999999999999E-2</v>
      </c>
      <c r="M860">
        <v>0.03</v>
      </c>
      <c r="N860" t="s">
        <v>57</v>
      </c>
      <c r="O860" t="s">
        <v>22</v>
      </c>
      <c r="P860" s="1">
        <v>45565.922175925924</v>
      </c>
    </row>
    <row r="861" spans="1:17" x14ac:dyDescent="0.2">
      <c r="A861" t="s">
        <v>18</v>
      </c>
      <c r="B861" t="s">
        <v>19</v>
      </c>
      <c r="C861" t="s">
        <v>17</v>
      </c>
      <c r="D861">
        <v>18.98</v>
      </c>
      <c r="E861">
        <v>0.80700000000000005</v>
      </c>
      <c r="F861">
        <v>0.10978</v>
      </c>
      <c r="G861">
        <v>23.5093</v>
      </c>
      <c r="H861">
        <v>3.78E-2</v>
      </c>
      <c r="I861">
        <v>20.502300000000002</v>
      </c>
      <c r="J861" t="s">
        <v>20</v>
      </c>
      <c r="K861">
        <v>38.9801</v>
      </c>
      <c r="L861">
        <v>6.2700000000000006E-2</v>
      </c>
      <c r="M861">
        <v>0.71</v>
      </c>
      <c r="N861" t="s">
        <v>21</v>
      </c>
      <c r="O861" t="s">
        <v>22</v>
      </c>
      <c r="P861" s="1">
        <v>45517.833379629628</v>
      </c>
    </row>
    <row r="862" spans="1:17" x14ac:dyDescent="0.2">
      <c r="A862" t="s">
        <v>46</v>
      </c>
      <c r="B862" t="s">
        <v>19</v>
      </c>
      <c r="C862" t="s">
        <v>17</v>
      </c>
      <c r="D862">
        <v>1.02</v>
      </c>
      <c r="E862">
        <v>0.56799999999999995</v>
      </c>
      <c r="F862">
        <v>7.3099999999999997E-3</v>
      </c>
      <c r="G862">
        <v>1.7915000000000001</v>
      </c>
      <c r="H862">
        <v>1.5800000000000002E-2</v>
      </c>
      <c r="I862">
        <v>1.4077999999999999</v>
      </c>
      <c r="J862" t="s">
        <v>49</v>
      </c>
      <c r="K862">
        <v>3.3849</v>
      </c>
      <c r="L862">
        <v>2.98E-2</v>
      </c>
      <c r="M862">
        <v>0.05</v>
      </c>
      <c r="N862" t="s">
        <v>49</v>
      </c>
      <c r="O862" t="s">
        <v>27</v>
      </c>
    </row>
    <row r="863" spans="1:17" x14ac:dyDescent="0.2">
      <c r="A863" t="s">
        <v>23</v>
      </c>
      <c r="B863" t="s">
        <v>19</v>
      </c>
      <c r="C863" t="s">
        <v>17</v>
      </c>
      <c r="D863">
        <v>20.29</v>
      </c>
      <c r="E863">
        <v>1.024</v>
      </c>
      <c r="F863">
        <v>0.10519000000000001</v>
      </c>
      <c r="G863">
        <v>19.806899999999999</v>
      </c>
      <c r="H863">
        <v>3.49E-2</v>
      </c>
      <c r="I863">
        <v>14.952400000000001</v>
      </c>
      <c r="J863" t="s">
        <v>24</v>
      </c>
      <c r="K863">
        <v>42.372700000000002</v>
      </c>
      <c r="L863">
        <v>7.46E-2</v>
      </c>
      <c r="M863">
        <v>0.52</v>
      </c>
      <c r="N863" t="s">
        <v>21</v>
      </c>
      <c r="O863" t="s">
        <v>22</v>
      </c>
      <c r="P863" s="1">
        <v>45517.833414351851</v>
      </c>
    </row>
    <row r="864" spans="1:17" x14ac:dyDescent="0.2">
      <c r="A864" t="s">
        <v>58</v>
      </c>
      <c r="B864" t="s">
        <v>19</v>
      </c>
      <c r="C864" t="s">
        <v>17</v>
      </c>
      <c r="D864">
        <v>0.11</v>
      </c>
      <c r="E864">
        <v>1.0009999999999999</v>
      </c>
      <c r="F864">
        <v>8.9999999999999998E-4</v>
      </c>
      <c r="G864">
        <v>0.1134</v>
      </c>
      <c r="H864">
        <v>8.5000000000000006E-3</v>
      </c>
      <c r="I864">
        <v>6.1499999999999999E-2</v>
      </c>
      <c r="J864" t="s">
        <v>59</v>
      </c>
      <c r="K864">
        <v>0.1366</v>
      </c>
      <c r="L864">
        <v>1.03E-2</v>
      </c>
      <c r="M864">
        <v>0</v>
      </c>
      <c r="N864" t="s">
        <v>60</v>
      </c>
      <c r="O864" t="s">
        <v>22</v>
      </c>
      <c r="P864" s="1">
        <v>45567.822025462963</v>
      </c>
    </row>
    <row r="865" spans="1:17" x14ac:dyDescent="0.2">
      <c r="A865" t="s">
        <v>38</v>
      </c>
      <c r="B865" t="s">
        <v>19</v>
      </c>
      <c r="C865" t="s">
        <v>17</v>
      </c>
      <c r="D865">
        <v>0.85</v>
      </c>
      <c r="E865">
        <v>0.99399999999999999</v>
      </c>
      <c r="F865">
        <v>7.3400000000000002E-3</v>
      </c>
      <c r="G865">
        <v>0.86019999999999996</v>
      </c>
      <c r="H865">
        <v>1.0999999999999999E-2</v>
      </c>
      <c r="I865">
        <v>0.4551</v>
      </c>
      <c r="J865" t="s">
        <v>39</v>
      </c>
      <c r="K865">
        <v>1.2036</v>
      </c>
      <c r="L865">
        <v>1.55E-2</v>
      </c>
      <c r="M865">
        <v>0.02</v>
      </c>
      <c r="N865" t="s">
        <v>40</v>
      </c>
      <c r="O865" t="s">
        <v>22</v>
      </c>
      <c r="P865" s="1">
        <v>45517.833564814813</v>
      </c>
    </row>
    <row r="866" spans="1:17" x14ac:dyDescent="0.2">
      <c r="A866" t="s">
        <v>47</v>
      </c>
      <c r="B866" t="s">
        <v>19</v>
      </c>
      <c r="C866" t="s">
        <v>17</v>
      </c>
      <c r="D866">
        <v>0.08</v>
      </c>
      <c r="E866">
        <v>0.82499999999999996</v>
      </c>
      <c r="F866">
        <v>8.0000000000000004E-4</v>
      </c>
      <c r="G866">
        <v>9.6799999999999997E-2</v>
      </c>
      <c r="H866">
        <v>1.0500000000000001E-2</v>
      </c>
      <c r="I866">
        <v>4.2900000000000001E-2</v>
      </c>
      <c r="J866" t="s">
        <v>51</v>
      </c>
      <c r="K866">
        <v>0.1615</v>
      </c>
      <c r="L866">
        <v>1.7600000000000001E-2</v>
      </c>
      <c r="M866">
        <v>0</v>
      </c>
      <c r="N866" t="s">
        <v>47</v>
      </c>
      <c r="O866" t="s">
        <v>27</v>
      </c>
    </row>
    <row r="867" spans="1:17" x14ac:dyDescent="0.2">
      <c r="A867" t="s">
        <v>25</v>
      </c>
      <c r="B867" t="s">
        <v>19</v>
      </c>
      <c r="C867" t="s">
        <v>17</v>
      </c>
      <c r="D867">
        <v>0.14000000000000001</v>
      </c>
      <c r="E867">
        <v>0.82199999999999995</v>
      </c>
      <c r="F867">
        <v>1.42E-3</v>
      </c>
      <c r="G867">
        <v>0.17269999999999999</v>
      </c>
      <c r="H867">
        <v>1.4200000000000001E-2</v>
      </c>
      <c r="I867">
        <v>6.6600000000000006E-2</v>
      </c>
      <c r="J867" t="s">
        <v>26</v>
      </c>
      <c r="K867">
        <v>0.223</v>
      </c>
      <c r="L867">
        <v>1.83E-2</v>
      </c>
      <c r="M867">
        <v>0</v>
      </c>
      <c r="N867" t="s">
        <v>25</v>
      </c>
      <c r="O867" t="s">
        <v>27</v>
      </c>
    </row>
    <row r="868" spans="1:17" x14ac:dyDescent="0.2">
      <c r="A868" t="s">
        <v>28</v>
      </c>
      <c r="B868" t="s">
        <v>19</v>
      </c>
      <c r="C868" t="s">
        <v>17</v>
      </c>
      <c r="D868">
        <v>9.81</v>
      </c>
      <c r="E868">
        <v>0.92500000000000004</v>
      </c>
      <c r="F868">
        <v>8.9179999999999995E-2</v>
      </c>
      <c r="G868">
        <v>10.6106</v>
      </c>
      <c r="H868">
        <v>3.8300000000000001E-2</v>
      </c>
      <c r="I868">
        <v>4.0282999999999998</v>
      </c>
      <c r="J868" t="s">
        <v>29</v>
      </c>
      <c r="K868">
        <v>13.6503</v>
      </c>
      <c r="L868">
        <v>4.9200000000000001E-2</v>
      </c>
      <c r="M868">
        <v>0.14000000000000001</v>
      </c>
      <c r="N868" t="s">
        <v>30</v>
      </c>
      <c r="O868" t="s">
        <v>22</v>
      </c>
      <c r="P868" s="1">
        <v>45517.833124999997</v>
      </c>
    </row>
    <row r="869" spans="1:17" x14ac:dyDescent="0.2">
      <c r="A869" t="s">
        <v>31</v>
      </c>
      <c r="B869" t="s">
        <v>19</v>
      </c>
      <c r="C869" t="s">
        <v>17</v>
      </c>
      <c r="D869">
        <v>0.25</v>
      </c>
      <c r="E869">
        <v>0.83699999999999997</v>
      </c>
      <c r="F869">
        <v>2.4599999999999999E-3</v>
      </c>
      <c r="G869">
        <v>0.29349999999999998</v>
      </c>
      <c r="H869">
        <v>1.9199999999999998E-2</v>
      </c>
      <c r="I869">
        <v>0.106</v>
      </c>
      <c r="J869" t="s">
        <v>32</v>
      </c>
      <c r="K869">
        <v>0.3735</v>
      </c>
      <c r="L869">
        <v>2.4400000000000002E-2</v>
      </c>
      <c r="M869">
        <v>0</v>
      </c>
      <c r="N869" t="s">
        <v>31</v>
      </c>
      <c r="O869" t="s">
        <v>27</v>
      </c>
    </row>
    <row r="870" spans="1:17" x14ac:dyDescent="0.2">
      <c r="A870" t="s">
        <v>33</v>
      </c>
      <c r="G870">
        <v>101.5444</v>
      </c>
      <c r="I870">
        <v>100</v>
      </c>
      <c r="K870">
        <v>101.5444</v>
      </c>
      <c r="M870" t="s">
        <v>330</v>
      </c>
    </row>
    <row r="873" spans="1:17" x14ac:dyDescent="0.2">
      <c r="A873" t="s">
        <v>208</v>
      </c>
    </row>
    <row r="874" spans="1:17" x14ac:dyDescent="0.2">
      <c r="A874" t="s">
        <v>0</v>
      </c>
      <c r="B874" t="s">
        <v>1</v>
      </c>
      <c r="C874" t="s">
        <v>2</v>
      </c>
      <c r="D874" t="s">
        <v>3</v>
      </c>
      <c r="E874" t="s">
        <v>4</v>
      </c>
      <c r="F874" t="s">
        <v>5</v>
      </c>
      <c r="G874" t="s">
        <v>6</v>
      </c>
      <c r="H874" t="s">
        <v>7</v>
      </c>
      <c r="I874" t="s">
        <v>8</v>
      </c>
      <c r="J874" t="s">
        <v>9</v>
      </c>
      <c r="K874" t="s">
        <v>10</v>
      </c>
      <c r="L874" t="s">
        <v>11</v>
      </c>
      <c r="M874" t="s">
        <v>71</v>
      </c>
      <c r="N874" t="s">
        <v>12</v>
      </c>
      <c r="O874" t="s">
        <v>13</v>
      </c>
      <c r="P874" t="s">
        <v>14</v>
      </c>
      <c r="Q874" t="s">
        <v>15</v>
      </c>
    </row>
    <row r="875" spans="1:17" x14ac:dyDescent="0.2">
      <c r="A875" t="s">
        <v>16</v>
      </c>
      <c r="C875" t="s">
        <v>17</v>
      </c>
      <c r="G875">
        <v>45.38</v>
      </c>
      <c r="I875">
        <v>61.863199999999999</v>
      </c>
      <c r="M875">
        <v>2</v>
      </c>
    </row>
    <row r="876" spans="1:17" x14ac:dyDescent="0.2">
      <c r="A876" t="s">
        <v>55</v>
      </c>
      <c r="B876" t="s">
        <v>19</v>
      </c>
      <c r="C876" t="s">
        <v>17</v>
      </c>
      <c r="D876">
        <v>1.59</v>
      </c>
      <c r="E876">
        <v>0.81499999999999995</v>
      </c>
      <c r="F876">
        <v>6.2599999999999999E-3</v>
      </c>
      <c r="G876">
        <v>1.9554</v>
      </c>
      <c r="H876">
        <v>1.89E-2</v>
      </c>
      <c r="I876">
        <v>1.855</v>
      </c>
      <c r="J876" t="s">
        <v>56</v>
      </c>
      <c r="K876">
        <v>2.6358000000000001</v>
      </c>
      <c r="L876">
        <v>2.5399999999999999E-2</v>
      </c>
      <c r="M876">
        <v>0.06</v>
      </c>
      <c r="N876" t="s">
        <v>57</v>
      </c>
      <c r="O876" t="s">
        <v>22</v>
      </c>
      <c r="P876" s="1">
        <v>45565.922175925924</v>
      </c>
    </row>
    <row r="877" spans="1:17" x14ac:dyDescent="0.2">
      <c r="A877" t="s">
        <v>18</v>
      </c>
      <c r="B877" t="s">
        <v>19</v>
      </c>
      <c r="C877" t="s">
        <v>17</v>
      </c>
      <c r="D877">
        <v>1.28</v>
      </c>
      <c r="E877">
        <v>0.79700000000000004</v>
      </c>
      <c r="F877">
        <v>7.4200000000000004E-3</v>
      </c>
      <c r="G877">
        <v>1.6109</v>
      </c>
      <c r="H877">
        <v>1.4E-2</v>
      </c>
      <c r="I877">
        <v>1.4451000000000001</v>
      </c>
      <c r="J877" t="s">
        <v>20</v>
      </c>
      <c r="K877">
        <v>2.6709999999999998</v>
      </c>
      <c r="L877">
        <v>2.3099999999999999E-2</v>
      </c>
      <c r="M877">
        <v>0.05</v>
      </c>
      <c r="N877" t="s">
        <v>21</v>
      </c>
      <c r="O877" t="s">
        <v>22</v>
      </c>
      <c r="P877" s="1">
        <v>45517.833379629628</v>
      </c>
    </row>
    <row r="878" spans="1:17" x14ac:dyDescent="0.2">
      <c r="A878" t="s">
        <v>46</v>
      </c>
      <c r="B878" t="s">
        <v>19</v>
      </c>
      <c r="C878" t="s">
        <v>17</v>
      </c>
      <c r="D878">
        <v>7.18</v>
      </c>
      <c r="E878">
        <v>0.79700000000000004</v>
      </c>
      <c r="F878">
        <v>5.1580000000000001E-2</v>
      </c>
      <c r="G878">
        <v>9.0146999999999995</v>
      </c>
      <c r="H878">
        <v>2.3099999999999999E-2</v>
      </c>
      <c r="I878">
        <v>7.2868000000000004</v>
      </c>
      <c r="J878" t="s">
        <v>49</v>
      </c>
      <c r="K878">
        <v>17.032699999999998</v>
      </c>
      <c r="L878">
        <v>4.36E-2</v>
      </c>
      <c r="M878">
        <v>0.24</v>
      </c>
      <c r="N878" t="s">
        <v>49</v>
      </c>
      <c r="O878" t="s">
        <v>27</v>
      </c>
    </row>
    <row r="879" spans="1:17" x14ac:dyDescent="0.2">
      <c r="A879" t="s">
        <v>23</v>
      </c>
      <c r="B879" t="s">
        <v>19</v>
      </c>
      <c r="C879" t="s">
        <v>17</v>
      </c>
      <c r="D879">
        <v>31.09</v>
      </c>
      <c r="E879">
        <v>1.1919999999999999</v>
      </c>
      <c r="F879">
        <v>0.16125</v>
      </c>
      <c r="G879">
        <v>26.097000000000001</v>
      </c>
      <c r="H879">
        <v>3.6799999999999999E-2</v>
      </c>
      <c r="I879">
        <v>20.265699999999999</v>
      </c>
      <c r="J879" t="s">
        <v>24</v>
      </c>
      <c r="K879">
        <v>55.829000000000001</v>
      </c>
      <c r="L879">
        <v>7.8799999999999995E-2</v>
      </c>
      <c r="M879">
        <v>0.66</v>
      </c>
      <c r="N879" t="s">
        <v>21</v>
      </c>
      <c r="O879" t="s">
        <v>22</v>
      </c>
      <c r="P879" s="1">
        <v>45517.833414351851</v>
      </c>
    </row>
    <row r="880" spans="1:17" x14ac:dyDescent="0.2">
      <c r="A880" t="s">
        <v>62</v>
      </c>
      <c r="B880" t="s">
        <v>19</v>
      </c>
      <c r="C880" t="s">
        <v>17</v>
      </c>
      <c r="D880">
        <v>0.12</v>
      </c>
      <c r="E880">
        <v>0.90900000000000003</v>
      </c>
      <c r="F880">
        <v>6.8000000000000005E-4</v>
      </c>
      <c r="G880">
        <v>0.13289999999999999</v>
      </c>
      <c r="H880">
        <v>9.5999999999999992E-3</v>
      </c>
      <c r="I880">
        <v>9.3600000000000003E-2</v>
      </c>
      <c r="J880" t="s">
        <v>63</v>
      </c>
      <c r="K880">
        <v>0.30449999999999999</v>
      </c>
      <c r="L880">
        <v>2.1999999999999999E-2</v>
      </c>
      <c r="M880">
        <v>0</v>
      </c>
      <c r="N880" t="s">
        <v>64</v>
      </c>
      <c r="O880" t="s">
        <v>27</v>
      </c>
    </row>
    <row r="881" spans="1:17" x14ac:dyDescent="0.2">
      <c r="A881" t="s">
        <v>78</v>
      </c>
      <c r="B881" t="s">
        <v>19</v>
      </c>
      <c r="C881" t="s">
        <v>17</v>
      </c>
      <c r="D881">
        <v>0.04</v>
      </c>
      <c r="E881">
        <v>0.72399999999999998</v>
      </c>
      <c r="F881">
        <v>3.5E-4</v>
      </c>
      <c r="G881">
        <v>5.5399999999999998E-2</v>
      </c>
      <c r="H881">
        <v>8.0999999999999996E-3</v>
      </c>
      <c r="I881">
        <v>3.7600000000000001E-2</v>
      </c>
      <c r="J881" t="s">
        <v>79</v>
      </c>
      <c r="K881">
        <v>0.13819999999999999</v>
      </c>
      <c r="L881">
        <v>2.0199999999999999E-2</v>
      </c>
      <c r="M881">
        <v>0</v>
      </c>
      <c r="N881" t="s">
        <v>80</v>
      </c>
      <c r="O881" t="s">
        <v>27</v>
      </c>
    </row>
    <row r="882" spans="1:17" x14ac:dyDescent="0.2">
      <c r="A882" t="s">
        <v>58</v>
      </c>
      <c r="B882" t="s">
        <v>19</v>
      </c>
      <c r="C882" t="s">
        <v>17</v>
      </c>
      <c r="D882">
        <v>0.53</v>
      </c>
      <c r="E882">
        <v>1.0149999999999999</v>
      </c>
      <c r="F882">
        <v>4.2399999999999998E-3</v>
      </c>
      <c r="G882">
        <v>0.52580000000000005</v>
      </c>
      <c r="H882">
        <v>9.7999999999999997E-3</v>
      </c>
      <c r="I882">
        <v>0.29330000000000001</v>
      </c>
      <c r="J882" t="s">
        <v>59</v>
      </c>
      <c r="K882">
        <v>0.63339999999999996</v>
      </c>
      <c r="L882">
        <v>1.18E-2</v>
      </c>
      <c r="M882">
        <v>0.01</v>
      </c>
      <c r="N882" t="s">
        <v>60</v>
      </c>
      <c r="O882" t="s">
        <v>22</v>
      </c>
      <c r="P882" s="1">
        <v>45567.822025462963</v>
      </c>
    </row>
    <row r="883" spans="1:17" x14ac:dyDescent="0.2">
      <c r="A883" t="s">
        <v>38</v>
      </c>
      <c r="B883" t="s">
        <v>19</v>
      </c>
      <c r="C883" t="s">
        <v>17</v>
      </c>
      <c r="D883">
        <v>8.26</v>
      </c>
      <c r="E883">
        <v>0.99299999999999999</v>
      </c>
      <c r="F883">
        <v>7.0910000000000001E-2</v>
      </c>
      <c r="G883">
        <v>8.3234999999999992</v>
      </c>
      <c r="H883">
        <v>2.2800000000000001E-2</v>
      </c>
      <c r="I883">
        <v>4.5293999999999999</v>
      </c>
      <c r="J883" t="s">
        <v>39</v>
      </c>
      <c r="K883">
        <v>11.646100000000001</v>
      </c>
      <c r="L883">
        <v>3.2000000000000001E-2</v>
      </c>
      <c r="M883">
        <v>0.15</v>
      </c>
      <c r="N883" t="s">
        <v>40</v>
      </c>
      <c r="O883" t="s">
        <v>22</v>
      </c>
      <c r="P883" s="1">
        <v>45517.833564814813</v>
      </c>
    </row>
    <row r="884" spans="1:17" x14ac:dyDescent="0.2">
      <c r="A884" t="s">
        <v>47</v>
      </c>
      <c r="B884" t="s">
        <v>19</v>
      </c>
      <c r="C884" t="s">
        <v>17</v>
      </c>
      <c r="D884">
        <v>1.18</v>
      </c>
      <c r="E884">
        <v>0.79200000000000004</v>
      </c>
      <c r="F884">
        <v>1.176E-2</v>
      </c>
      <c r="G884">
        <v>1.4842</v>
      </c>
      <c r="H884">
        <v>1.5299999999999999E-2</v>
      </c>
      <c r="I884">
        <v>0.67579999999999996</v>
      </c>
      <c r="J884" t="s">
        <v>51</v>
      </c>
      <c r="K884">
        <v>2.4756999999999998</v>
      </c>
      <c r="L884">
        <v>2.5499999999999998E-2</v>
      </c>
      <c r="M884">
        <v>0.02</v>
      </c>
      <c r="N884" t="s">
        <v>47</v>
      </c>
      <c r="O884" t="s">
        <v>27</v>
      </c>
    </row>
    <row r="885" spans="1:17" x14ac:dyDescent="0.2">
      <c r="A885" t="s">
        <v>25</v>
      </c>
      <c r="B885" t="s">
        <v>19</v>
      </c>
      <c r="C885" t="s">
        <v>17</v>
      </c>
      <c r="D885">
        <v>0.08</v>
      </c>
      <c r="E885">
        <v>0.80500000000000005</v>
      </c>
      <c r="F885">
        <v>7.6000000000000004E-4</v>
      </c>
      <c r="G885">
        <v>9.4299999999999995E-2</v>
      </c>
      <c r="H885">
        <v>1.38E-2</v>
      </c>
      <c r="I885">
        <v>3.7400000000000003E-2</v>
      </c>
      <c r="J885" t="s">
        <v>26</v>
      </c>
      <c r="K885">
        <v>0.1217</v>
      </c>
      <c r="L885">
        <v>1.7899999999999999E-2</v>
      </c>
      <c r="M885">
        <v>0</v>
      </c>
      <c r="N885" t="s">
        <v>25</v>
      </c>
      <c r="O885" t="s">
        <v>27</v>
      </c>
    </row>
    <row r="886" spans="1:17" x14ac:dyDescent="0.2">
      <c r="A886" t="s">
        <v>28</v>
      </c>
      <c r="B886" t="s">
        <v>19</v>
      </c>
      <c r="C886" t="s">
        <v>17</v>
      </c>
      <c r="D886">
        <v>3.76</v>
      </c>
      <c r="E886">
        <v>0.90800000000000003</v>
      </c>
      <c r="F886">
        <v>3.4189999999999998E-2</v>
      </c>
      <c r="G886">
        <v>4.1403999999999996</v>
      </c>
      <c r="H886">
        <v>2.7199999999999998E-2</v>
      </c>
      <c r="I886">
        <v>1.617</v>
      </c>
      <c r="J886" t="s">
        <v>29</v>
      </c>
      <c r="K886">
        <v>5.3265000000000002</v>
      </c>
      <c r="L886">
        <v>3.49E-2</v>
      </c>
      <c r="M886">
        <v>0.05</v>
      </c>
      <c r="N886" t="s">
        <v>30</v>
      </c>
      <c r="O886" t="s">
        <v>22</v>
      </c>
      <c r="P886" s="1">
        <v>45517.833124999997</v>
      </c>
    </row>
    <row r="887" spans="1:17" x14ac:dyDescent="0.2">
      <c r="A887" t="s">
        <v>33</v>
      </c>
      <c r="G887">
        <v>98.814499999999995</v>
      </c>
      <c r="I887">
        <v>100</v>
      </c>
      <c r="K887">
        <v>98.814499999999995</v>
      </c>
      <c r="M887" t="s">
        <v>328</v>
      </c>
    </row>
    <row r="889" spans="1:17" x14ac:dyDescent="0.2">
      <c r="A889" t="s">
        <v>323</v>
      </c>
    </row>
    <row r="890" spans="1:17" x14ac:dyDescent="0.2">
      <c r="A890" t="s">
        <v>0</v>
      </c>
      <c r="B890" t="s">
        <v>1</v>
      </c>
      <c r="C890" t="s">
        <v>2</v>
      </c>
      <c r="D890" t="s">
        <v>3</v>
      </c>
      <c r="E890" t="s">
        <v>4</v>
      </c>
      <c r="F890" t="s">
        <v>5</v>
      </c>
      <c r="G890" t="s">
        <v>6</v>
      </c>
      <c r="H890" t="s">
        <v>7</v>
      </c>
      <c r="I890" t="s">
        <v>8</v>
      </c>
      <c r="J890" t="s">
        <v>9</v>
      </c>
      <c r="K890" t="s">
        <v>10</v>
      </c>
      <c r="L890" t="s">
        <v>11</v>
      </c>
      <c r="M890" t="s">
        <v>71</v>
      </c>
      <c r="N890" t="s">
        <v>12</v>
      </c>
      <c r="O890" t="s">
        <v>13</v>
      </c>
      <c r="P890" t="s">
        <v>14</v>
      </c>
      <c r="Q890" t="s">
        <v>15</v>
      </c>
    </row>
    <row r="891" spans="1:17" x14ac:dyDescent="0.2">
      <c r="A891" t="s">
        <v>16</v>
      </c>
      <c r="C891" t="s">
        <v>17</v>
      </c>
      <c r="G891">
        <v>45.385899999999999</v>
      </c>
      <c r="I891">
        <v>61.864600000000003</v>
      </c>
      <c r="M891">
        <v>2</v>
      </c>
    </row>
    <row r="892" spans="1:17" x14ac:dyDescent="0.2">
      <c r="A892" t="s">
        <v>55</v>
      </c>
      <c r="B892" t="s">
        <v>19</v>
      </c>
      <c r="C892" t="s">
        <v>17</v>
      </c>
      <c r="D892">
        <v>1.59</v>
      </c>
      <c r="E892">
        <v>0.81499999999999995</v>
      </c>
      <c r="F892">
        <v>6.2599999999999999E-3</v>
      </c>
      <c r="G892">
        <v>1.9554</v>
      </c>
      <c r="H892">
        <v>1.89E-2</v>
      </c>
      <c r="I892">
        <v>1.8549</v>
      </c>
      <c r="J892" t="s">
        <v>56</v>
      </c>
      <c r="K892">
        <v>2.6358000000000001</v>
      </c>
      <c r="L892">
        <v>2.5399999999999999E-2</v>
      </c>
      <c r="M892">
        <v>0.06</v>
      </c>
      <c r="N892" t="s">
        <v>57</v>
      </c>
      <c r="O892" t="s">
        <v>22</v>
      </c>
      <c r="P892" s="1">
        <v>45565.922175925924</v>
      </c>
    </row>
    <row r="893" spans="1:17" x14ac:dyDescent="0.2">
      <c r="A893" t="s">
        <v>18</v>
      </c>
      <c r="B893" t="s">
        <v>19</v>
      </c>
      <c r="C893" t="s">
        <v>17</v>
      </c>
      <c r="D893">
        <v>1.28</v>
      </c>
      <c r="E893">
        <v>0.79700000000000004</v>
      </c>
      <c r="F893">
        <v>7.4200000000000004E-3</v>
      </c>
      <c r="G893">
        <v>1.6109</v>
      </c>
      <c r="H893">
        <v>1.4E-2</v>
      </c>
      <c r="I893">
        <v>1.4450000000000001</v>
      </c>
      <c r="J893" t="s">
        <v>20</v>
      </c>
      <c r="K893">
        <v>2.6709999999999998</v>
      </c>
      <c r="L893">
        <v>2.3099999999999999E-2</v>
      </c>
      <c r="M893">
        <v>0.05</v>
      </c>
      <c r="N893" t="s">
        <v>21</v>
      </c>
      <c r="O893" t="s">
        <v>22</v>
      </c>
      <c r="P893" s="1">
        <v>45517.833379629628</v>
      </c>
    </row>
    <row r="894" spans="1:17" x14ac:dyDescent="0.2">
      <c r="A894" t="s">
        <v>46</v>
      </c>
      <c r="B894" t="s">
        <v>19</v>
      </c>
      <c r="C894" t="s">
        <v>17</v>
      </c>
      <c r="D894">
        <v>7.18</v>
      </c>
      <c r="E894">
        <v>0.79700000000000004</v>
      </c>
      <c r="F894">
        <v>5.1580000000000001E-2</v>
      </c>
      <c r="G894">
        <v>9.0147999999999993</v>
      </c>
      <c r="H894">
        <v>2.3099999999999999E-2</v>
      </c>
      <c r="I894">
        <v>7.2861000000000002</v>
      </c>
      <c r="J894" t="s">
        <v>49</v>
      </c>
      <c r="K894">
        <v>17.032699999999998</v>
      </c>
      <c r="L894">
        <v>4.36E-2</v>
      </c>
      <c r="M894">
        <v>0.24</v>
      </c>
      <c r="N894" t="s">
        <v>49</v>
      </c>
      <c r="O894" t="s">
        <v>27</v>
      </c>
    </row>
    <row r="895" spans="1:17" x14ac:dyDescent="0.2">
      <c r="A895" t="s">
        <v>23</v>
      </c>
      <c r="B895" t="s">
        <v>19</v>
      </c>
      <c r="C895" t="s">
        <v>17</v>
      </c>
      <c r="D895">
        <v>31.09</v>
      </c>
      <c r="E895">
        <v>1.1919999999999999</v>
      </c>
      <c r="F895">
        <v>0.16125</v>
      </c>
      <c r="G895">
        <v>26.096699999999998</v>
      </c>
      <c r="H895">
        <v>3.6799999999999999E-2</v>
      </c>
      <c r="I895">
        <v>20.263200000000001</v>
      </c>
      <c r="J895" t="s">
        <v>24</v>
      </c>
      <c r="K895">
        <v>55.828200000000002</v>
      </c>
      <c r="L895">
        <v>7.8799999999999995E-2</v>
      </c>
      <c r="M895">
        <v>0.66</v>
      </c>
      <c r="N895" t="s">
        <v>21</v>
      </c>
      <c r="O895" t="s">
        <v>22</v>
      </c>
      <c r="P895" s="1">
        <v>45517.833414351851</v>
      </c>
    </row>
    <row r="896" spans="1:17" x14ac:dyDescent="0.2">
      <c r="A896" t="s">
        <v>62</v>
      </c>
      <c r="B896" t="s">
        <v>19</v>
      </c>
      <c r="C896" t="s">
        <v>17</v>
      </c>
      <c r="D896">
        <v>0.12</v>
      </c>
      <c r="E896">
        <v>0.90900000000000003</v>
      </c>
      <c r="F896">
        <v>6.8000000000000005E-4</v>
      </c>
      <c r="G896">
        <v>0.13289999999999999</v>
      </c>
      <c r="H896">
        <v>9.5999999999999992E-3</v>
      </c>
      <c r="I896">
        <v>9.3600000000000003E-2</v>
      </c>
      <c r="J896" t="s">
        <v>63</v>
      </c>
      <c r="K896">
        <v>0.30449999999999999</v>
      </c>
      <c r="L896">
        <v>2.1999999999999999E-2</v>
      </c>
      <c r="M896">
        <v>0</v>
      </c>
      <c r="N896" t="s">
        <v>64</v>
      </c>
      <c r="O896" t="s">
        <v>27</v>
      </c>
    </row>
    <row r="897" spans="1:17" x14ac:dyDescent="0.2">
      <c r="A897" t="s">
        <v>78</v>
      </c>
      <c r="B897" t="s">
        <v>117</v>
      </c>
      <c r="C897" t="s">
        <v>118</v>
      </c>
      <c r="D897">
        <v>0.05</v>
      </c>
      <c r="E897">
        <v>0.85499999999999998</v>
      </c>
      <c r="F897">
        <v>3.8999999999999999E-4</v>
      </c>
      <c r="G897">
        <v>5.9499999999999997E-2</v>
      </c>
      <c r="H897">
        <v>2.5000000000000001E-3</v>
      </c>
      <c r="I897">
        <v>4.0500000000000001E-2</v>
      </c>
      <c r="J897" t="s">
        <v>79</v>
      </c>
      <c r="K897">
        <v>0.14860000000000001</v>
      </c>
      <c r="L897">
        <v>6.1999999999999998E-3</v>
      </c>
      <c r="M897">
        <v>0</v>
      </c>
      <c r="N897" t="s">
        <v>119</v>
      </c>
      <c r="O897" t="s">
        <v>22</v>
      </c>
      <c r="P897" s="1">
        <v>45615.43891203704</v>
      </c>
      <c r="Q897">
        <v>100.002</v>
      </c>
    </row>
    <row r="898" spans="1:17" x14ac:dyDescent="0.2">
      <c r="A898" t="s">
        <v>58</v>
      </c>
      <c r="B898" t="s">
        <v>19</v>
      </c>
      <c r="C898" t="s">
        <v>17</v>
      </c>
      <c r="D898">
        <v>0.53</v>
      </c>
      <c r="E898">
        <v>1.0149999999999999</v>
      </c>
      <c r="F898">
        <v>4.2399999999999998E-3</v>
      </c>
      <c r="G898">
        <v>0.52590000000000003</v>
      </c>
      <c r="H898">
        <v>9.7999999999999997E-3</v>
      </c>
      <c r="I898">
        <v>0.29330000000000001</v>
      </c>
      <c r="J898" t="s">
        <v>59</v>
      </c>
      <c r="K898">
        <v>0.63339999999999996</v>
      </c>
      <c r="L898">
        <v>1.18E-2</v>
      </c>
      <c r="M898">
        <v>0.01</v>
      </c>
      <c r="N898" t="s">
        <v>60</v>
      </c>
      <c r="O898" t="s">
        <v>22</v>
      </c>
      <c r="P898" s="1">
        <v>45567.822025462963</v>
      </c>
    </row>
    <row r="899" spans="1:17" x14ac:dyDescent="0.2">
      <c r="A899" t="s">
        <v>38</v>
      </c>
      <c r="B899" t="s">
        <v>19</v>
      </c>
      <c r="C899" t="s">
        <v>17</v>
      </c>
      <c r="D899">
        <v>8.26</v>
      </c>
      <c r="E899">
        <v>0.99299999999999999</v>
      </c>
      <c r="F899">
        <v>7.0910000000000001E-2</v>
      </c>
      <c r="G899">
        <v>8.3236000000000008</v>
      </c>
      <c r="H899">
        <v>2.2800000000000001E-2</v>
      </c>
      <c r="I899">
        <v>4.5289000000000001</v>
      </c>
      <c r="J899" t="s">
        <v>39</v>
      </c>
      <c r="K899">
        <v>11.6462</v>
      </c>
      <c r="L899">
        <v>3.2000000000000001E-2</v>
      </c>
      <c r="M899">
        <v>0.15</v>
      </c>
      <c r="N899" t="s">
        <v>40</v>
      </c>
      <c r="O899" t="s">
        <v>22</v>
      </c>
      <c r="P899" s="1">
        <v>45517.833564814813</v>
      </c>
    </row>
    <row r="900" spans="1:17" x14ac:dyDescent="0.2">
      <c r="A900" t="s">
        <v>47</v>
      </c>
      <c r="B900" t="s">
        <v>19</v>
      </c>
      <c r="C900" t="s">
        <v>17</v>
      </c>
      <c r="D900">
        <v>1.18</v>
      </c>
      <c r="E900">
        <v>0.79200000000000004</v>
      </c>
      <c r="F900">
        <v>1.176E-2</v>
      </c>
      <c r="G900">
        <v>1.4842</v>
      </c>
      <c r="H900">
        <v>1.5299999999999999E-2</v>
      </c>
      <c r="I900">
        <v>0.67569999999999997</v>
      </c>
      <c r="J900" t="s">
        <v>51</v>
      </c>
      <c r="K900">
        <v>2.4756999999999998</v>
      </c>
      <c r="L900">
        <v>2.5499999999999998E-2</v>
      </c>
      <c r="M900">
        <v>0.02</v>
      </c>
      <c r="N900" t="s">
        <v>47</v>
      </c>
      <c r="O900" t="s">
        <v>27</v>
      </c>
    </row>
    <row r="901" spans="1:17" x14ac:dyDescent="0.2">
      <c r="A901" t="s">
        <v>25</v>
      </c>
      <c r="B901" t="s">
        <v>19</v>
      </c>
      <c r="C901" t="s">
        <v>17</v>
      </c>
      <c r="D901">
        <v>0.08</v>
      </c>
      <c r="E901">
        <v>0.80500000000000005</v>
      </c>
      <c r="F901">
        <v>7.6000000000000004E-4</v>
      </c>
      <c r="G901">
        <v>9.4299999999999995E-2</v>
      </c>
      <c r="H901">
        <v>1.38E-2</v>
      </c>
      <c r="I901">
        <v>3.7400000000000003E-2</v>
      </c>
      <c r="J901" t="s">
        <v>26</v>
      </c>
      <c r="K901">
        <v>0.1217</v>
      </c>
      <c r="L901">
        <v>1.7899999999999999E-2</v>
      </c>
      <c r="M901">
        <v>0</v>
      </c>
      <c r="N901" t="s">
        <v>25</v>
      </c>
      <c r="O901" t="s">
        <v>27</v>
      </c>
    </row>
    <row r="902" spans="1:17" x14ac:dyDescent="0.2">
      <c r="A902" t="s">
        <v>28</v>
      </c>
      <c r="B902" t="s">
        <v>19</v>
      </c>
      <c r="C902" t="s">
        <v>17</v>
      </c>
      <c r="D902">
        <v>3.76</v>
      </c>
      <c r="E902">
        <v>0.90800000000000003</v>
      </c>
      <c r="F902">
        <v>3.4189999999999998E-2</v>
      </c>
      <c r="G902">
        <v>4.1403999999999996</v>
      </c>
      <c r="H902">
        <v>2.7199999999999998E-2</v>
      </c>
      <c r="I902">
        <v>1.6168</v>
      </c>
      <c r="J902" t="s">
        <v>29</v>
      </c>
      <c r="K902">
        <v>5.3266</v>
      </c>
      <c r="L902">
        <v>3.49E-2</v>
      </c>
      <c r="M902">
        <v>0.05</v>
      </c>
      <c r="N902" t="s">
        <v>30</v>
      </c>
      <c r="O902" t="s">
        <v>22</v>
      </c>
      <c r="P902" s="1">
        <v>45517.833124999997</v>
      </c>
    </row>
    <row r="903" spans="1:17" x14ac:dyDescent="0.2">
      <c r="A903" t="s">
        <v>33</v>
      </c>
      <c r="G903">
        <v>98.824399999999997</v>
      </c>
      <c r="I903">
        <v>100</v>
      </c>
      <c r="K903">
        <v>98.824399999999997</v>
      </c>
      <c r="M903" t="s">
        <v>328</v>
      </c>
    </row>
    <row r="905" spans="1:17" s="5" customFormat="1" x14ac:dyDescent="0.2"/>
    <row r="907" spans="1:17" x14ac:dyDescent="0.2">
      <c r="A907" t="s">
        <v>147</v>
      </c>
    </row>
    <row r="908" spans="1:17" x14ac:dyDescent="0.2">
      <c r="A908" t="s">
        <v>0</v>
      </c>
      <c r="B908" t="s">
        <v>1</v>
      </c>
      <c r="C908" t="s">
        <v>2</v>
      </c>
      <c r="D908" t="s">
        <v>3</v>
      </c>
      <c r="E908" t="s">
        <v>4</v>
      </c>
      <c r="F908" t="s">
        <v>5</v>
      </c>
      <c r="G908" t="s">
        <v>6</v>
      </c>
      <c r="H908" t="s">
        <v>7</v>
      </c>
      <c r="I908" t="s">
        <v>8</v>
      </c>
      <c r="J908" t="s">
        <v>9</v>
      </c>
      <c r="K908" t="s">
        <v>10</v>
      </c>
      <c r="L908" t="s">
        <v>11</v>
      </c>
      <c r="M908" t="s">
        <v>71</v>
      </c>
      <c r="N908" t="s">
        <v>12</v>
      </c>
      <c r="O908" t="s">
        <v>13</v>
      </c>
      <c r="P908" t="s">
        <v>14</v>
      </c>
      <c r="Q908" t="s">
        <v>15</v>
      </c>
    </row>
    <row r="909" spans="1:17" x14ac:dyDescent="0.2">
      <c r="A909" t="s">
        <v>16</v>
      </c>
      <c r="C909" t="s">
        <v>17</v>
      </c>
      <c r="G909">
        <v>43.794899999999998</v>
      </c>
      <c r="I909">
        <v>60.383200000000002</v>
      </c>
      <c r="M909">
        <v>2</v>
      </c>
    </row>
    <row r="910" spans="1:17" x14ac:dyDescent="0.2">
      <c r="A910" t="s">
        <v>55</v>
      </c>
      <c r="B910" t="s">
        <v>19</v>
      </c>
      <c r="C910" t="s">
        <v>17</v>
      </c>
      <c r="D910">
        <v>1.33</v>
      </c>
      <c r="E910">
        <v>0.78800000000000003</v>
      </c>
      <c r="F910">
        <v>5.2300000000000003E-3</v>
      </c>
      <c r="G910">
        <v>1.6916</v>
      </c>
      <c r="H910">
        <v>1.8800000000000001E-2</v>
      </c>
      <c r="I910">
        <v>1.6231</v>
      </c>
      <c r="J910" t="s">
        <v>56</v>
      </c>
      <c r="K910">
        <v>2.2801999999999998</v>
      </c>
      <c r="L910">
        <v>2.5399999999999999E-2</v>
      </c>
      <c r="M910">
        <v>0.05</v>
      </c>
      <c r="N910" t="s">
        <v>57</v>
      </c>
      <c r="O910" t="s">
        <v>22</v>
      </c>
      <c r="P910" s="1">
        <v>45565.922175925924</v>
      </c>
    </row>
    <row r="911" spans="1:17" x14ac:dyDescent="0.2">
      <c r="A911" t="s">
        <v>18</v>
      </c>
      <c r="B911" t="s">
        <v>19</v>
      </c>
      <c r="C911" t="s">
        <v>17</v>
      </c>
      <c r="D911">
        <v>5.12</v>
      </c>
      <c r="E911">
        <v>0.77700000000000002</v>
      </c>
      <c r="F911">
        <v>2.9590000000000002E-2</v>
      </c>
      <c r="G911">
        <v>6.5834999999999999</v>
      </c>
      <c r="H911">
        <v>2.2599999999999999E-2</v>
      </c>
      <c r="I911">
        <v>5.9733999999999998</v>
      </c>
      <c r="J911" t="s">
        <v>20</v>
      </c>
      <c r="K911">
        <v>10.915900000000001</v>
      </c>
      <c r="L911">
        <v>3.7400000000000003E-2</v>
      </c>
      <c r="M911">
        <v>0.2</v>
      </c>
      <c r="N911" t="s">
        <v>21</v>
      </c>
      <c r="O911" t="s">
        <v>22</v>
      </c>
      <c r="P911" s="1">
        <v>45517.833379629628</v>
      </c>
    </row>
    <row r="912" spans="1:17" x14ac:dyDescent="0.2">
      <c r="A912" t="s">
        <v>46</v>
      </c>
      <c r="B912" t="s">
        <v>19</v>
      </c>
      <c r="C912" t="s">
        <v>17</v>
      </c>
      <c r="D912">
        <v>5.03</v>
      </c>
      <c r="E912">
        <v>0.71799999999999997</v>
      </c>
      <c r="F912">
        <v>3.6119999999999999E-2</v>
      </c>
      <c r="G912">
        <v>7.0063000000000004</v>
      </c>
      <c r="H912">
        <v>2.2100000000000002E-2</v>
      </c>
      <c r="I912">
        <v>5.7279</v>
      </c>
      <c r="J912" t="s">
        <v>49</v>
      </c>
      <c r="K912">
        <v>13.2378</v>
      </c>
      <c r="L912">
        <v>4.1799999999999997E-2</v>
      </c>
      <c r="M912">
        <v>0.19</v>
      </c>
      <c r="N912" t="s">
        <v>49</v>
      </c>
      <c r="O912" t="s">
        <v>27</v>
      </c>
    </row>
    <row r="913" spans="1:17" x14ac:dyDescent="0.2">
      <c r="A913" t="s">
        <v>23</v>
      </c>
      <c r="B913" t="s">
        <v>19</v>
      </c>
      <c r="C913" t="s">
        <v>17</v>
      </c>
      <c r="D913">
        <v>25.9</v>
      </c>
      <c r="E913">
        <v>1.141</v>
      </c>
      <c r="F913">
        <v>0.13431000000000001</v>
      </c>
      <c r="G913">
        <v>22.708100000000002</v>
      </c>
      <c r="H913">
        <v>3.5299999999999998E-2</v>
      </c>
      <c r="I913">
        <v>17.835100000000001</v>
      </c>
      <c r="J913" t="s">
        <v>24</v>
      </c>
      <c r="K913">
        <v>48.579000000000001</v>
      </c>
      <c r="L913">
        <v>7.5600000000000001E-2</v>
      </c>
      <c r="M913">
        <v>0.59</v>
      </c>
      <c r="N913" t="s">
        <v>21</v>
      </c>
      <c r="O913" t="s">
        <v>22</v>
      </c>
      <c r="P913" s="1">
        <v>45517.833414351851</v>
      </c>
    </row>
    <row r="914" spans="1:17" x14ac:dyDescent="0.2">
      <c r="A914" t="s">
        <v>62</v>
      </c>
      <c r="B914" t="s">
        <v>19</v>
      </c>
      <c r="C914" t="s">
        <v>17</v>
      </c>
      <c r="D914">
        <v>0.16</v>
      </c>
      <c r="E914">
        <v>0.92100000000000004</v>
      </c>
      <c r="F914">
        <v>9.2000000000000003E-4</v>
      </c>
      <c r="G914">
        <v>0.1777</v>
      </c>
      <c r="H914">
        <v>9.7999999999999997E-3</v>
      </c>
      <c r="I914">
        <v>0.1265</v>
      </c>
      <c r="J914" t="s">
        <v>63</v>
      </c>
      <c r="K914">
        <v>0.40710000000000002</v>
      </c>
      <c r="L914">
        <v>2.2499999999999999E-2</v>
      </c>
      <c r="M914">
        <v>0</v>
      </c>
      <c r="N914" t="s">
        <v>64</v>
      </c>
      <c r="O914" t="s">
        <v>27</v>
      </c>
    </row>
    <row r="915" spans="1:17" x14ac:dyDescent="0.2">
      <c r="A915" t="s">
        <v>78</v>
      </c>
      <c r="B915" t="s">
        <v>19</v>
      </c>
      <c r="C915" t="s">
        <v>17</v>
      </c>
      <c r="D915">
        <v>0.02</v>
      </c>
      <c r="E915">
        <v>0.73199999999999998</v>
      </c>
      <c r="F915">
        <v>1.3999999999999999E-4</v>
      </c>
      <c r="G915">
        <v>2.1899999999999999E-2</v>
      </c>
      <c r="H915">
        <v>7.9000000000000008E-3</v>
      </c>
      <c r="I915">
        <v>1.4999999999999999E-2</v>
      </c>
      <c r="J915" t="s">
        <v>79</v>
      </c>
      <c r="K915">
        <v>5.4600000000000003E-2</v>
      </c>
      <c r="L915">
        <v>1.9800000000000002E-2</v>
      </c>
      <c r="M915">
        <v>0</v>
      </c>
      <c r="N915" t="s">
        <v>80</v>
      </c>
      <c r="O915" t="s">
        <v>27</v>
      </c>
    </row>
    <row r="916" spans="1:17" x14ac:dyDescent="0.2">
      <c r="A916" t="s">
        <v>58</v>
      </c>
      <c r="B916" t="s">
        <v>19</v>
      </c>
      <c r="C916" t="s">
        <v>17</v>
      </c>
      <c r="D916">
        <v>0.33</v>
      </c>
      <c r="E916">
        <v>1.024</v>
      </c>
      <c r="F916">
        <v>2.5999999999999999E-3</v>
      </c>
      <c r="G916">
        <v>0.31919999999999998</v>
      </c>
      <c r="H916">
        <v>9.1999999999999998E-3</v>
      </c>
      <c r="I916">
        <v>0.18</v>
      </c>
      <c r="J916" t="s">
        <v>59</v>
      </c>
      <c r="K916">
        <v>0.38450000000000001</v>
      </c>
      <c r="L916">
        <v>1.11E-2</v>
      </c>
      <c r="M916">
        <v>0.01</v>
      </c>
      <c r="N916" t="s">
        <v>60</v>
      </c>
      <c r="O916" t="s">
        <v>22</v>
      </c>
      <c r="P916" s="1">
        <v>45567.822025462963</v>
      </c>
    </row>
    <row r="917" spans="1:17" x14ac:dyDescent="0.2">
      <c r="A917" t="s">
        <v>38</v>
      </c>
      <c r="B917" t="s">
        <v>19</v>
      </c>
      <c r="C917" t="s">
        <v>17</v>
      </c>
      <c r="D917">
        <v>8.33</v>
      </c>
      <c r="E917">
        <v>1.0029999999999999</v>
      </c>
      <c r="F917">
        <v>7.1499999999999994E-2</v>
      </c>
      <c r="G917">
        <v>8.3092000000000006</v>
      </c>
      <c r="H917">
        <v>2.2700000000000001E-2</v>
      </c>
      <c r="I917">
        <v>4.5731999999999999</v>
      </c>
      <c r="J917" t="s">
        <v>39</v>
      </c>
      <c r="K917">
        <v>11.626099999999999</v>
      </c>
      <c r="L917">
        <v>3.1800000000000002E-2</v>
      </c>
      <c r="M917">
        <v>0.15</v>
      </c>
      <c r="N917" t="s">
        <v>40</v>
      </c>
      <c r="O917" t="s">
        <v>22</v>
      </c>
      <c r="P917" s="1">
        <v>45517.833564814813</v>
      </c>
    </row>
    <row r="918" spans="1:17" x14ac:dyDescent="0.2">
      <c r="A918" t="s">
        <v>47</v>
      </c>
      <c r="B918" t="s">
        <v>19</v>
      </c>
      <c r="C918" t="s">
        <v>17</v>
      </c>
      <c r="D918">
        <v>1.28</v>
      </c>
      <c r="E918">
        <v>0.8</v>
      </c>
      <c r="F918">
        <v>1.282E-2</v>
      </c>
      <c r="G918">
        <v>1.6019000000000001</v>
      </c>
      <c r="H918">
        <v>1.5599999999999999E-2</v>
      </c>
      <c r="I918">
        <v>0.73770000000000002</v>
      </c>
      <c r="J918" t="s">
        <v>51</v>
      </c>
      <c r="K918">
        <v>2.6720000000000002</v>
      </c>
      <c r="L918">
        <v>2.5999999999999999E-2</v>
      </c>
      <c r="M918">
        <v>0.02</v>
      </c>
      <c r="N918" t="s">
        <v>47</v>
      </c>
      <c r="O918" t="s">
        <v>27</v>
      </c>
    </row>
    <row r="919" spans="1:17" x14ac:dyDescent="0.2">
      <c r="A919" t="s">
        <v>48</v>
      </c>
      <c r="B919" t="s">
        <v>19</v>
      </c>
      <c r="C919" t="s">
        <v>17</v>
      </c>
      <c r="D919">
        <v>0.04</v>
      </c>
      <c r="E919">
        <v>0.83</v>
      </c>
      <c r="F919">
        <v>4.4000000000000002E-4</v>
      </c>
      <c r="G919">
        <v>5.3100000000000001E-2</v>
      </c>
      <c r="H919">
        <v>1.2200000000000001E-2</v>
      </c>
      <c r="I919">
        <v>2.2499999999999999E-2</v>
      </c>
      <c r="J919" t="s">
        <v>52</v>
      </c>
      <c r="K919">
        <v>7.7700000000000005E-2</v>
      </c>
      <c r="L919">
        <v>1.78E-2</v>
      </c>
      <c r="M919">
        <v>0</v>
      </c>
      <c r="N919" t="s">
        <v>48</v>
      </c>
      <c r="O919" t="s">
        <v>27</v>
      </c>
    </row>
    <row r="920" spans="1:17" x14ac:dyDescent="0.2">
      <c r="A920" t="s">
        <v>25</v>
      </c>
      <c r="B920" t="s">
        <v>19</v>
      </c>
      <c r="C920" t="s">
        <v>17</v>
      </c>
      <c r="D920">
        <v>0.08</v>
      </c>
      <c r="E920">
        <v>0.81</v>
      </c>
      <c r="F920">
        <v>7.6999999999999996E-4</v>
      </c>
      <c r="G920">
        <v>9.4899999999999998E-2</v>
      </c>
      <c r="H920">
        <v>1.4200000000000001E-2</v>
      </c>
      <c r="I920">
        <v>3.8100000000000002E-2</v>
      </c>
      <c r="J920" t="s">
        <v>26</v>
      </c>
      <c r="K920">
        <v>0.1226</v>
      </c>
      <c r="L920">
        <v>1.83E-2</v>
      </c>
      <c r="M920">
        <v>0</v>
      </c>
      <c r="N920" t="s">
        <v>25</v>
      </c>
      <c r="O920" t="s">
        <v>27</v>
      </c>
    </row>
    <row r="921" spans="1:17" x14ac:dyDescent="0.2">
      <c r="A921" t="s">
        <v>28</v>
      </c>
      <c r="B921" t="s">
        <v>19</v>
      </c>
      <c r="C921" t="s">
        <v>17</v>
      </c>
      <c r="D921">
        <v>6.39</v>
      </c>
      <c r="E921">
        <v>0.91400000000000003</v>
      </c>
      <c r="F921">
        <v>5.8110000000000002E-2</v>
      </c>
      <c r="G921">
        <v>6.9980000000000002</v>
      </c>
      <c r="H921">
        <v>3.2800000000000003E-2</v>
      </c>
      <c r="I921">
        <v>2.7642000000000002</v>
      </c>
      <c r="J921" t="s">
        <v>29</v>
      </c>
      <c r="K921">
        <v>9.0028000000000006</v>
      </c>
      <c r="L921">
        <v>4.2200000000000001E-2</v>
      </c>
      <c r="M921">
        <v>0.09</v>
      </c>
      <c r="N921" t="s">
        <v>30</v>
      </c>
      <c r="O921" t="s">
        <v>22</v>
      </c>
      <c r="P921" s="1">
        <v>45517.833124999997</v>
      </c>
    </row>
    <row r="922" spans="1:17" x14ac:dyDescent="0.2">
      <c r="A922" t="s">
        <v>33</v>
      </c>
      <c r="G922">
        <v>99.360100000000003</v>
      </c>
      <c r="I922">
        <v>100</v>
      </c>
      <c r="K922">
        <v>99.360100000000003</v>
      </c>
      <c r="M922" t="s">
        <v>109</v>
      </c>
    </row>
    <row r="924" spans="1:17" x14ac:dyDescent="0.2">
      <c r="A924" t="s">
        <v>359</v>
      </c>
    </row>
    <row r="925" spans="1:17" x14ac:dyDescent="0.2">
      <c r="A925" t="s">
        <v>0</v>
      </c>
      <c r="B925" t="s">
        <v>1</v>
      </c>
      <c r="C925" t="s">
        <v>2</v>
      </c>
      <c r="D925" t="s">
        <v>3</v>
      </c>
      <c r="E925" t="s">
        <v>4</v>
      </c>
      <c r="F925" t="s">
        <v>5</v>
      </c>
      <c r="G925" t="s">
        <v>6</v>
      </c>
      <c r="H925" t="s">
        <v>7</v>
      </c>
      <c r="I925" t="s">
        <v>8</v>
      </c>
      <c r="J925" t="s">
        <v>9</v>
      </c>
      <c r="K925" t="s">
        <v>10</v>
      </c>
      <c r="L925" t="s">
        <v>11</v>
      </c>
      <c r="M925" t="s">
        <v>71</v>
      </c>
      <c r="N925" t="s">
        <v>12</v>
      </c>
      <c r="O925" t="s">
        <v>13</v>
      </c>
      <c r="P925" t="s">
        <v>14</v>
      </c>
      <c r="Q925" t="s">
        <v>15</v>
      </c>
    </row>
    <row r="926" spans="1:17" x14ac:dyDescent="0.2">
      <c r="A926" t="s">
        <v>16</v>
      </c>
      <c r="C926" t="s">
        <v>17</v>
      </c>
      <c r="G926">
        <v>43.777500000000003</v>
      </c>
      <c r="I926">
        <v>60.378300000000003</v>
      </c>
      <c r="M926">
        <v>2</v>
      </c>
    </row>
    <row r="927" spans="1:17" x14ac:dyDescent="0.2">
      <c r="A927" t="s">
        <v>55</v>
      </c>
      <c r="B927" t="s">
        <v>19</v>
      </c>
      <c r="C927" t="s">
        <v>17</v>
      </c>
      <c r="D927">
        <v>1.33</v>
      </c>
      <c r="E927">
        <v>0.78800000000000003</v>
      </c>
      <c r="F927">
        <v>5.2300000000000003E-3</v>
      </c>
      <c r="G927">
        <v>1.6916</v>
      </c>
      <c r="H927">
        <v>1.8800000000000001E-2</v>
      </c>
      <c r="I927">
        <v>1.6235999999999999</v>
      </c>
      <c r="J927" t="s">
        <v>56</v>
      </c>
      <c r="K927">
        <v>2.2801999999999998</v>
      </c>
      <c r="L927">
        <v>2.5399999999999999E-2</v>
      </c>
      <c r="M927">
        <v>0.05</v>
      </c>
      <c r="N927" t="s">
        <v>57</v>
      </c>
      <c r="O927" t="s">
        <v>22</v>
      </c>
      <c r="P927" s="1">
        <v>45565.922175925924</v>
      </c>
    </row>
    <row r="928" spans="1:17" x14ac:dyDescent="0.2">
      <c r="A928" t="s">
        <v>18</v>
      </c>
      <c r="B928" t="s">
        <v>19</v>
      </c>
      <c r="C928" t="s">
        <v>17</v>
      </c>
      <c r="D928">
        <v>5.12</v>
      </c>
      <c r="E928">
        <v>0.77700000000000002</v>
      </c>
      <c r="F928">
        <v>2.9590000000000002E-2</v>
      </c>
      <c r="G928">
        <v>6.5834000000000001</v>
      </c>
      <c r="H928">
        <v>2.2599999999999999E-2</v>
      </c>
      <c r="I928">
        <v>5.9752000000000001</v>
      </c>
      <c r="J928" t="s">
        <v>20</v>
      </c>
      <c r="K928">
        <v>10.915800000000001</v>
      </c>
      <c r="L928">
        <v>3.7400000000000003E-2</v>
      </c>
      <c r="M928">
        <v>0.2</v>
      </c>
      <c r="N928" t="s">
        <v>21</v>
      </c>
      <c r="O928" t="s">
        <v>22</v>
      </c>
      <c r="P928" s="1">
        <v>45517.833379629628</v>
      </c>
    </row>
    <row r="929" spans="1:17" x14ac:dyDescent="0.2">
      <c r="A929" t="s">
        <v>46</v>
      </c>
      <c r="B929" t="s">
        <v>19</v>
      </c>
      <c r="C929" t="s">
        <v>17</v>
      </c>
      <c r="D929">
        <v>5.03</v>
      </c>
      <c r="E929">
        <v>0.71799999999999997</v>
      </c>
      <c r="F929">
        <v>3.6119999999999999E-2</v>
      </c>
      <c r="G929">
        <v>7.0065</v>
      </c>
      <c r="H929">
        <v>2.2100000000000002E-2</v>
      </c>
      <c r="I929">
        <v>5.73</v>
      </c>
      <c r="J929" t="s">
        <v>49</v>
      </c>
      <c r="K929">
        <v>13.238300000000001</v>
      </c>
      <c r="L929">
        <v>4.1799999999999997E-2</v>
      </c>
      <c r="M929">
        <v>0.19</v>
      </c>
      <c r="N929" t="s">
        <v>49</v>
      </c>
      <c r="O929" t="s">
        <v>27</v>
      </c>
    </row>
    <row r="930" spans="1:17" x14ac:dyDescent="0.2">
      <c r="A930" t="s">
        <v>23</v>
      </c>
      <c r="B930" t="s">
        <v>19</v>
      </c>
      <c r="C930" t="s">
        <v>17</v>
      </c>
      <c r="D930">
        <v>25.9</v>
      </c>
      <c r="E930">
        <v>1.141</v>
      </c>
      <c r="F930">
        <v>0.13431000000000001</v>
      </c>
      <c r="G930">
        <v>22.709299999999999</v>
      </c>
      <c r="H930">
        <v>3.5299999999999998E-2</v>
      </c>
      <c r="I930">
        <v>17.841699999999999</v>
      </c>
      <c r="J930" t="s">
        <v>24</v>
      </c>
      <c r="K930">
        <v>48.581699999999998</v>
      </c>
      <c r="L930">
        <v>7.5600000000000001E-2</v>
      </c>
      <c r="M930">
        <v>0.59</v>
      </c>
      <c r="N930" t="s">
        <v>21</v>
      </c>
      <c r="O930" t="s">
        <v>22</v>
      </c>
      <c r="P930" s="1">
        <v>45517.833414351851</v>
      </c>
    </row>
    <row r="931" spans="1:17" x14ac:dyDescent="0.2">
      <c r="A931" t="s">
        <v>62</v>
      </c>
      <c r="B931" t="s">
        <v>19</v>
      </c>
      <c r="C931" t="s">
        <v>17</v>
      </c>
      <c r="D931">
        <v>0.16</v>
      </c>
      <c r="E931">
        <v>0.92100000000000004</v>
      </c>
      <c r="F931">
        <v>9.2000000000000003E-4</v>
      </c>
      <c r="G931">
        <v>0.17760000000000001</v>
      </c>
      <c r="H931">
        <v>9.7999999999999997E-3</v>
      </c>
      <c r="I931">
        <v>0.12659999999999999</v>
      </c>
      <c r="J931" t="s">
        <v>63</v>
      </c>
      <c r="K931">
        <v>0.40699999999999997</v>
      </c>
      <c r="L931">
        <v>2.2499999999999999E-2</v>
      </c>
      <c r="M931">
        <v>0</v>
      </c>
      <c r="N931" t="s">
        <v>64</v>
      </c>
      <c r="O931" t="s">
        <v>27</v>
      </c>
    </row>
    <row r="932" spans="1:17" x14ac:dyDescent="0.2">
      <c r="A932" t="s">
        <v>78</v>
      </c>
      <c r="B932" t="s">
        <v>117</v>
      </c>
      <c r="C932" t="s">
        <v>118</v>
      </c>
      <c r="D932">
        <v>0.01</v>
      </c>
      <c r="E932">
        <v>0.86399999999999999</v>
      </c>
      <c r="F932">
        <v>6.0000000000000002E-5</v>
      </c>
      <c r="G932">
        <v>9.2999999999999992E-3</v>
      </c>
      <c r="H932">
        <v>1.9E-3</v>
      </c>
      <c r="I932">
        <v>6.4000000000000003E-3</v>
      </c>
      <c r="J932" t="s">
        <v>79</v>
      </c>
      <c r="K932">
        <v>2.3199999999999998E-2</v>
      </c>
      <c r="L932">
        <v>4.5999999999999999E-3</v>
      </c>
      <c r="M932">
        <v>0</v>
      </c>
      <c r="N932" t="s">
        <v>119</v>
      </c>
      <c r="O932" t="s">
        <v>22</v>
      </c>
      <c r="P932" s="1">
        <v>45615.43891203704</v>
      </c>
      <c r="Q932">
        <v>99.933999999999997</v>
      </c>
    </row>
    <row r="933" spans="1:17" x14ac:dyDescent="0.2">
      <c r="A933" t="s">
        <v>58</v>
      </c>
      <c r="B933" t="s">
        <v>19</v>
      </c>
      <c r="C933" t="s">
        <v>17</v>
      </c>
      <c r="D933">
        <v>0.33</v>
      </c>
      <c r="E933">
        <v>1.024</v>
      </c>
      <c r="F933">
        <v>2.5999999999999999E-3</v>
      </c>
      <c r="G933">
        <v>0.31909999999999999</v>
      </c>
      <c r="H933">
        <v>9.1999999999999998E-3</v>
      </c>
      <c r="I933">
        <v>0.18010000000000001</v>
      </c>
      <c r="J933" t="s">
        <v>59</v>
      </c>
      <c r="K933">
        <v>0.38440000000000002</v>
      </c>
      <c r="L933">
        <v>1.11E-2</v>
      </c>
      <c r="M933">
        <v>0.01</v>
      </c>
      <c r="N933" t="s">
        <v>60</v>
      </c>
      <c r="O933" t="s">
        <v>22</v>
      </c>
      <c r="P933" s="1">
        <v>45567.822025462963</v>
      </c>
    </row>
    <row r="934" spans="1:17" x14ac:dyDescent="0.2">
      <c r="A934" t="s">
        <v>38</v>
      </c>
      <c r="B934" t="s">
        <v>19</v>
      </c>
      <c r="C934" t="s">
        <v>17</v>
      </c>
      <c r="D934">
        <v>8.33</v>
      </c>
      <c r="E934">
        <v>1.0029999999999999</v>
      </c>
      <c r="F934">
        <v>7.1499999999999994E-2</v>
      </c>
      <c r="G934">
        <v>8.3089999999999993</v>
      </c>
      <c r="H934">
        <v>2.2700000000000001E-2</v>
      </c>
      <c r="I934">
        <v>4.5744999999999996</v>
      </c>
      <c r="J934" t="s">
        <v>39</v>
      </c>
      <c r="K934">
        <v>11.6257</v>
      </c>
      <c r="L934">
        <v>3.1800000000000002E-2</v>
      </c>
      <c r="M934">
        <v>0.15</v>
      </c>
      <c r="N934" t="s">
        <v>40</v>
      </c>
      <c r="O934" t="s">
        <v>22</v>
      </c>
      <c r="P934" s="1">
        <v>45517.833564814813</v>
      </c>
    </row>
    <row r="935" spans="1:17" x14ac:dyDescent="0.2">
      <c r="A935" t="s">
        <v>47</v>
      </c>
      <c r="B935" t="s">
        <v>19</v>
      </c>
      <c r="C935" t="s">
        <v>17</v>
      </c>
      <c r="D935">
        <v>1.28</v>
      </c>
      <c r="E935">
        <v>0.8</v>
      </c>
      <c r="F935">
        <v>1.282E-2</v>
      </c>
      <c r="G935">
        <v>1.6019000000000001</v>
      </c>
      <c r="H935">
        <v>1.5599999999999999E-2</v>
      </c>
      <c r="I935">
        <v>0.7379</v>
      </c>
      <c r="J935" t="s">
        <v>51</v>
      </c>
      <c r="K935">
        <v>2.6720000000000002</v>
      </c>
      <c r="L935">
        <v>2.5999999999999999E-2</v>
      </c>
      <c r="M935">
        <v>0.02</v>
      </c>
      <c r="N935" t="s">
        <v>47</v>
      </c>
      <c r="O935" t="s">
        <v>27</v>
      </c>
    </row>
    <row r="936" spans="1:17" x14ac:dyDescent="0.2">
      <c r="A936" t="s">
        <v>48</v>
      </c>
      <c r="B936" t="s">
        <v>19</v>
      </c>
      <c r="C936" t="s">
        <v>17</v>
      </c>
      <c r="D936">
        <v>0.04</v>
      </c>
      <c r="E936">
        <v>0.83</v>
      </c>
      <c r="F936">
        <v>4.4000000000000002E-4</v>
      </c>
      <c r="G936">
        <v>5.3199999999999997E-2</v>
      </c>
      <c r="H936">
        <v>1.2200000000000001E-2</v>
      </c>
      <c r="I936">
        <v>2.2599999999999999E-2</v>
      </c>
      <c r="J936" t="s">
        <v>52</v>
      </c>
      <c r="K936">
        <v>7.7700000000000005E-2</v>
      </c>
      <c r="L936">
        <v>1.78E-2</v>
      </c>
      <c r="M936">
        <v>0</v>
      </c>
      <c r="N936" t="s">
        <v>48</v>
      </c>
      <c r="O936" t="s">
        <v>27</v>
      </c>
    </row>
    <row r="937" spans="1:17" x14ac:dyDescent="0.2">
      <c r="A937" t="s">
        <v>25</v>
      </c>
      <c r="B937" t="s">
        <v>19</v>
      </c>
      <c r="C937" t="s">
        <v>17</v>
      </c>
      <c r="D937">
        <v>0.08</v>
      </c>
      <c r="E937">
        <v>0.81</v>
      </c>
      <c r="F937">
        <v>7.6999999999999996E-4</v>
      </c>
      <c r="G937">
        <v>9.4899999999999998E-2</v>
      </c>
      <c r="H937">
        <v>1.4200000000000001E-2</v>
      </c>
      <c r="I937">
        <v>3.8100000000000002E-2</v>
      </c>
      <c r="J937" t="s">
        <v>26</v>
      </c>
      <c r="K937">
        <v>0.1225</v>
      </c>
      <c r="L937">
        <v>1.83E-2</v>
      </c>
      <c r="M937">
        <v>0</v>
      </c>
      <c r="N937" t="s">
        <v>25</v>
      </c>
      <c r="O937" t="s">
        <v>27</v>
      </c>
    </row>
    <row r="938" spans="1:17" x14ac:dyDescent="0.2">
      <c r="A938" t="s">
        <v>28</v>
      </c>
      <c r="B938" t="s">
        <v>19</v>
      </c>
      <c r="C938" t="s">
        <v>17</v>
      </c>
      <c r="D938">
        <v>6.39</v>
      </c>
      <c r="E938">
        <v>0.91400000000000003</v>
      </c>
      <c r="F938">
        <v>5.8110000000000002E-2</v>
      </c>
      <c r="G938">
        <v>6.9980000000000002</v>
      </c>
      <c r="H938">
        <v>3.2800000000000003E-2</v>
      </c>
      <c r="I938">
        <v>2.7650000000000001</v>
      </c>
      <c r="J938" t="s">
        <v>29</v>
      </c>
      <c r="K938">
        <v>9.0028000000000006</v>
      </c>
      <c r="L938">
        <v>4.2200000000000001E-2</v>
      </c>
      <c r="M938">
        <v>0.09</v>
      </c>
      <c r="N938" t="s">
        <v>30</v>
      </c>
      <c r="O938" t="s">
        <v>22</v>
      </c>
      <c r="P938" s="1">
        <v>45517.833124999997</v>
      </c>
    </row>
    <row r="939" spans="1:17" x14ac:dyDescent="0.2">
      <c r="A939" t="s">
        <v>33</v>
      </c>
      <c r="G939">
        <v>99.331299999999999</v>
      </c>
      <c r="I939">
        <v>100</v>
      </c>
      <c r="K939">
        <v>99.331299999999999</v>
      </c>
      <c r="M939" t="s">
        <v>109</v>
      </c>
    </row>
    <row r="944" spans="1:17" x14ac:dyDescent="0.2">
      <c r="A944" t="s">
        <v>176</v>
      </c>
    </row>
    <row r="945" spans="1:17" x14ac:dyDescent="0.2">
      <c r="A945" t="s">
        <v>0</v>
      </c>
      <c r="B945" t="s">
        <v>1</v>
      </c>
      <c r="C945" t="s">
        <v>2</v>
      </c>
      <c r="D945" t="s">
        <v>3</v>
      </c>
      <c r="E945" t="s">
        <v>4</v>
      </c>
      <c r="F945" t="s">
        <v>5</v>
      </c>
      <c r="G945" t="s">
        <v>6</v>
      </c>
      <c r="H945" t="s">
        <v>7</v>
      </c>
      <c r="I945" t="s">
        <v>8</v>
      </c>
      <c r="J945" t="s">
        <v>9</v>
      </c>
      <c r="K945" t="s">
        <v>10</v>
      </c>
      <c r="L945" t="s">
        <v>11</v>
      </c>
      <c r="M945" t="s">
        <v>71</v>
      </c>
      <c r="N945" t="s">
        <v>12</v>
      </c>
      <c r="O945" t="s">
        <v>13</v>
      </c>
      <c r="P945" t="s">
        <v>14</v>
      </c>
      <c r="Q945" t="s">
        <v>15</v>
      </c>
    </row>
    <row r="946" spans="1:17" x14ac:dyDescent="0.2">
      <c r="A946" t="s">
        <v>16</v>
      </c>
      <c r="C946" t="s">
        <v>17</v>
      </c>
      <c r="G946">
        <v>44.3401</v>
      </c>
      <c r="I946">
        <v>61.3874</v>
      </c>
      <c r="M946">
        <v>2</v>
      </c>
    </row>
    <row r="947" spans="1:17" x14ac:dyDescent="0.2">
      <c r="A947" t="s">
        <v>55</v>
      </c>
      <c r="B947" t="s">
        <v>19</v>
      </c>
      <c r="C947" t="s">
        <v>17</v>
      </c>
      <c r="D947">
        <v>1.56</v>
      </c>
      <c r="E947">
        <v>0.79400000000000004</v>
      </c>
      <c r="F947">
        <v>6.1399999999999996E-3</v>
      </c>
      <c r="G947">
        <v>1.9681999999999999</v>
      </c>
      <c r="H947">
        <v>1.9199999999999998E-2</v>
      </c>
      <c r="I947">
        <v>1.8962000000000001</v>
      </c>
      <c r="J947" t="s">
        <v>56</v>
      </c>
      <c r="K947">
        <v>2.653</v>
      </c>
      <c r="L947">
        <v>2.5899999999999999E-2</v>
      </c>
      <c r="M947">
        <v>0.06</v>
      </c>
      <c r="N947" t="s">
        <v>57</v>
      </c>
      <c r="O947" t="s">
        <v>22</v>
      </c>
      <c r="P947" s="1">
        <v>45565.922175925924</v>
      </c>
    </row>
    <row r="948" spans="1:17" x14ac:dyDescent="0.2">
      <c r="A948" t="s">
        <v>18</v>
      </c>
      <c r="B948" t="s">
        <v>19</v>
      </c>
      <c r="C948" t="s">
        <v>17</v>
      </c>
      <c r="D948">
        <v>1.4</v>
      </c>
      <c r="E948">
        <v>0.78</v>
      </c>
      <c r="F948">
        <v>8.0999999999999996E-3</v>
      </c>
      <c r="G948">
        <v>1.7962</v>
      </c>
      <c r="H948">
        <v>1.4500000000000001E-2</v>
      </c>
      <c r="I948">
        <v>1.6364000000000001</v>
      </c>
      <c r="J948" t="s">
        <v>20</v>
      </c>
      <c r="K948">
        <v>2.9782000000000002</v>
      </c>
      <c r="L948">
        <v>2.41E-2</v>
      </c>
      <c r="M948">
        <v>0.05</v>
      </c>
      <c r="N948" t="s">
        <v>21</v>
      </c>
      <c r="O948" t="s">
        <v>22</v>
      </c>
      <c r="P948" s="1">
        <v>45517.833379629628</v>
      </c>
    </row>
    <row r="949" spans="1:17" x14ac:dyDescent="0.2">
      <c r="A949" t="s">
        <v>46</v>
      </c>
      <c r="B949" t="s">
        <v>19</v>
      </c>
      <c r="C949" t="s">
        <v>17</v>
      </c>
      <c r="D949">
        <v>6.89</v>
      </c>
      <c r="E949">
        <v>0.78100000000000003</v>
      </c>
      <c r="F949">
        <v>4.9480000000000003E-2</v>
      </c>
      <c r="G949">
        <v>8.82</v>
      </c>
      <c r="H949">
        <v>2.3099999999999999E-2</v>
      </c>
      <c r="I949">
        <v>7.2404999999999999</v>
      </c>
      <c r="J949" t="s">
        <v>49</v>
      </c>
      <c r="K949">
        <v>16.6647</v>
      </c>
      <c r="L949">
        <v>4.36E-2</v>
      </c>
      <c r="M949">
        <v>0.24</v>
      </c>
      <c r="N949" t="s">
        <v>49</v>
      </c>
      <c r="O949" t="s">
        <v>27</v>
      </c>
    </row>
    <row r="950" spans="1:17" x14ac:dyDescent="0.2">
      <c r="A950" t="s">
        <v>23</v>
      </c>
      <c r="B950" t="s">
        <v>19</v>
      </c>
      <c r="C950" t="s">
        <v>17</v>
      </c>
      <c r="D950">
        <v>28.61</v>
      </c>
      <c r="E950">
        <v>1.18</v>
      </c>
      <c r="F950">
        <v>0.14835999999999999</v>
      </c>
      <c r="G950">
        <v>24.244900000000001</v>
      </c>
      <c r="H950">
        <v>3.5799999999999998E-2</v>
      </c>
      <c r="I950">
        <v>19.120799999999999</v>
      </c>
      <c r="J950" t="s">
        <v>24</v>
      </c>
      <c r="K950">
        <v>51.866700000000002</v>
      </c>
      <c r="L950">
        <v>7.6600000000000001E-2</v>
      </c>
      <c r="M950">
        <v>0.62</v>
      </c>
      <c r="N950" t="s">
        <v>21</v>
      </c>
      <c r="O950" t="s">
        <v>22</v>
      </c>
      <c r="P950" s="1">
        <v>45517.833414351851</v>
      </c>
    </row>
    <row r="951" spans="1:17" x14ac:dyDescent="0.2">
      <c r="A951" t="s">
        <v>62</v>
      </c>
      <c r="B951" t="s">
        <v>19</v>
      </c>
      <c r="C951" t="s">
        <v>17</v>
      </c>
      <c r="D951">
        <v>0.08</v>
      </c>
      <c r="E951">
        <v>0.92400000000000004</v>
      </c>
      <c r="F951">
        <v>4.2999999999999999E-4</v>
      </c>
      <c r="G951">
        <v>8.3199999999999996E-2</v>
      </c>
      <c r="H951">
        <v>9.4000000000000004E-3</v>
      </c>
      <c r="I951">
        <v>5.9499999999999997E-2</v>
      </c>
      <c r="J951" t="s">
        <v>63</v>
      </c>
      <c r="K951">
        <v>0.19070000000000001</v>
      </c>
      <c r="L951">
        <v>2.1499999999999998E-2</v>
      </c>
      <c r="M951">
        <v>0</v>
      </c>
      <c r="N951" t="s">
        <v>64</v>
      </c>
      <c r="O951" t="s">
        <v>27</v>
      </c>
    </row>
    <row r="952" spans="1:17" x14ac:dyDescent="0.2">
      <c r="A952" t="s">
        <v>78</v>
      </c>
      <c r="B952" t="s">
        <v>19</v>
      </c>
      <c r="C952" t="s">
        <v>17</v>
      </c>
      <c r="D952">
        <v>0.11</v>
      </c>
      <c r="E952">
        <v>0.73399999999999999</v>
      </c>
      <c r="F952">
        <v>9.3999999999999997E-4</v>
      </c>
      <c r="G952">
        <v>0.14910000000000001</v>
      </c>
      <c r="H952">
        <v>8.5000000000000006E-3</v>
      </c>
      <c r="I952">
        <v>0.10299999999999999</v>
      </c>
      <c r="J952" t="s">
        <v>79</v>
      </c>
      <c r="K952">
        <v>0.37230000000000002</v>
      </c>
      <c r="L952">
        <v>2.12E-2</v>
      </c>
      <c r="M952">
        <v>0</v>
      </c>
      <c r="N952" t="s">
        <v>80</v>
      </c>
      <c r="O952" t="s">
        <v>27</v>
      </c>
    </row>
    <row r="953" spans="1:17" x14ac:dyDescent="0.2">
      <c r="A953" t="s">
        <v>90</v>
      </c>
      <c r="B953" t="s">
        <v>19</v>
      </c>
      <c r="C953" t="s">
        <v>17</v>
      </c>
      <c r="D953">
        <v>0.02</v>
      </c>
      <c r="E953">
        <v>0.78700000000000003</v>
      </c>
      <c r="F953">
        <v>2.0000000000000001E-4</v>
      </c>
      <c r="G953">
        <v>2.9499999999999998E-2</v>
      </c>
      <c r="H953">
        <v>7.7999999999999996E-3</v>
      </c>
      <c r="I953">
        <v>1.84E-2</v>
      </c>
      <c r="K953">
        <v>0</v>
      </c>
      <c r="L953">
        <v>7.7999999999999996E-3</v>
      </c>
      <c r="M953">
        <v>0</v>
      </c>
      <c r="N953" t="s">
        <v>91</v>
      </c>
      <c r="O953" t="s">
        <v>27</v>
      </c>
    </row>
    <row r="954" spans="1:17" x14ac:dyDescent="0.2">
      <c r="A954" t="s">
        <v>58</v>
      </c>
      <c r="B954" t="s">
        <v>19</v>
      </c>
      <c r="C954" t="s">
        <v>17</v>
      </c>
      <c r="D954">
        <v>0.37</v>
      </c>
      <c r="E954">
        <v>1.0249999999999999</v>
      </c>
      <c r="F954">
        <v>2.9099999999999998E-3</v>
      </c>
      <c r="G954">
        <v>0.35780000000000001</v>
      </c>
      <c r="H954">
        <v>9.2999999999999992E-3</v>
      </c>
      <c r="I954">
        <v>0.20269999999999999</v>
      </c>
      <c r="J954" t="s">
        <v>59</v>
      </c>
      <c r="K954">
        <v>0.43099999999999999</v>
      </c>
      <c r="L954">
        <v>1.12E-2</v>
      </c>
      <c r="M954">
        <v>0.01</v>
      </c>
      <c r="N954" t="s">
        <v>60</v>
      </c>
      <c r="O954" t="s">
        <v>22</v>
      </c>
      <c r="P954" s="1">
        <v>45567.822025462963</v>
      </c>
    </row>
    <row r="955" spans="1:17" x14ac:dyDescent="0.2">
      <c r="A955" t="s">
        <v>38</v>
      </c>
      <c r="B955" t="s">
        <v>19</v>
      </c>
      <c r="C955" t="s">
        <v>17</v>
      </c>
      <c r="D955">
        <v>9.86</v>
      </c>
      <c r="E955">
        <v>1.0009999999999999</v>
      </c>
      <c r="F955">
        <v>8.4659999999999999E-2</v>
      </c>
      <c r="G955">
        <v>9.8571000000000009</v>
      </c>
      <c r="H955">
        <v>2.4400000000000002E-2</v>
      </c>
      <c r="I955">
        <v>5.4474999999999998</v>
      </c>
      <c r="J955" t="s">
        <v>39</v>
      </c>
      <c r="K955">
        <v>13.7919</v>
      </c>
      <c r="L955">
        <v>3.4099999999999998E-2</v>
      </c>
      <c r="M955">
        <v>0.18</v>
      </c>
      <c r="N955" t="s">
        <v>40</v>
      </c>
      <c r="O955" t="s">
        <v>22</v>
      </c>
      <c r="P955" s="1">
        <v>45517.833564814813</v>
      </c>
    </row>
    <row r="956" spans="1:17" x14ac:dyDescent="0.2">
      <c r="A956" t="s">
        <v>47</v>
      </c>
      <c r="B956" t="s">
        <v>19</v>
      </c>
      <c r="C956" t="s">
        <v>17</v>
      </c>
      <c r="D956">
        <v>1.38</v>
      </c>
      <c r="E956">
        <v>0.79200000000000004</v>
      </c>
      <c r="F956">
        <v>1.3820000000000001E-2</v>
      </c>
      <c r="G956">
        <v>1.7439</v>
      </c>
      <c r="H956">
        <v>1.5900000000000001E-2</v>
      </c>
      <c r="I956">
        <v>0.80640000000000001</v>
      </c>
      <c r="J956" t="s">
        <v>51</v>
      </c>
      <c r="K956">
        <v>2.9089</v>
      </c>
      <c r="L956">
        <v>2.6599999999999999E-2</v>
      </c>
      <c r="M956">
        <v>0.03</v>
      </c>
      <c r="N956" t="s">
        <v>47</v>
      </c>
      <c r="O956" t="s">
        <v>27</v>
      </c>
    </row>
    <row r="957" spans="1:17" x14ac:dyDescent="0.2">
      <c r="A957" t="s">
        <v>25</v>
      </c>
      <c r="B957" t="s">
        <v>19</v>
      </c>
      <c r="C957" t="s">
        <v>17</v>
      </c>
      <c r="D957">
        <v>7.0000000000000007E-2</v>
      </c>
      <c r="E957">
        <v>0.80600000000000005</v>
      </c>
      <c r="F957">
        <v>7.2999999999999996E-4</v>
      </c>
      <c r="G957">
        <v>9.0999999999999998E-2</v>
      </c>
      <c r="H957">
        <v>1.4E-2</v>
      </c>
      <c r="I957">
        <v>3.6700000000000003E-2</v>
      </c>
      <c r="J957" t="s">
        <v>26</v>
      </c>
      <c r="K957">
        <v>0.11749999999999999</v>
      </c>
      <c r="L957">
        <v>1.7999999999999999E-2</v>
      </c>
      <c r="M957">
        <v>0</v>
      </c>
      <c r="N957" t="s">
        <v>25</v>
      </c>
      <c r="O957" t="s">
        <v>27</v>
      </c>
    </row>
    <row r="958" spans="1:17" x14ac:dyDescent="0.2">
      <c r="A958" t="s">
        <v>28</v>
      </c>
      <c r="B958" t="s">
        <v>19</v>
      </c>
      <c r="C958" t="s">
        <v>17</v>
      </c>
      <c r="D958">
        <v>4.6900000000000004</v>
      </c>
      <c r="E958">
        <v>0.91</v>
      </c>
      <c r="F958">
        <v>4.2619999999999998E-2</v>
      </c>
      <c r="G958">
        <v>5.1542000000000003</v>
      </c>
      <c r="H958">
        <v>2.93E-2</v>
      </c>
      <c r="I958">
        <v>2.0442999999999998</v>
      </c>
      <c r="J958" t="s">
        <v>29</v>
      </c>
      <c r="K958">
        <v>6.6307999999999998</v>
      </c>
      <c r="L958">
        <v>3.7699999999999997E-2</v>
      </c>
      <c r="M958">
        <v>7.0000000000000007E-2</v>
      </c>
      <c r="N958" t="s">
        <v>30</v>
      </c>
      <c r="O958" t="s">
        <v>22</v>
      </c>
      <c r="P958" s="1">
        <v>45517.833124999997</v>
      </c>
    </row>
    <row r="959" spans="1:17" x14ac:dyDescent="0.2">
      <c r="A959" t="s">
        <v>33</v>
      </c>
      <c r="G959">
        <v>98.635300000000001</v>
      </c>
      <c r="I959">
        <v>100</v>
      </c>
      <c r="K959">
        <v>98.605800000000002</v>
      </c>
      <c r="M959" t="s">
        <v>92</v>
      </c>
    </row>
    <row r="967" spans="1:17" x14ac:dyDescent="0.2">
      <c r="A967" t="s">
        <v>360</v>
      </c>
    </row>
    <row r="968" spans="1:17" x14ac:dyDescent="0.2">
      <c r="A968" t="s">
        <v>0</v>
      </c>
      <c r="B968" t="s">
        <v>1</v>
      </c>
      <c r="C968" t="s">
        <v>2</v>
      </c>
      <c r="D968" t="s">
        <v>3</v>
      </c>
      <c r="E968" t="s">
        <v>4</v>
      </c>
      <c r="F968" t="s">
        <v>5</v>
      </c>
      <c r="G968" t="s">
        <v>6</v>
      </c>
      <c r="H968" t="s">
        <v>7</v>
      </c>
      <c r="I968" t="s">
        <v>8</v>
      </c>
      <c r="J968" t="s">
        <v>9</v>
      </c>
      <c r="K968" t="s">
        <v>10</v>
      </c>
      <c r="L968" t="s">
        <v>11</v>
      </c>
      <c r="M968" t="s">
        <v>71</v>
      </c>
      <c r="N968" t="s">
        <v>12</v>
      </c>
      <c r="O968" t="s">
        <v>13</v>
      </c>
      <c r="P968" t="s">
        <v>14</v>
      </c>
      <c r="Q968" t="s">
        <v>15</v>
      </c>
    </row>
    <row r="969" spans="1:17" x14ac:dyDescent="0.2">
      <c r="A969" t="s">
        <v>16</v>
      </c>
      <c r="C969" t="s">
        <v>17</v>
      </c>
      <c r="G969">
        <v>44.320399999999999</v>
      </c>
      <c r="I969">
        <v>61.382300000000001</v>
      </c>
      <c r="M969">
        <v>2</v>
      </c>
    </row>
    <row r="970" spans="1:17" x14ac:dyDescent="0.2">
      <c r="A970" t="s">
        <v>55</v>
      </c>
      <c r="B970" t="s">
        <v>19</v>
      </c>
      <c r="C970" t="s">
        <v>17</v>
      </c>
      <c r="D970">
        <v>1.56</v>
      </c>
      <c r="E970">
        <v>0.79400000000000004</v>
      </c>
      <c r="F970">
        <v>6.1399999999999996E-3</v>
      </c>
      <c r="G970">
        <v>1.9681</v>
      </c>
      <c r="H970">
        <v>1.9199999999999998E-2</v>
      </c>
      <c r="I970">
        <v>1.8969</v>
      </c>
      <c r="J970" t="s">
        <v>56</v>
      </c>
      <c r="K970">
        <v>2.6528999999999998</v>
      </c>
      <c r="L970">
        <v>2.5899999999999999E-2</v>
      </c>
      <c r="M970">
        <v>0.06</v>
      </c>
      <c r="N970" t="s">
        <v>57</v>
      </c>
      <c r="O970" t="s">
        <v>22</v>
      </c>
      <c r="P970" s="1">
        <v>45565.922175925924</v>
      </c>
    </row>
    <row r="971" spans="1:17" x14ac:dyDescent="0.2">
      <c r="A971" t="s">
        <v>18</v>
      </c>
      <c r="B971" t="s">
        <v>19</v>
      </c>
      <c r="C971" t="s">
        <v>17</v>
      </c>
      <c r="D971">
        <v>1.4</v>
      </c>
      <c r="E971">
        <v>0.78</v>
      </c>
      <c r="F971">
        <v>8.0999999999999996E-3</v>
      </c>
      <c r="G971">
        <v>1.7962</v>
      </c>
      <c r="H971">
        <v>1.4500000000000001E-2</v>
      </c>
      <c r="I971">
        <v>1.637</v>
      </c>
      <c r="J971" t="s">
        <v>20</v>
      </c>
      <c r="K971">
        <v>2.9782000000000002</v>
      </c>
      <c r="L971">
        <v>2.41E-2</v>
      </c>
      <c r="M971">
        <v>0.05</v>
      </c>
      <c r="N971" t="s">
        <v>21</v>
      </c>
      <c r="O971" t="s">
        <v>22</v>
      </c>
      <c r="P971" s="1">
        <v>45517.833379629628</v>
      </c>
    </row>
    <row r="972" spans="1:17" x14ac:dyDescent="0.2">
      <c r="A972" t="s">
        <v>46</v>
      </c>
      <c r="B972" t="s">
        <v>19</v>
      </c>
      <c r="C972" t="s">
        <v>17</v>
      </c>
      <c r="D972">
        <v>6.89</v>
      </c>
      <c r="E972">
        <v>0.78100000000000003</v>
      </c>
      <c r="F972">
        <v>4.9480000000000003E-2</v>
      </c>
      <c r="G972">
        <v>8.8201000000000001</v>
      </c>
      <c r="H972">
        <v>2.3099999999999999E-2</v>
      </c>
      <c r="I972">
        <v>7.2431999999999999</v>
      </c>
      <c r="J972" t="s">
        <v>49</v>
      </c>
      <c r="K972">
        <v>16.664899999999999</v>
      </c>
      <c r="L972">
        <v>4.36E-2</v>
      </c>
      <c r="M972">
        <v>0.24</v>
      </c>
      <c r="N972" t="s">
        <v>49</v>
      </c>
      <c r="O972" t="s">
        <v>27</v>
      </c>
    </row>
    <row r="973" spans="1:17" x14ac:dyDescent="0.2">
      <c r="A973" t="s">
        <v>23</v>
      </c>
      <c r="B973" t="s">
        <v>19</v>
      </c>
      <c r="C973" t="s">
        <v>17</v>
      </c>
      <c r="D973">
        <v>28.61</v>
      </c>
      <c r="E973">
        <v>1.18</v>
      </c>
      <c r="F973">
        <v>0.14835999999999999</v>
      </c>
      <c r="G973">
        <v>24.246099999999998</v>
      </c>
      <c r="H973">
        <v>3.5799999999999998E-2</v>
      </c>
      <c r="I973">
        <v>19.128699999999998</v>
      </c>
      <c r="J973" t="s">
        <v>24</v>
      </c>
      <c r="K973">
        <v>51.869399999999999</v>
      </c>
      <c r="L973">
        <v>7.6700000000000004E-2</v>
      </c>
      <c r="M973">
        <v>0.62</v>
      </c>
      <c r="N973" t="s">
        <v>21</v>
      </c>
      <c r="O973" t="s">
        <v>22</v>
      </c>
      <c r="P973" s="1">
        <v>45517.833414351851</v>
      </c>
    </row>
    <row r="974" spans="1:17" x14ac:dyDescent="0.2">
      <c r="A974" t="s">
        <v>62</v>
      </c>
      <c r="B974" t="s">
        <v>19</v>
      </c>
      <c r="C974" t="s">
        <v>17</v>
      </c>
      <c r="D974">
        <v>0.08</v>
      </c>
      <c r="E974">
        <v>0.92300000000000004</v>
      </c>
      <c r="F974">
        <v>4.2999999999999999E-4</v>
      </c>
      <c r="G974">
        <v>8.3299999999999999E-2</v>
      </c>
      <c r="H974">
        <v>9.4000000000000004E-3</v>
      </c>
      <c r="I974">
        <v>5.96E-2</v>
      </c>
      <c r="J974" t="s">
        <v>63</v>
      </c>
      <c r="K974">
        <v>0.1908</v>
      </c>
      <c r="L974">
        <v>2.1499999999999998E-2</v>
      </c>
      <c r="M974">
        <v>0</v>
      </c>
      <c r="N974" t="s">
        <v>64</v>
      </c>
      <c r="O974" t="s">
        <v>27</v>
      </c>
    </row>
    <row r="975" spans="1:17" x14ac:dyDescent="0.2">
      <c r="A975" t="s">
        <v>78</v>
      </c>
      <c r="B975" t="s">
        <v>117</v>
      </c>
      <c r="C975" t="s">
        <v>118</v>
      </c>
      <c r="D975">
        <v>0.12</v>
      </c>
      <c r="E975">
        <v>0.86599999999999999</v>
      </c>
      <c r="F975">
        <v>8.9999999999999998E-4</v>
      </c>
      <c r="G975">
        <v>0.13500000000000001</v>
      </c>
      <c r="H975">
        <v>3.0999999999999999E-3</v>
      </c>
      <c r="I975">
        <v>9.3299999999999994E-2</v>
      </c>
      <c r="J975" t="s">
        <v>79</v>
      </c>
      <c r="K975">
        <v>0.33710000000000001</v>
      </c>
      <c r="L975">
        <v>7.7000000000000002E-3</v>
      </c>
      <c r="M975">
        <v>0</v>
      </c>
      <c r="N975" t="s">
        <v>119</v>
      </c>
      <c r="O975" t="s">
        <v>22</v>
      </c>
      <c r="P975" s="1">
        <v>45615.43891203704</v>
      </c>
      <c r="Q975">
        <v>99.909000000000006</v>
      </c>
    </row>
    <row r="976" spans="1:17" x14ac:dyDescent="0.2">
      <c r="A976" t="s">
        <v>90</v>
      </c>
      <c r="B976" t="s">
        <v>19</v>
      </c>
      <c r="C976" t="s">
        <v>17</v>
      </c>
      <c r="D976">
        <v>0.02</v>
      </c>
      <c r="E976">
        <v>0.78800000000000003</v>
      </c>
      <c r="F976">
        <v>2.0000000000000001E-4</v>
      </c>
      <c r="G976">
        <v>2.9600000000000001E-2</v>
      </c>
      <c r="H976">
        <v>7.7999999999999996E-3</v>
      </c>
      <c r="I976">
        <v>1.8499999999999999E-2</v>
      </c>
      <c r="K976">
        <v>0</v>
      </c>
      <c r="L976">
        <v>7.7999999999999996E-3</v>
      </c>
      <c r="M976">
        <v>0</v>
      </c>
      <c r="N976" t="s">
        <v>91</v>
      </c>
      <c r="O976" t="s">
        <v>27</v>
      </c>
    </row>
    <row r="977" spans="1:17" x14ac:dyDescent="0.2">
      <c r="A977" t="s">
        <v>58</v>
      </c>
      <c r="B977" t="s">
        <v>19</v>
      </c>
      <c r="C977" t="s">
        <v>17</v>
      </c>
      <c r="D977">
        <v>0.37</v>
      </c>
      <c r="E977">
        <v>1.0249999999999999</v>
      </c>
      <c r="F977">
        <v>2.9099999999999998E-3</v>
      </c>
      <c r="G977">
        <v>0.35780000000000001</v>
      </c>
      <c r="H977">
        <v>9.2999999999999992E-3</v>
      </c>
      <c r="I977">
        <v>0.20280000000000001</v>
      </c>
      <c r="J977" t="s">
        <v>59</v>
      </c>
      <c r="K977">
        <v>0.43099999999999999</v>
      </c>
      <c r="L977">
        <v>1.12E-2</v>
      </c>
      <c r="M977">
        <v>0.01</v>
      </c>
      <c r="N977" t="s">
        <v>60</v>
      </c>
      <c r="O977" t="s">
        <v>22</v>
      </c>
      <c r="P977" s="1">
        <v>45567.822025462963</v>
      </c>
    </row>
    <row r="978" spans="1:17" x14ac:dyDescent="0.2">
      <c r="A978" t="s">
        <v>38</v>
      </c>
      <c r="B978" t="s">
        <v>19</v>
      </c>
      <c r="C978" t="s">
        <v>17</v>
      </c>
      <c r="D978">
        <v>9.86</v>
      </c>
      <c r="E978">
        <v>1.0009999999999999</v>
      </c>
      <c r="F978">
        <v>8.4659999999999999E-2</v>
      </c>
      <c r="G978">
        <v>9.8567999999999998</v>
      </c>
      <c r="H978">
        <v>2.4400000000000002E-2</v>
      </c>
      <c r="I978">
        <v>5.4493</v>
      </c>
      <c r="J978" t="s">
        <v>39</v>
      </c>
      <c r="K978">
        <v>13.791399999999999</v>
      </c>
      <c r="L978">
        <v>3.4099999999999998E-2</v>
      </c>
      <c r="M978">
        <v>0.18</v>
      </c>
      <c r="N978" t="s">
        <v>40</v>
      </c>
      <c r="O978" t="s">
        <v>22</v>
      </c>
      <c r="P978" s="1">
        <v>45517.833564814813</v>
      </c>
    </row>
    <row r="979" spans="1:17" x14ac:dyDescent="0.2">
      <c r="A979" t="s">
        <v>47</v>
      </c>
      <c r="B979" t="s">
        <v>19</v>
      </c>
      <c r="C979" t="s">
        <v>17</v>
      </c>
      <c r="D979">
        <v>1.38</v>
      </c>
      <c r="E979">
        <v>0.79200000000000004</v>
      </c>
      <c r="F979">
        <v>1.3820000000000001E-2</v>
      </c>
      <c r="G979">
        <v>1.7439</v>
      </c>
      <c r="H979">
        <v>1.5900000000000001E-2</v>
      </c>
      <c r="I979">
        <v>0.80669999999999997</v>
      </c>
      <c r="J979" t="s">
        <v>51</v>
      </c>
      <c r="K979">
        <v>2.9087999999999998</v>
      </c>
      <c r="L979">
        <v>2.6599999999999999E-2</v>
      </c>
      <c r="M979">
        <v>0.03</v>
      </c>
      <c r="N979" t="s">
        <v>47</v>
      </c>
      <c r="O979" t="s">
        <v>27</v>
      </c>
    </row>
    <row r="980" spans="1:17" x14ac:dyDescent="0.2">
      <c r="A980" t="s">
        <v>25</v>
      </c>
      <c r="B980" t="s">
        <v>19</v>
      </c>
      <c r="C980" t="s">
        <v>17</v>
      </c>
      <c r="D980">
        <v>7.0000000000000007E-2</v>
      </c>
      <c r="E980">
        <v>0.80600000000000005</v>
      </c>
      <c r="F980">
        <v>7.2999999999999996E-4</v>
      </c>
      <c r="G980">
        <v>9.0999999999999998E-2</v>
      </c>
      <c r="H980">
        <v>1.4E-2</v>
      </c>
      <c r="I980">
        <v>3.6700000000000003E-2</v>
      </c>
      <c r="J980" t="s">
        <v>26</v>
      </c>
      <c r="K980">
        <v>0.11749999999999999</v>
      </c>
      <c r="L980">
        <v>1.7999999999999999E-2</v>
      </c>
      <c r="M980">
        <v>0</v>
      </c>
      <c r="N980" t="s">
        <v>25</v>
      </c>
      <c r="O980" t="s">
        <v>27</v>
      </c>
    </row>
    <row r="981" spans="1:17" x14ac:dyDescent="0.2">
      <c r="A981" t="s">
        <v>28</v>
      </c>
      <c r="B981" t="s">
        <v>19</v>
      </c>
      <c r="C981" t="s">
        <v>17</v>
      </c>
      <c r="D981">
        <v>4.6900000000000004</v>
      </c>
      <c r="E981">
        <v>0.91</v>
      </c>
      <c r="F981">
        <v>4.2619999999999998E-2</v>
      </c>
      <c r="G981">
        <v>5.1542000000000003</v>
      </c>
      <c r="H981">
        <v>2.93E-2</v>
      </c>
      <c r="I981">
        <v>2.0449999999999999</v>
      </c>
      <c r="J981" t="s">
        <v>29</v>
      </c>
      <c r="K981">
        <v>6.6307999999999998</v>
      </c>
      <c r="L981">
        <v>3.7699999999999997E-2</v>
      </c>
      <c r="M981">
        <v>7.0000000000000007E-2</v>
      </c>
      <c r="N981" t="s">
        <v>30</v>
      </c>
      <c r="O981" t="s">
        <v>22</v>
      </c>
      <c r="P981" s="1">
        <v>45517.833124999997</v>
      </c>
    </row>
    <row r="982" spans="1:17" x14ac:dyDescent="0.2">
      <c r="A982" t="s">
        <v>33</v>
      </c>
      <c r="G982">
        <v>98.602400000000003</v>
      </c>
      <c r="I982">
        <v>100</v>
      </c>
      <c r="K982">
        <v>98.572900000000004</v>
      </c>
      <c r="M982" t="s">
        <v>92</v>
      </c>
    </row>
    <row r="986" spans="1:17" x14ac:dyDescent="0.2">
      <c r="A986" t="s">
        <v>361</v>
      </c>
    </row>
    <row r="987" spans="1:17" x14ac:dyDescent="0.2">
      <c r="A987" t="s">
        <v>0</v>
      </c>
      <c r="B987" t="s">
        <v>1</v>
      </c>
      <c r="C987" t="s">
        <v>2</v>
      </c>
      <c r="D987" t="s">
        <v>3</v>
      </c>
      <c r="E987" t="s">
        <v>4</v>
      </c>
      <c r="F987" t="s">
        <v>5</v>
      </c>
      <c r="G987" t="s">
        <v>6</v>
      </c>
      <c r="H987" t="s">
        <v>7</v>
      </c>
      <c r="I987" t="s">
        <v>8</v>
      </c>
      <c r="J987" t="s">
        <v>9</v>
      </c>
      <c r="K987" t="s">
        <v>10</v>
      </c>
      <c r="L987" t="s">
        <v>11</v>
      </c>
      <c r="M987" t="s">
        <v>71</v>
      </c>
      <c r="N987" t="s">
        <v>12</v>
      </c>
      <c r="O987" t="s">
        <v>13</v>
      </c>
      <c r="P987" t="s">
        <v>14</v>
      </c>
      <c r="Q987" t="s">
        <v>15</v>
      </c>
    </row>
    <row r="988" spans="1:17" x14ac:dyDescent="0.2">
      <c r="A988" t="s">
        <v>16</v>
      </c>
      <c r="C988" t="s">
        <v>17</v>
      </c>
      <c r="G988">
        <v>44.380899999999997</v>
      </c>
      <c r="I988">
        <v>61.402000000000001</v>
      </c>
      <c r="M988">
        <v>2</v>
      </c>
    </row>
    <row r="989" spans="1:17" x14ac:dyDescent="0.2">
      <c r="A989" t="s">
        <v>55</v>
      </c>
      <c r="B989" t="s">
        <v>19</v>
      </c>
      <c r="C989" t="s">
        <v>17</v>
      </c>
      <c r="D989">
        <v>1.54</v>
      </c>
      <c r="E989">
        <v>0.79400000000000004</v>
      </c>
      <c r="F989">
        <v>6.0400000000000002E-3</v>
      </c>
      <c r="G989">
        <v>1.9363999999999999</v>
      </c>
      <c r="H989">
        <v>1.9199999999999998E-2</v>
      </c>
      <c r="I989">
        <v>1.8644000000000001</v>
      </c>
      <c r="J989" t="s">
        <v>56</v>
      </c>
      <c r="K989">
        <v>2.6101999999999999</v>
      </c>
      <c r="L989">
        <v>2.5899999999999999E-2</v>
      </c>
      <c r="M989">
        <v>0.06</v>
      </c>
      <c r="N989" t="s">
        <v>57</v>
      </c>
      <c r="O989" t="s">
        <v>22</v>
      </c>
      <c r="P989" s="1">
        <v>45565.922175925924</v>
      </c>
    </row>
    <row r="990" spans="1:17" x14ac:dyDescent="0.2">
      <c r="A990" t="s">
        <v>18</v>
      </c>
      <c r="B990" t="s">
        <v>19</v>
      </c>
      <c r="C990" t="s">
        <v>17</v>
      </c>
      <c r="D990">
        <v>1.45</v>
      </c>
      <c r="E990">
        <v>0.78</v>
      </c>
      <c r="F990">
        <v>8.3700000000000007E-3</v>
      </c>
      <c r="G990">
        <v>1.8552</v>
      </c>
      <c r="H990">
        <v>1.47E-2</v>
      </c>
      <c r="I990">
        <v>1.6891</v>
      </c>
      <c r="J990" t="s">
        <v>20</v>
      </c>
      <c r="K990">
        <v>3.0760000000000001</v>
      </c>
      <c r="L990">
        <v>2.4299999999999999E-2</v>
      </c>
      <c r="M990">
        <v>0.06</v>
      </c>
      <c r="N990" t="s">
        <v>21</v>
      </c>
      <c r="O990" t="s">
        <v>22</v>
      </c>
      <c r="P990" s="1">
        <v>45517.833379629628</v>
      </c>
    </row>
    <row r="991" spans="1:17" x14ac:dyDescent="0.2">
      <c r="A991" t="s">
        <v>46</v>
      </c>
      <c r="B991" t="s">
        <v>19</v>
      </c>
      <c r="C991" t="s">
        <v>17</v>
      </c>
      <c r="D991">
        <v>6.84</v>
      </c>
      <c r="E991">
        <v>0.78</v>
      </c>
      <c r="F991">
        <v>4.9140000000000003E-2</v>
      </c>
      <c r="G991">
        <v>8.7677999999999994</v>
      </c>
      <c r="H991">
        <v>2.3099999999999999E-2</v>
      </c>
      <c r="I991">
        <v>7.1927000000000003</v>
      </c>
      <c r="J991" t="s">
        <v>49</v>
      </c>
      <c r="K991">
        <v>16.565999999999999</v>
      </c>
      <c r="L991">
        <v>4.36E-2</v>
      </c>
      <c r="M991">
        <v>0.23</v>
      </c>
      <c r="N991" t="s">
        <v>49</v>
      </c>
      <c r="O991" t="s">
        <v>27</v>
      </c>
    </row>
    <row r="992" spans="1:17" x14ac:dyDescent="0.2">
      <c r="A992" t="s">
        <v>23</v>
      </c>
      <c r="B992" t="s">
        <v>19</v>
      </c>
      <c r="C992" t="s">
        <v>17</v>
      </c>
      <c r="D992">
        <v>28.65</v>
      </c>
      <c r="E992">
        <v>1.18</v>
      </c>
      <c r="F992">
        <v>0.14859</v>
      </c>
      <c r="G992">
        <v>24.276399999999999</v>
      </c>
      <c r="H992">
        <v>3.5799999999999998E-2</v>
      </c>
      <c r="I992">
        <v>19.1326</v>
      </c>
      <c r="J992" t="s">
        <v>24</v>
      </c>
      <c r="K992">
        <v>51.934100000000001</v>
      </c>
      <c r="L992">
        <v>7.6600000000000001E-2</v>
      </c>
      <c r="M992">
        <v>0.62</v>
      </c>
      <c r="N992" t="s">
        <v>21</v>
      </c>
      <c r="O992" t="s">
        <v>22</v>
      </c>
      <c r="P992" s="1">
        <v>45517.833414351851</v>
      </c>
    </row>
    <row r="993" spans="1:17" x14ac:dyDescent="0.2">
      <c r="A993" t="s">
        <v>62</v>
      </c>
      <c r="B993" t="s">
        <v>19</v>
      </c>
      <c r="C993" t="s">
        <v>17</v>
      </c>
      <c r="D993">
        <v>7.0000000000000007E-2</v>
      </c>
      <c r="E993">
        <v>0.92400000000000004</v>
      </c>
      <c r="F993">
        <v>4.0999999999999999E-4</v>
      </c>
      <c r="G993">
        <v>7.9200000000000007E-2</v>
      </c>
      <c r="H993">
        <v>9.4000000000000004E-3</v>
      </c>
      <c r="I993">
        <v>5.6599999999999998E-2</v>
      </c>
      <c r="J993" t="s">
        <v>63</v>
      </c>
      <c r="K993">
        <v>0.18149999999999999</v>
      </c>
      <c r="L993">
        <v>2.1499999999999998E-2</v>
      </c>
      <c r="M993">
        <v>0</v>
      </c>
      <c r="N993" t="s">
        <v>64</v>
      </c>
      <c r="O993" t="s">
        <v>27</v>
      </c>
    </row>
    <row r="994" spans="1:17" x14ac:dyDescent="0.2">
      <c r="A994" t="s">
        <v>78</v>
      </c>
      <c r="B994" t="s">
        <v>19</v>
      </c>
      <c r="C994" t="s">
        <v>17</v>
      </c>
      <c r="D994">
        <v>0.12</v>
      </c>
      <c r="E994">
        <v>0.73399999999999999</v>
      </c>
      <c r="F994">
        <v>1.0399999999999999E-3</v>
      </c>
      <c r="G994">
        <v>0.16520000000000001</v>
      </c>
      <c r="H994">
        <v>8.5000000000000006E-3</v>
      </c>
      <c r="I994">
        <v>0.114</v>
      </c>
      <c r="J994" t="s">
        <v>79</v>
      </c>
      <c r="K994">
        <v>0.41239999999999999</v>
      </c>
      <c r="L994">
        <v>2.1299999999999999E-2</v>
      </c>
      <c r="M994">
        <v>0</v>
      </c>
      <c r="N994" t="s">
        <v>80</v>
      </c>
      <c r="O994" t="s">
        <v>27</v>
      </c>
    </row>
    <row r="995" spans="1:17" x14ac:dyDescent="0.2">
      <c r="A995" t="s">
        <v>58</v>
      </c>
      <c r="B995" t="s">
        <v>19</v>
      </c>
      <c r="C995" t="s">
        <v>17</v>
      </c>
      <c r="D995">
        <v>0.37</v>
      </c>
      <c r="E995">
        <v>1.0249999999999999</v>
      </c>
      <c r="F995">
        <v>2.9299999999999999E-3</v>
      </c>
      <c r="G995">
        <v>0.36009999999999998</v>
      </c>
      <c r="H995">
        <v>9.2999999999999992E-3</v>
      </c>
      <c r="I995">
        <v>0.20380000000000001</v>
      </c>
      <c r="J995" t="s">
        <v>59</v>
      </c>
      <c r="K995">
        <v>0.43380000000000002</v>
      </c>
      <c r="L995">
        <v>1.12E-2</v>
      </c>
      <c r="M995">
        <v>0.01</v>
      </c>
      <c r="N995" t="s">
        <v>60</v>
      </c>
      <c r="O995" t="s">
        <v>22</v>
      </c>
      <c r="P995" s="1">
        <v>45567.822025462963</v>
      </c>
    </row>
    <row r="996" spans="1:17" x14ac:dyDescent="0.2">
      <c r="A996" t="s">
        <v>38</v>
      </c>
      <c r="B996" t="s">
        <v>19</v>
      </c>
      <c r="C996" t="s">
        <v>17</v>
      </c>
      <c r="D996">
        <v>9.89</v>
      </c>
      <c r="E996">
        <v>1.0009999999999999</v>
      </c>
      <c r="F996">
        <v>8.4849999999999995E-2</v>
      </c>
      <c r="G996">
        <v>9.8796999999999997</v>
      </c>
      <c r="H996">
        <v>2.4400000000000002E-2</v>
      </c>
      <c r="I996">
        <v>5.4562999999999997</v>
      </c>
      <c r="J996" t="s">
        <v>39</v>
      </c>
      <c r="K996">
        <v>13.823399999999999</v>
      </c>
      <c r="L996">
        <v>3.4200000000000001E-2</v>
      </c>
      <c r="M996">
        <v>0.18</v>
      </c>
      <c r="N996" t="s">
        <v>40</v>
      </c>
      <c r="O996" t="s">
        <v>22</v>
      </c>
      <c r="P996" s="1">
        <v>45517.833564814813</v>
      </c>
    </row>
    <row r="997" spans="1:17" x14ac:dyDescent="0.2">
      <c r="A997" t="s">
        <v>47</v>
      </c>
      <c r="B997" t="s">
        <v>19</v>
      </c>
      <c r="C997" t="s">
        <v>17</v>
      </c>
      <c r="D997">
        <v>1.37</v>
      </c>
      <c r="E997">
        <v>0.79200000000000004</v>
      </c>
      <c r="F997">
        <v>1.3650000000000001E-2</v>
      </c>
      <c r="G997">
        <v>1.7231000000000001</v>
      </c>
      <c r="H997">
        <v>1.5900000000000001E-2</v>
      </c>
      <c r="I997">
        <v>0.79630000000000001</v>
      </c>
      <c r="J997" t="s">
        <v>51</v>
      </c>
      <c r="K997">
        <v>2.8742000000000001</v>
      </c>
      <c r="L997">
        <v>2.6599999999999999E-2</v>
      </c>
      <c r="M997">
        <v>0.03</v>
      </c>
      <c r="N997" t="s">
        <v>47</v>
      </c>
      <c r="O997" t="s">
        <v>27</v>
      </c>
    </row>
    <row r="998" spans="1:17" x14ac:dyDescent="0.2">
      <c r="A998" t="s">
        <v>25</v>
      </c>
      <c r="B998" t="s">
        <v>19</v>
      </c>
      <c r="C998" t="s">
        <v>17</v>
      </c>
      <c r="D998">
        <v>0.08</v>
      </c>
      <c r="E998">
        <v>0.80600000000000005</v>
      </c>
      <c r="F998">
        <v>8.4000000000000003E-4</v>
      </c>
      <c r="G998">
        <v>0.10440000000000001</v>
      </c>
      <c r="H998">
        <v>1.4E-2</v>
      </c>
      <c r="I998">
        <v>4.2000000000000003E-2</v>
      </c>
      <c r="J998" t="s">
        <v>26</v>
      </c>
      <c r="K998">
        <v>0.13469999999999999</v>
      </c>
      <c r="L998">
        <v>1.8100000000000002E-2</v>
      </c>
      <c r="M998">
        <v>0</v>
      </c>
      <c r="N998" t="s">
        <v>25</v>
      </c>
      <c r="O998" t="s">
        <v>27</v>
      </c>
    </row>
    <row r="999" spans="1:17" x14ac:dyDescent="0.2">
      <c r="A999" t="s">
        <v>28</v>
      </c>
      <c r="B999" t="s">
        <v>19</v>
      </c>
      <c r="C999" t="s">
        <v>17</v>
      </c>
      <c r="D999">
        <v>4.71</v>
      </c>
      <c r="E999">
        <v>0.91</v>
      </c>
      <c r="F999">
        <v>4.2770000000000002E-2</v>
      </c>
      <c r="G999">
        <v>5.1723999999999997</v>
      </c>
      <c r="H999">
        <v>2.9499999999999998E-2</v>
      </c>
      <c r="I999">
        <v>2.0501</v>
      </c>
      <c r="J999" t="s">
        <v>29</v>
      </c>
      <c r="K999">
        <v>6.6542000000000003</v>
      </c>
      <c r="L999">
        <v>3.7900000000000003E-2</v>
      </c>
      <c r="M999">
        <v>7.0000000000000007E-2</v>
      </c>
      <c r="N999" t="s">
        <v>30</v>
      </c>
      <c r="O999" t="s">
        <v>22</v>
      </c>
      <c r="P999" s="1">
        <v>45517.833124999997</v>
      </c>
    </row>
    <row r="1000" spans="1:17" x14ac:dyDescent="0.2">
      <c r="A1000" t="s">
        <v>33</v>
      </c>
      <c r="G1000">
        <v>98.700699999999998</v>
      </c>
      <c r="I1000">
        <v>100</v>
      </c>
      <c r="K1000">
        <v>98.700699999999998</v>
      </c>
      <c r="M1000" t="s">
        <v>92</v>
      </c>
    </row>
    <row r="1002" spans="1:17" x14ac:dyDescent="0.2">
      <c r="A1002" t="s">
        <v>362</v>
      </c>
    </row>
    <row r="1003" spans="1:17" x14ac:dyDescent="0.2">
      <c r="A1003" t="s">
        <v>0</v>
      </c>
      <c r="B1003" t="s">
        <v>1</v>
      </c>
      <c r="C1003" t="s">
        <v>2</v>
      </c>
      <c r="D1003" t="s">
        <v>3</v>
      </c>
      <c r="E1003" t="s">
        <v>4</v>
      </c>
      <c r="F1003" t="s">
        <v>5</v>
      </c>
      <c r="G1003" t="s">
        <v>6</v>
      </c>
      <c r="H1003" t="s">
        <v>7</v>
      </c>
      <c r="I1003" t="s">
        <v>8</v>
      </c>
      <c r="J1003" t="s">
        <v>9</v>
      </c>
      <c r="K1003" t="s">
        <v>10</v>
      </c>
      <c r="L1003" t="s">
        <v>11</v>
      </c>
      <c r="M1003" t="s">
        <v>71</v>
      </c>
      <c r="N1003" t="s">
        <v>12</v>
      </c>
      <c r="O1003" t="s">
        <v>13</v>
      </c>
      <c r="P1003" t="s">
        <v>14</v>
      </c>
      <c r="Q1003" t="s">
        <v>15</v>
      </c>
    </row>
    <row r="1004" spans="1:17" x14ac:dyDescent="0.2">
      <c r="A1004" t="s">
        <v>16</v>
      </c>
      <c r="C1004" t="s">
        <v>17</v>
      </c>
      <c r="G1004">
        <v>44.3551</v>
      </c>
      <c r="I1004">
        <v>61.389699999999998</v>
      </c>
      <c r="M1004">
        <v>2</v>
      </c>
    </row>
    <row r="1005" spans="1:17" x14ac:dyDescent="0.2">
      <c r="A1005" t="s">
        <v>55</v>
      </c>
      <c r="B1005" t="s">
        <v>19</v>
      </c>
      <c r="C1005" t="s">
        <v>17</v>
      </c>
      <c r="D1005">
        <v>1.54</v>
      </c>
      <c r="E1005">
        <v>0.79300000000000004</v>
      </c>
      <c r="F1005">
        <v>6.0299999999999998E-3</v>
      </c>
      <c r="G1005">
        <v>1.9369000000000001</v>
      </c>
      <c r="H1005">
        <v>1.9199999999999998E-2</v>
      </c>
      <c r="I1005">
        <v>1.8654999999999999</v>
      </c>
      <c r="J1005" t="s">
        <v>56</v>
      </c>
      <c r="K1005">
        <v>2.6107999999999998</v>
      </c>
      <c r="L1005">
        <v>2.5899999999999999E-2</v>
      </c>
      <c r="M1005">
        <v>0.06</v>
      </c>
      <c r="N1005" t="s">
        <v>57</v>
      </c>
      <c r="O1005" t="s">
        <v>22</v>
      </c>
      <c r="P1005" s="1">
        <v>45565.922175925924</v>
      </c>
    </row>
    <row r="1006" spans="1:17" x14ac:dyDescent="0.2">
      <c r="A1006" t="s">
        <v>18</v>
      </c>
      <c r="B1006" t="s">
        <v>19</v>
      </c>
      <c r="C1006" t="s">
        <v>17</v>
      </c>
      <c r="D1006">
        <v>1.45</v>
      </c>
      <c r="E1006">
        <v>0.78</v>
      </c>
      <c r="F1006">
        <v>8.3700000000000007E-3</v>
      </c>
      <c r="G1006">
        <v>1.8556999999999999</v>
      </c>
      <c r="H1006">
        <v>1.47E-2</v>
      </c>
      <c r="I1006">
        <v>1.6901999999999999</v>
      </c>
      <c r="J1006" t="s">
        <v>20</v>
      </c>
      <c r="K1006">
        <v>3.0769000000000002</v>
      </c>
      <c r="L1006">
        <v>2.4299999999999999E-2</v>
      </c>
      <c r="M1006">
        <v>0.06</v>
      </c>
      <c r="N1006" t="s">
        <v>21</v>
      </c>
      <c r="O1006" t="s">
        <v>22</v>
      </c>
      <c r="P1006" s="1">
        <v>45517.833379629628</v>
      </c>
    </row>
    <row r="1007" spans="1:17" x14ac:dyDescent="0.2">
      <c r="A1007" t="s">
        <v>46</v>
      </c>
      <c r="B1007" t="s">
        <v>19</v>
      </c>
      <c r="C1007" t="s">
        <v>17</v>
      </c>
      <c r="D1007">
        <v>6.84</v>
      </c>
      <c r="E1007">
        <v>0.78</v>
      </c>
      <c r="F1007">
        <v>4.9140000000000003E-2</v>
      </c>
      <c r="G1007">
        <v>8.7696000000000005</v>
      </c>
      <c r="H1007">
        <v>2.3099999999999999E-2</v>
      </c>
      <c r="I1007">
        <v>7.1970000000000001</v>
      </c>
      <c r="J1007" t="s">
        <v>49</v>
      </c>
      <c r="K1007">
        <v>16.569500000000001</v>
      </c>
      <c r="L1007">
        <v>4.36E-2</v>
      </c>
      <c r="M1007">
        <v>0.23</v>
      </c>
      <c r="N1007" t="s">
        <v>49</v>
      </c>
      <c r="O1007" t="s">
        <v>27</v>
      </c>
    </row>
    <row r="1008" spans="1:17" x14ac:dyDescent="0.2">
      <c r="A1008" t="s">
        <v>23</v>
      </c>
      <c r="B1008" t="s">
        <v>19</v>
      </c>
      <c r="C1008" t="s">
        <v>17</v>
      </c>
      <c r="D1008">
        <v>28.65</v>
      </c>
      <c r="E1008">
        <v>1.18</v>
      </c>
      <c r="F1008">
        <v>0.14859</v>
      </c>
      <c r="G1008">
        <v>24.280999999999999</v>
      </c>
      <c r="H1008">
        <v>3.5799999999999998E-2</v>
      </c>
      <c r="I1008">
        <v>19.1435</v>
      </c>
      <c r="J1008" t="s">
        <v>24</v>
      </c>
      <c r="K1008">
        <v>51.943899999999999</v>
      </c>
      <c r="L1008">
        <v>7.6600000000000001E-2</v>
      </c>
      <c r="M1008">
        <v>0.62</v>
      </c>
      <c r="N1008" t="s">
        <v>21</v>
      </c>
      <c r="O1008" t="s">
        <v>22</v>
      </c>
      <c r="P1008" s="1">
        <v>45517.833414351851</v>
      </c>
    </row>
    <row r="1009" spans="1:17" x14ac:dyDescent="0.2">
      <c r="A1009" t="s">
        <v>62</v>
      </c>
      <c r="B1009" t="s">
        <v>19</v>
      </c>
      <c r="C1009" t="s">
        <v>17</v>
      </c>
      <c r="D1009">
        <v>7.0000000000000007E-2</v>
      </c>
      <c r="E1009">
        <v>0.92300000000000004</v>
      </c>
      <c r="F1009">
        <v>4.0999999999999999E-4</v>
      </c>
      <c r="G1009">
        <v>7.9299999999999995E-2</v>
      </c>
      <c r="H1009">
        <v>9.4000000000000004E-3</v>
      </c>
      <c r="I1009">
        <v>5.67E-2</v>
      </c>
      <c r="J1009" t="s">
        <v>63</v>
      </c>
      <c r="K1009">
        <v>0.18179999999999999</v>
      </c>
      <c r="L1009">
        <v>2.1499999999999998E-2</v>
      </c>
      <c r="M1009">
        <v>0</v>
      </c>
      <c r="N1009" t="s">
        <v>64</v>
      </c>
      <c r="O1009" t="s">
        <v>27</v>
      </c>
    </row>
    <row r="1010" spans="1:17" x14ac:dyDescent="0.2">
      <c r="A1010" t="s">
        <v>78</v>
      </c>
      <c r="B1010" t="s">
        <v>117</v>
      </c>
      <c r="C1010" t="s">
        <v>118</v>
      </c>
      <c r="D1010">
        <v>0.11</v>
      </c>
      <c r="E1010">
        <v>0.86599999999999999</v>
      </c>
      <c r="F1010">
        <v>8.8000000000000003E-4</v>
      </c>
      <c r="G1010">
        <v>0.13189999999999999</v>
      </c>
      <c r="H1010">
        <v>3.2000000000000002E-3</v>
      </c>
      <c r="I1010">
        <v>9.11E-2</v>
      </c>
      <c r="J1010" t="s">
        <v>79</v>
      </c>
      <c r="K1010">
        <v>0.32929999999999998</v>
      </c>
      <c r="L1010">
        <v>7.9000000000000008E-3</v>
      </c>
      <c r="M1010">
        <v>0</v>
      </c>
      <c r="N1010" t="s">
        <v>119</v>
      </c>
      <c r="O1010" t="s">
        <v>22</v>
      </c>
      <c r="P1010" s="1">
        <v>45615.43891203704</v>
      </c>
      <c r="Q1010">
        <v>99.879000000000005</v>
      </c>
    </row>
    <row r="1011" spans="1:17" x14ac:dyDescent="0.2">
      <c r="A1011" t="s">
        <v>58</v>
      </c>
      <c r="B1011" t="s">
        <v>19</v>
      </c>
      <c r="C1011" t="s">
        <v>17</v>
      </c>
      <c r="D1011">
        <v>0.37</v>
      </c>
      <c r="E1011">
        <v>1.0249999999999999</v>
      </c>
      <c r="F1011">
        <v>2.9299999999999999E-3</v>
      </c>
      <c r="G1011">
        <v>0.36</v>
      </c>
      <c r="H1011">
        <v>9.2999999999999992E-3</v>
      </c>
      <c r="I1011">
        <v>0.2039</v>
      </c>
      <c r="J1011" t="s">
        <v>59</v>
      </c>
      <c r="K1011">
        <v>0.43369999999999997</v>
      </c>
      <c r="L1011">
        <v>1.12E-2</v>
      </c>
      <c r="M1011">
        <v>0.01</v>
      </c>
      <c r="N1011" t="s">
        <v>60</v>
      </c>
      <c r="O1011" t="s">
        <v>22</v>
      </c>
      <c r="P1011" s="1">
        <v>45567.822025462963</v>
      </c>
    </row>
    <row r="1012" spans="1:17" x14ac:dyDescent="0.2">
      <c r="A1012" t="s">
        <v>38</v>
      </c>
      <c r="B1012" t="s">
        <v>19</v>
      </c>
      <c r="C1012" t="s">
        <v>17</v>
      </c>
      <c r="D1012">
        <v>9.89</v>
      </c>
      <c r="E1012">
        <v>1.0009999999999999</v>
      </c>
      <c r="F1012">
        <v>8.4849999999999995E-2</v>
      </c>
      <c r="G1012">
        <v>9.8780999999999999</v>
      </c>
      <c r="H1012">
        <v>2.4400000000000002E-2</v>
      </c>
      <c r="I1012">
        <v>5.4573999999999998</v>
      </c>
      <c r="J1012" t="s">
        <v>39</v>
      </c>
      <c r="K1012">
        <v>13.821199999999999</v>
      </c>
      <c r="L1012">
        <v>3.4200000000000001E-2</v>
      </c>
      <c r="M1012">
        <v>0.18</v>
      </c>
      <c r="N1012" t="s">
        <v>40</v>
      </c>
      <c r="O1012" t="s">
        <v>22</v>
      </c>
      <c r="P1012" s="1">
        <v>45517.833564814813</v>
      </c>
    </row>
    <row r="1013" spans="1:17" x14ac:dyDescent="0.2">
      <c r="A1013" t="s">
        <v>47</v>
      </c>
      <c r="B1013" t="s">
        <v>19</v>
      </c>
      <c r="C1013" t="s">
        <v>17</v>
      </c>
      <c r="D1013">
        <v>1.37</v>
      </c>
      <c r="E1013">
        <v>0.79200000000000004</v>
      </c>
      <c r="F1013">
        <v>1.3650000000000001E-2</v>
      </c>
      <c r="G1013">
        <v>1.7228000000000001</v>
      </c>
      <c r="H1013">
        <v>1.5900000000000001E-2</v>
      </c>
      <c r="I1013">
        <v>0.7964</v>
      </c>
      <c r="J1013" t="s">
        <v>51</v>
      </c>
      <c r="K1013">
        <v>2.8736000000000002</v>
      </c>
      <c r="L1013">
        <v>2.6599999999999999E-2</v>
      </c>
      <c r="M1013">
        <v>0.03</v>
      </c>
      <c r="N1013" t="s">
        <v>47</v>
      </c>
      <c r="O1013" t="s">
        <v>27</v>
      </c>
    </row>
    <row r="1014" spans="1:17" x14ac:dyDescent="0.2">
      <c r="A1014" t="s">
        <v>48</v>
      </c>
      <c r="B1014" t="s">
        <v>19</v>
      </c>
      <c r="C1014" t="s">
        <v>17</v>
      </c>
      <c r="D1014">
        <v>0.03</v>
      </c>
      <c r="E1014">
        <v>0.82099999999999995</v>
      </c>
      <c r="F1014">
        <v>3.3E-4</v>
      </c>
      <c r="G1014">
        <v>0.04</v>
      </c>
      <c r="H1014">
        <v>1.2200000000000001E-2</v>
      </c>
      <c r="I1014">
        <v>1.7000000000000001E-2</v>
      </c>
      <c r="J1014" t="s">
        <v>52</v>
      </c>
      <c r="K1014">
        <v>5.8500000000000003E-2</v>
      </c>
      <c r="L1014">
        <v>1.78E-2</v>
      </c>
      <c r="M1014">
        <v>0</v>
      </c>
      <c r="N1014" t="s">
        <v>48</v>
      </c>
      <c r="O1014" t="s">
        <v>27</v>
      </c>
    </row>
    <row r="1015" spans="1:17" x14ac:dyDescent="0.2">
      <c r="A1015" t="s">
        <v>25</v>
      </c>
      <c r="B1015" t="s">
        <v>19</v>
      </c>
      <c r="C1015" t="s">
        <v>17</v>
      </c>
      <c r="D1015">
        <v>0.08</v>
      </c>
      <c r="E1015">
        <v>0.80600000000000005</v>
      </c>
      <c r="F1015">
        <v>8.1999999999999998E-4</v>
      </c>
      <c r="G1015">
        <v>0.1011</v>
      </c>
      <c r="H1015">
        <v>1.41E-2</v>
      </c>
      <c r="I1015">
        <v>4.0800000000000003E-2</v>
      </c>
      <c r="J1015" t="s">
        <v>26</v>
      </c>
      <c r="K1015">
        <v>0.13059999999999999</v>
      </c>
      <c r="L1015">
        <v>1.8200000000000001E-2</v>
      </c>
      <c r="M1015">
        <v>0</v>
      </c>
      <c r="N1015" t="s">
        <v>25</v>
      </c>
      <c r="O1015" t="s">
        <v>27</v>
      </c>
    </row>
    <row r="1016" spans="1:17" x14ac:dyDescent="0.2">
      <c r="A1016" t="s">
        <v>28</v>
      </c>
      <c r="B1016" t="s">
        <v>19</v>
      </c>
      <c r="C1016" t="s">
        <v>17</v>
      </c>
      <c r="D1016">
        <v>4.7</v>
      </c>
      <c r="E1016">
        <v>0.91</v>
      </c>
      <c r="F1016">
        <v>4.2770000000000002E-2</v>
      </c>
      <c r="G1016">
        <v>5.1722999999999999</v>
      </c>
      <c r="H1016">
        <v>2.9499999999999998E-2</v>
      </c>
      <c r="I1016">
        <v>2.0508000000000002</v>
      </c>
      <c r="J1016" t="s">
        <v>29</v>
      </c>
      <c r="K1016">
        <v>6.6539999999999999</v>
      </c>
      <c r="L1016">
        <v>3.7900000000000003E-2</v>
      </c>
      <c r="M1016">
        <v>7.0000000000000007E-2</v>
      </c>
      <c r="N1016" t="s">
        <v>30</v>
      </c>
      <c r="O1016" t="s">
        <v>22</v>
      </c>
      <c r="P1016" s="1">
        <v>45517.833124999997</v>
      </c>
    </row>
    <row r="1017" spans="1:17" x14ac:dyDescent="0.2">
      <c r="A1017" t="s">
        <v>33</v>
      </c>
      <c r="G1017">
        <v>98.683700000000002</v>
      </c>
      <c r="I1017">
        <v>100</v>
      </c>
      <c r="K1017">
        <v>98.683700000000002</v>
      </c>
      <c r="M1017" t="s">
        <v>92</v>
      </c>
    </row>
    <row r="1025" spans="1:17" x14ac:dyDescent="0.2">
      <c r="A1025" t="s">
        <v>144</v>
      </c>
    </row>
    <row r="1026" spans="1:17" x14ac:dyDescent="0.2">
      <c r="A1026" t="s">
        <v>0</v>
      </c>
      <c r="B1026" t="s">
        <v>1</v>
      </c>
      <c r="C1026" t="s">
        <v>2</v>
      </c>
      <c r="D1026" t="s">
        <v>3</v>
      </c>
      <c r="E1026" t="s">
        <v>4</v>
      </c>
      <c r="F1026" t="s">
        <v>5</v>
      </c>
      <c r="G1026" t="s">
        <v>6</v>
      </c>
      <c r="H1026" t="s">
        <v>7</v>
      </c>
      <c r="I1026" t="s">
        <v>8</v>
      </c>
      <c r="J1026" t="s">
        <v>9</v>
      </c>
      <c r="K1026" t="s">
        <v>10</v>
      </c>
      <c r="L1026" t="s">
        <v>11</v>
      </c>
      <c r="M1026" t="s">
        <v>71</v>
      </c>
      <c r="N1026" t="s">
        <v>12</v>
      </c>
      <c r="O1026" t="s">
        <v>13</v>
      </c>
      <c r="P1026" t="s">
        <v>14</v>
      </c>
      <c r="Q1026" t="s">
        <v>15</v>
      </c>
    </row>
    <row r="1027" spans="1:17" x14ac:dyDescent="0.2">
      <c r="A1027" t="s">
        <v>16</v>
      </c>
      <c r="C1027" t="s">
        <v>17</v>
      </c>
      <c r="G1027">
        <v>44.804699999999997</v>
      </c>
      <c r="I1027">
        <v>61.449199999999998</v>
      </c>
      <c r="M1027">
        <v>2</v>
      </c>
    </row>
    <row r="1028" spans="1:17" x14ac:dyDescent="0.2">
      <c r="A1028" t="s">
        <v>55</v>
      </c>
      <c r="B1028" t="s">
        <v>19</v>
      </c>
      <c r="C1028" t="s">
        <v>17</v>
      </c>
      <c r="D1028">
        <v>1.47</v>
      </c>
      <c r="E1028">
        <v>0.79400000000000004</v>
      </c>
      <c r="F1028">
        <v>5.7600000000000004E-3</v>
      </c>
      <c r="G1028">
        <v>1.8468</v>
      </c>
      <c r="H1028">
        <v>1.89E-2</v>
      </c>
      <c r="I1028">
        <v>1.7625999999999999</v>
      </c>
      <c r="J1028" t="s">
        <v>56</v>
      </c>
      <c r="K1028">
        <v>2.4893999999999998</v>
      </c>
      <c r="L1028">
        <v>2.5499999999999998E-2</v>
      </c>
      <c r="M1028">
        <v>0.06</v>
      </c>
      <c r="N1028" t="s">
        <v>57</v>
      </c>
      <c r="O1028" t="s">
        <v>22</v>
      </c>
      <c r="P1028" s="1">
        <v>45565.922175925924</v>
      </c>
    </row>
    <row r="1029" spans="1:17" x14ac:dyDescent="0.2">
      <c r="A1029" t="s">
        <v>18</v>
      </c>
      <c r="B1029" t="s">
        <v>19</v>
      </c>
      <c r="C1029" t="s">
        <v>17</v>
      </c>
      <c r="D1029">
        <v>1.73</v>
      </c>
      <c r="E1029">
        <v>0.78200000000000003</v>
      </c>
      <c r="F1029">
        <v>9.9799999999999993E-3</v>
      </c>
      <c r="G1029">
        <v>2.2067999999999999</v>
      </c>
      <c r="H1029">
        <v>1.55E-2</v>
      </c>
      <c r="I1029">
        <v>1.9917</v>
      </c>
      <c r="J1029" t="s">
        <v>20</v>
      </c>
      <c r="K1029">
        <v>3.6591</v>
      </c>
      <c r="L1029">
        <v>2.5700000000000001E-2</v>
      </c>
      <c r="M1029">
        <v>0.06</v>
      </c>
      <c r="N1029" t="s">
        <v>21</v>
      </c>
      <c r="O1029" t="s">
        <v>22</v>
      </c>
      <c r="P1029" s="1">
        <v>45517.833379629628</v>
      </c>
    </row>
    <row r="1030" spans="1:17" x14ac:dyDescent="0.2">
      <c r="A1030" t="s">
        <v>46</v>
      </c>
      <c r="B1030" t="s">
        <v>19</v>
      </c>
      <c r="C1030" t="s">
        <v>17</v>
      </c>
      <c r="D1030">
        <v>6.61</v>
      </c>
      <c r="E1030">
        <v>0.77700000000000002</v>
      </c>
      <c r="F1030">
        <v>4.7509999999999997E-2</v>
      </c>
      <c r="G1030">
        <v>8.5114999999999998</v>
      </c>
      <c r="H1030">
        <v>2.29E-2</v>
      </c>
      <c r="I1030">
        <v>6.9217000000000004</v>
      </c>
      <c r="J1030" t="s">
        <v>49</v>
      </c>
      <c r="K1030">
        <v>16.081800000000001</v>
      </c>
      <c r="L1030">
        <v>4.3200000000000002E-2</v>
      </c>
      <c r="M1030">
        <v>0.23</v>
      </c>
      <c r="N1030" t="s">
        <v>49</v>
      </c>
      <c r="O1030" t="s">
        <v>27</v>
      </c>
    </row>
    <row r="1031" spans="1:17" x14ac:dyDescent="0.2">
      <c r="A1031" t="s">
        <v>23</v>
      </c>
      <c r="B1031" t="s">
        <v>19</v>
      </c>
      <c r="C1031" t="s">
        <v>17</v>
      </c>
      <c r="D1031">
        <v>29.27</v>
      </c>
      <c r="E1031">
        <v>1.1819999999999999</v>
      </c>
      <c r="F1031">
        <v>0.15176999999999999</v>
      </c>
      <c r="G1031">
        <v>24.76</v>
      </c>
      <c r="H1031">
        <v>3.61E-2</v>
      </c>
      <c r="I1031">
        <v>19.344000000000001</v>
      </c>
      <c r="J1031" t="s">
        <v>24</v>
      </c>
      <c r="K1031">
        <v>52.968800000000002</v>
      </c>
      <c r="L1031">
        <v>7.7299999999999994E-2</v>
      </c>
      <c r="M1031">
        <v>0.63</v>
      </c>
      <c r="N1031" t="s">
        <v>21</v>
      </c>
      <c r="O1031" t="s">
        <v>22</v>
      </c>
      <c r="P1031" s="1">
        <v>45517.833414351851</v>
      </c>
    </row>
    <row r="1032" spans="1:17" x14ac:dyDescent="0.2">
      <c r="A1032" t="s">
        <v>62</v>
      </c>
      <c r="B1032" t="s">
        <v>19</v>
      </c>
      <c r="C1032" t="s">
        <v>17</v>
      </c>
      <c r="D1032">
        <v>7.0000000000000007E-2</v>
      </c>
      <c r="E1032">
        <v>0.92100000000000004</v>
      </c>
      <c r="F1032">
        <v>4.0000000000000002E-4</v>
      </c>
      <c r="G1032">
        <v>7.8600000000000003E-2</v>
      </c>
      <c r="H1032">
        <v>9.2999999999999992E-3</v>
      </c>
      <c r="I1032">
        <v>5.57E-2</v>
      </c>
      <c r="J1032" t="s">
        <v>63</v>
      </c>
      <c r="K1032">
        <v>0.18</v>
      </c>
      <c r="L1032">
        <v>2.1399999999999999E-2</v>
      </c>
      <c r="M1032">
        <v>0</v>
      </c>
      <c r="N1032" t="s">
        <v>64</v>
      </c>
      <c r="O1032" t="s">
        <v>27</v>
      </c>
    </row>
    <row r="1033" spans="1:17" x14ac:dyDescent="0.2">
      <c r="A1033" t="s">
        <v>78</v>
      </c>
      <c r="B1033" t="s">
        <v>19</v>
      </c>
      <c r="C1033" t="s">
        <v>17</v>
      </c>
      <c r="D1033">
        <v>0.11</v>
      </c>
      <c r="E1033">
        <v>0.73299999999999998</v>
      </c>
      <c r="F1033">
        <v>9.1E-4</v>
      </c>
      <c r="G1033">
        <v>0.14360000000000001</v>
      </c>
      <c r="H1033">
        <v>8.5000000000000006E-3</v>
      </c>
      <c r="I1033">
        <v>9.8299999999999998E-2</v>
      </c>
      <c r="J1033" t="s">
        <v>79</v>
      </c>
      <c r="K1033">
        <v>0.35859999999999997</v>
      </c>
      <c r="L1033">
        <v>2.1100000000000001E-2</v>
      </c>
      <c r="M1033">
        <v>0</v>
      </c>
      <c r="N1033" t="s">
        <v>80</v>
      </c>
      <c r="O1033" t="s">
        <v>27</v>
      </c>
    </row>
    <row r="1034" spans="1:17" x14ac:dyDescent="0.2">
      <c r="A1034" t="s">
        <v>58</v>
      </c>
      <c r="B1034" t="s">
        <v>19</v>
      </c>
      <c r="C1034" t="s">
        <v>17</v>
      </c>
      <c r="D1034">
        <v>0.28000000000000003</v>
      </c>
      <c r="E1034">
        <v>1.024</v>
      </c>
      <c r="F1034">
        <v>2.2100000000000002E-3</v>
      </c>
      <c r="G1034">
        <v>0.2722</v>
      </c>
      <c r="H1034">
        <v>9.1000000000000004E-3</v>
      </c>
      <c r="I1034">
        <v>0.15279999999999999</v>
      </c>
      <c r="J1034" t="s">
        <v>59</v>
      </c>
      <c r="K1034">
        <v>0.32790000000000002</v>
      </c>
      <c r="L1034">
        <v>1.09E-2</v>
      </c>
      <c r="M1034">
        <v>0</v>
      </c>
      <c r="N1034" t="s">
        <v>60</v>
      </c>
      <c r="O1034" t="s">
        <v>22</v>
      </c>
      <c r="P1034" s="1">
        <v>45567.822025462963</v>
      </c>
    </row>
    <row r="1035" spans="1:17" x14ac:dyDescent="0.2">
      <c r="A1035" t="s">
        <v>38</v>
      </c>
      <c r="B1035" t="s">
        <v>19</v>
      </c>
      <c r="C1035" t="s">
        <v>17</v>
      </c>
      <c r="D1035">
        <v>9.75</v>
      </c>
      <c r="E1035">
        <v>1</v>
      </c>
      <c r="F1035">
        <v>8.3690000000000001E-2</v>
      </c>
      <c r="G1035">
        <v>9.7478999999999996</v>
      </c>
      <c r="H1035">
        <v>2.4299999999999999E-2</v>
      </c>
      <c r="I1035">
        <v>5.3365999999999998</v>
      </c>
      <c r="J1035" t="s">
        <v>39</v>
      </c>
      <c r="K1035">
        <v>13.638999999999999</v>
      </c>
      <c r="L1035">
        <v>3.4000000000000002E-2</v>
      </c>
      <c r="M1035">
        <v>0.17</v>
      </c>
      <c r="N1035" t="s">
        <v>40</v>
      </c>
      <c r="O1035" t="s">
        <v>22</v>
      </c>
      <c r="P1035" s="1">
        <v>45517.833564814813</v>
      </c>
    </row>
    <row r="1036" spans="1:17" x14ac:dyDescent="0.2">
      <c r="A1036" t="s">
        <v>47</v>
      </c>
      <c r="B1036" t="s">
        <v>19</v>
      </c>
      <c r="C1036" t="s">
        <v>17</v>
      </c>
      <c r="D1036">
        <v>1.31</v>
      </c>
      <c r="E1036">
        <v>0.79300000000000004</v>
      </c>
      <c r="F1036">
        <v>1.3140000000000001E-2</v>
      </c>
      <c r="G1036">
        <v>1.657</v>
      </c>
      <c r="H1036">
        <v>1.5800000000000002E-2</v>
      </c>
      <c r="I1036">
        <v>0.75900000000000001</v>
      </c>
      <c r="J1036" t="s">
        <v>51</v>
      </c>
      <c r="K1036">
        <v>2.7637999999999998</v>
      </c>
      <c r="L1036">
        <v>2.63E-2</v>
      </c>
      <c r="M1036">
        <v>0.02</v>
      </c>
      <c r="N1036" t="s">
        <v>47</v>
      </c>
      <c r="O1036" t="s">
        <v>27</v>
      </c>
    </row>
    <row r="1037" spans="1:17" x14ac:dyDescent="0.2">
      <c r="A1037" t="s">
        <v>48</v>
      </c>
      <c r="B1037" t="s">
        <v>19</v>
      </c>
      <c r="C1037" t="s">
        <v>17</v>
      </c>
      <c r="D1037">
        <v>0.05</v>
      </c>
      <c r="E1037">
        <v>0.82099999999999995</v>
      </c>
      <c r="F1037">
        <v>4.6999999999999999E-4</v>
      </c>
      <c r="G1037">
        <v>5.7599999999999998E-2</v>
      </c>
      <c r="H1037">
        <v>1.21E-2</v>
      </c>
      <c r="I1037">
        <v>2.4299999999999999E-2</v>
      </c>
      <c r="J1037" t="s">
        <v>52</v>
      </c>
      <c r="K1037">
        <v>8.4099999999999994E-2</v>
      </c>
      <c r="L1037">
        <v>1.78E-2</v>
      </c>
      <c r="M1037">
        <v>0</v>
      </c>
      <c r="N1037" t="s">
        <v>48</v>
      </c>
      <c r="O1037" t="s">
        <v>27</v>
      </c>
    </row>
    <row r="1038" spans="1:17" x14ac:dyDescent="0.2">
      <c r="A1038" t="s">
        <v>25</v>
      </c>
      <c r="B1038" t="s">
        <v>19</v>
      </c>
      <c r="C1038" t="s">
        <v>17</v>
      </c>
      <c r="D1038">
        <v>0.08</v>
      </c>
      <c r="E1038">
        <v>0.80600000000000005</v>
      </c>
      <c r="F1038">
        <v>7.7999999999999999E-4</v>
      </c>
      <c r="G1038">
        <v>9.74E-2</v>
      </c>
      <c r="H1038">
        <v>1.4E-2</v>
      </c>
      <c r="I1038">
        <v>3.8899999999999997E-2</v>
      </c>
      <c r="J1038" t="s">
        <v>26</v>
      </c>
      <c r="K1038">
        <v>0.12570000000000001</v>
      </c>
      <c r="L1038">
        <v>1.8100000000000002E-2</v>
      </c>
      <c r="M1038">
        <v>0</v>
      </c>
      <c r="N1038" t="s">
        <v>25</v>
      </c>
      <c r="O1038" t="s">
        <v>27</v>
      </c>
    </row>
    <row r="1039" spans="1:17" x14ac:dyDescent="0.2">
      <c r="A1039" t="s">
        <v>28</v>
      </c>
      <c r="B1039" t="s">
        <v>19</v>
      </c>
      <c r="C1039" t="s">
        <v>17</v>
      </c>
      <c r="D1039">
        <v>4.78</v>
      </c>
      <c r="E1039">
        <v>0.91</v>
      </c>
      <c r="F1039">
        <v>4.3459999999999999E-2</v>
      </c>
      <c r="G1039">
        <v>5.2561999999999998</v>
      </c>
      <c r="H1039">
        <v>2.9600000000000001E-2</v>
      </c>
      <c r="I1039">
        <v>2.0651999999999999</v>
      </c>
      <c r="J1039" t="s">
        <v>29</v>
      </c>
      <c r="K1039">
        <v>6.7619999999999996</v>
      </c>
      <c r="L1039">
        <v>3.8100000000000002E-2</v>
      </c>
      <c r="M1039">
        <v>7.0000000000000007E-2</v>
      </c>
      <c r="N1039" t="s">
        <v>30</v>
      </c>
      <c r="O1039" t="s">
        <v>22</v>
      </c>
      <c r="P1039" s="1">
        <v>45517.833124999997</v>
      </c>
    </row>
    <row r="1040" spans="1:17" x14ac:dyDescent="0.2">
      <c r="A1040" t="s">
        <v>33</v>
      </c>
      <c r="G1040">
        <v>99.440200000000004</v>
      </c>
      <c r="I1040">
        <v>100</v>
      </c>
      <c r="K1040">
        <v>99.440200000000004</v>
      </c>
      <c r="M1040" t="s">
        <v>95</v>
      </c>
    </row>
    <row r="1046" spans="1:17" x14ac:dyDescent="0.2">
      <c r="A1046" t="s">
        <v>363</v>
      </c>
    </row>
    <row r="1047" spans="1:17" x14ac:dyDescent="0.2">
      <c r="A1047" t="s">
        <v>0</v>
      </c>
      <c r="B1047" t="s">
        <v>1</v>
      </c>
      <c r="C1047" t="s">
        <v>2</v>
      </c>
      <c r="D1047" t="s">
        <v>3</v>
      </c>
      <c r="E1047" t="s">
        <v>4</v>
      </c>
      <c r="F1047" t="s">
        <v>5</v>
      </c>
      <c r="G1047" t="s">
        <v>6</v>
      </c>
      <c r="H1047" t="s">
        <v>7</v>
      </c>
      <c r="I1047" t="s">
        <v>8</v>
      </c>
      <c r="J1047" t="s">
        <v>9</v>
      </c>
      <c r="K1047" t="s">
        <v>10</v>
      </c>
      <c r="L1047" t="s">
        <v>11</v>
      </c>
      <c r="M1047" t="s">
        <v>71</v>
      </c>
      <c r="N1047" t="s">
        <v>12</v>
      </c>
      <c r="O1047" t="s">
        <v>13</v>
      </c>
      <c r="P1047" t="s">
        <v>14</v>
      </c>
      <c r="Q1047" t="s">
        <v>15</v>
      </c>
    </row>
    <row r="1048" spans="1:17" x14ac:dyDescent="0.2">
      <c r="A1048" t="s">
        <v>16</v>
      </c>
      <c r="C1048" t="s">
        <v>17</v>
      </c>
      <c r="G1048">
        <v>44.662999999999997</v>
      </c>
      <c r="I1048">
        <v>61.424999999999997</v>
      </c>
      <c r="M1048">
        <v>2</v>
      </c>
    </row>
    <row r="1049" spans="1:17" x14ac:dyDescent="0.2">
      <c r="A1049" t="s">
        <v>55</v>
      </c>
      <c r="B1049" t="s">
        <v>19</v>
      </c>
      <c r="C1049" t="s">
        <v>17</v>
      </c>
      <c r="D1049">
        <v>1.47</v>
      </c>
      <c r="E1049">
        <v>0.79500000000000004</v>
      </c>
      <c r="F1049">
        <v>5.7600000000000004E-3</v>
      </c>
      <c r="G1049">
        <v>1.8458000000000001</v>
      </c>
      <c r="H1049">
        <v>1.89E-2</v>
      </c>
      <c r="I1049">
        <v>1.7665999999999999</v>
      </c>
      <c r="J1049" t="s">
        <v>56</v>
      </c>
      <c r="K1049">
        <v>2.4881000000000002</v>
      </c>
      <c r="L1049">
        <v>2.5499999999999998E-2</v>
      </c>
      <c r="M1049">
        <v>0.06</v>
      </c>
      <c r="N1049" t="s">
        <v>57</v>
      </c>
      <c r="O1049" t="s">
        <v>22</v>
      </c>
      <c r="P1049" s="1">
        <v>45565.922175925924</v>
      </c>
    </row>
    <row r="1050" spans="1:17" x14ac:dyDescent="0.2">
      <c r="A1050" t="s">
        <v>18</v>
      </c>
      <c r="B1050" t="s">
        <v>19</v>
      </c>
      <c r="C1050" t="s">
        <v>17</v>
      </c>
      <c r="D1050">
        <v>1.73</v>
      </c>
      <c r="E1050">
        <v>0.78200000000000003</v>
      </c>
      <c r="F1050">
        <v>9.9799999999999993E-3</v>
      </c>
      <c r="G1050">
        <v>2.2061000000000002</v>
      </c>
      <c r="H1050">
        <v>1.55E-2</v>
      </c>
      <c r="I1050">
        <v>1.9965999999999999</v>
      </c>
      <c r="J1050" t="s">
        <v>20</v>
      </c>
      <c r="K1050">
        <v>3.6577999999999999</v>
      </c>
      <c r="L1050">
        <v>2.5700000000000001E-2</v>
      </c>
      <c r="M1050">
        <v>7.0000000000000007E-2</v>
      </c>
      <c r="N1050" t="s">
        <v>21</v>
      </c>
      <c r="O1050" t="s">
        <v>22</v>
      </c>
      <c r="P1050" s="1">
        <v>45517.833379629628</v>
      </c>
    </row>
    <row r="1051" spans="1:17" x14ac:dyDescent="0.2">
      <c r="A1051" t="s">
        <v>46</v>
      </c>
      <c r="B1051" t="s">
        <v>19</v>
      </c>
      <c r="C1051" t="s">
        <v>17</v>
      </c>
      <c r="D1051">
        <v>6.61</v>
      </c>
      <c r="E1051">
        <v>0.77700000000000002</v>
      </c>
      <c r="F1051">
        <v>4.7509999999999997E-2</v>
      </c>
      <c r="G1051">
        <v>8.5100999999999996</v>
      </c>
      <c r="H1051">
        <v>2.29E-2</v>
      </c>
      <c r="I1051">
        <v>6.9398999999999997</v>
      </c>
      <c r="J1051" t="s">
        <v>49</v>
      </c>
      <c r="K1051">
        <v>16.0792</v>
      </c>
      <c r="L1051">
        <v>4.3200000000000002E-2</v>
      </c>
      <c r="M1051">
        <v>0.23</v>
      </c>
      <c r="N1051" t="s">
        <v>49</v>
      </c>
      <c r="O1051" t="s">
        <v>27</v>
      </c>
    </row>
    <row r="1052" spans="1:17" x14ac:dyDescent="0.2">
      <c r="A1052" t="s">
        <v>23</v>
      </c>
      <c r="B1052" t="s">
        <v>19</v>
      </c>
      <c r="C1052" t="s">
        <v>17</v>
      </c>
      <c r="D1052">
        <v>29.28</v>
      </c>
      <c r="E1052">
        <v>1.1819999999999999</v>
      </c>
      <c r="F1052">
        <v>0.15182000000000001</v>
      </c>
      <c r="G1052">
        <v>24.774999999999999</v>
      </c>
      <c r="H1052">
        <v>3.61E-2</v>
      </c>
      <c r="I1052">
        <v>19.409500000000001</v>
      </c>
      <c r="J1052" t="s">
        <v>24</v>
      </c>
      <c r="K1052">
        <v>53.000900000000001</v>
      </c>
      <c r="L1052">
        <v>7.7299999999999994E-2</v>
      </c>
      <c r="M1052">
        <v>0.63</v>
      </c>
      <c r="N1052" t="s">
        <v>21</v>
      </c>
      <c r="O1052" t="s">
        <v>22</v>
      </c>
      <c r="P1052" s="1">
        <v>45517.833414351851</v>
      </c>
    </row>
    <row r="1053" spans="1:17" x14ac:dyDescent="0.2">
      <c r="A1053" t="s">
        <v>78</v>
      </c>
      <c r="B1053" t="s">
        <v>117</v>
      </c>
      <c r="C1053" t="s">
        <v>118</v>
      </c>
      <c r="D1053">
        <v>0.11</v>
      </c>
      <c r="E1053">
        <v>0.86499999999999999</v>
      </c>
      <c r="F1053">
        <v>8.1999999999999998E-4</v>
      </c>
      <c r="G1053">
        <v>0.12330000000000001</v>
      </c>
      <c r="H1053">
        <v>3.0999999999999999E-3</v>
      </c>
      <c r="I1053">
        <v>8.4599999999999995E-2</v>
      </c>
      <c r="J1053" t="s">
        <v>79</v>
      </c>
      <c r="K1053">
        <v>0.30780000000000002</v>
      </c>
      <c r="L1053">
        <v>7.7000000000000002E-3</v>
      </c>
      <c r="M1053">
        <v>0</v>
      </c>
      <c r="N1053" t="s">
        <v>119</v>
      </c>
      <c r="O1053" t="s">
        <v>22</v>
      </c>
      <c r="P1053" s="1">
        <v>45615.43891203704</v>
      </c>
      <c r="Q1053">
        <v>99.9</v>
      </c>
    </row>
    <row r="1054" spans="1:17" x14ac:dyDescent="0.2">
      <c r="A1054" t="s">
        <v>58</v>
      </c>
      <c r="B1054" t="s">
        <v>19</v>
      </c>
      <c r="C1054" t="s">
        <v>17</v>
      </c>
      <c r="D1054">
        <v>0.28000000000000003</v>
      </c>
      <c r="E1054">
        <v>1.024</v>
      </c>
      <c r="F1054">
        <v>2.2100000000000002E-3</v>
      </c>
      <c r="G1054">
        <v>0.2722</v>
      </c>
      <c r="H1054">
        <v>9.1000000000000004E-3</v>
      </c>
      <c r="I1054">
        <v>0.1532</v>
      </c>
      <c r="J1054" t="s">
        <v>59</v>
      </c>
      <c r="K1054">
        <v>0.32790000000000002</v>
      </c>
      <c r="L1054">
        <v>1.09E-2</v>
      </c>
      <c r="M1054">
        <v>0</v>
      </c>
      <c r="N1054" t="s">
        <v>60</v>
      </c>
      <c r="O1054" t="s">
        <v>22</v>
      </c>
      <c r="P1054" s="1">
        <v>45567.822025462963</v>
      </c>
    </row>
    <row r="1055" spans="1:17" x14ac:dyDescent="0.2">
      <c r="A1055" t="s">
        <v>38</v>
      </c>
      <c r="B1055" t="s">
        <v>19</v>
      </c>
      <c r="C1055" t="s">
        <v>17</v>
      </c>
      <c r="D1055">
        <v>9.75</v>
      </c>
      <c r="E1055">
        <v>1</v>
      </c>
      <c r="F1055">
        <v>8.3690000000000001E-2</v>
      </c>
      <c r="G1055">
        <v>9.7479999999999993</v>
      </c>
      <c r="H1055">
        <v>2.4299999999999999E-2</v>
      </c>
      <c r="I1055">
        <v>5.3516000000000004</v>
      </c>
      <c r="J1055" t="s">
        <v>39</v>
      </c>
      <c r="K1055">
        <v>13.639200000000001</v>
      </c>
      <c r="L1055">
        <v>3.4000000000000002E-2</v>
      </c>
      <c r="M1055">
        <v>0.17</v>
      </c>
      <c r="N1055" t="s">
        <v>40</v>
      </c>
      <c r="O1055" t="s">
        <v>22</v>
      </c>
      <c r="P1055" s="1">
        <v>45517.833564814813</v>
      </c>
    </row>
    <row r="1056" spans="1:17" x14ac:dyDescent="0.2">
      <c r="A1056" t="s">
        <v>47</v>
      </c>
      <c r="B1056" t="s">
        <v>19</v>
      </c>
      <c r="C1056" t="s">
        <v>17</v>
      </c>
      <c r="D1056">
        <v>1.31</v>
      </c>
      <c r="E1056">
        <v>0.79300000000000004</v>
      </c>
      <c r="F1056">
        <v>1.3140000000000001E-2</v>
      </c>
      <c r="G1056">
        <v>1.6574</v>
      </c>
      <c r="H1056">
        <v>1.5800000000000002E-2</v>
      </c>
      <c r="I1056">
        <v>0.76129999999999998</v>
      </c>
      <c r="J1056" t="s">
        <v>51</v>
      </c>
      <c r="K1056">
        <v>2.7645</v>
      </c>
      <c r="L1056">
        <v>2.63E-2</v>
      </c>
      <c r="M1056">
        <v>0.02</v>
      </c>
      <c r="N1056" t="s">
        <v>47</v>
      </c>
      <c r="O1056" t="s">
        <v>27</v>
      </c>
    </row>
    <row r="1057" spans="1:17" x14ac:dyDescent="0.2">
      <c r="A1057" t="s">
        <v>25</v>
      </c>
      <c r="B1057" t="s">
        <v>19</v>
      </c>
      <c r="C1057" t="s">
        <v>17</v>
      </c>
      <c r="D1057">
        <v>0.08</v>
      </c>
      <c r="E1057">
        <v>0.80600000000000005</v>
      </c>
      <c r="F1057">
        <v>8.1999999999999998E-4</v>
      </c>
      <c r="G1057">
        <v>0.10199999999999999</v>
      </c>
      <c r="H1057">
        <v>1.4E-2</v>
      </c>
      <c r="I1057">
        <v>4.0800000000000003E-2</v>
      </c>
      <c r="J1057" t="s">
        <v>26</v>
      </c>
      <c r="K1057">
        <v>0.13170000000000001</v>
      </c>
      <c r="L1057">
        <v>1.8100000000000002E-2</v>
      </c>
      <c r="M1057">
        <v>0</v>
      </c>
      <c r="N1057" t="s">
        <v>25</v>
      </c>
      <c r="O1057" t="s">
        <v>27</v>
      </c>
    </row>
    <row r="1058" spans="1:17" x14ac:dyDescent="0.2">
      <c r="A1058" t="s">
        <v>28</v>
      </c>
      <c r="B1058" t="s">
        <v>19</v>
      </c>
      <c r="C1058" t="s">
        <v>17</v>
      </c>
      <c r="D1058">
        <v>4.78</v>
      </c>
      <c r="E1058">
        <v>0.91</v>
      </c>
      <c r="F1058">
        <v>4.3459999999999999E-2</v>
      </c>
      <c r="G1058">
        <v>5.2560000000000002</v>
      </c>
      <c r="H1058">
        <v>2.9600000000000001E-2</v>
      </c>
      <c r="I1058">
        <v>2.0708000000000002</v>
      </c>
      <c r="J1058" t="s">
        <v>29</v>
      </c>
      <c r="K1058">
        <v>6.7617000000000003</v>
      </c>
      <c r="L1058">
        <v>3.8100000000000002E-2</v>
      </c>
      <c r="M1058">
        <v>7.0000000000000007E-2</v>
      </c>
      <c r="N1058" t="s">
        <v>30</v>
      </c>
      <c r="O1058" t="s">
        <v>22</v>
      </c>
      <c r="P1058" s="1">
        <v>45517.833124999997</v>
      </c>
    </row>
    <row r="1059" spans="1:17" x14ac:dyDescent="0.2">
      <c r="A1059" t="s">
        <v>33</v>
      </c>
      <c r="G1059">
        <v>99.158900000000003</v>
      </c>
      <c r="I1059">
        <v>100</v>
      </c>
      <c r="K1059">
        <v>99.158900000000003</v>
      </c>
      <c r="M1059" t="s">
        <v>92</v>
      </c>
    </row>
    <row r="1068" spans="1:17" x14ac:dyDescent="0.2">
      <c r="A1068" t="s">
        <v>180</v>
      </c>
    </row>
    <row r="1069" spans="1:17" x14ac:dyDescent="0.2">
      <c r="A1069" t="s">
        <v>0</v>
      </c>
      <c r="B1069" t="s">
        <v>1</v>
      </c>
      <c r="C1069" t="s">
        <v>2</v>
      </c>
      <c r="D1069" t="s">
        <v>3</v>
      </c>
      <c r="E1069" t="s">
        <v>4</v>
      </c>
      <c r="F1069" t="s">
        <v>5</v>
      </c>
      <c r="G1069" t="s">
        <v>6</v>
      </c>
      <c r="H1069" t="s">
        <v>7</v>
      </c>
      <c r="I1069" t="s">
        <v>8</v>
      </c>
      <c r="J1069" t="s">
        <v>9</v>
      </c>
      <c r="K1069" t="s">
        <v>10</v>
      </c>
      <c r="L1069" t="s">
        <v>11</v>
      </c>
      <c r="M1069" t="s">
        <v>71</v>
      </c>
      <c r="N1069" t="s">
        <v>12</v>
      </c>
      <c r="O1069" t="s">
        <v>13</v>
      </c>
      <c r="P1069" t="s">
        <v>14</v>
      </c>
      <c r="Q1069" t="s">
        <v>15</v>
      </c>
    </row>
    <row r="1070" spans="1:17" x14ac:dyDescent="0.2">
      <c r="A1070" t="s">
        <v>16</v>
      </c>
      <c r="C1070" t="s">
        <v>17</v>
      </c>
      <c r="G1070">
        <v>45.470399999999998</v>
      </c>
      <c r="I1070">
        <v>61.575499999999998</v>
      </c>
      <c r="M1070">
        <v>2</v>
      </c>
    </row>
    <row r="1071" spans="1:17" x14ac:dyDescent="0.2">
      <c r="A1071" t="s">
        <v>55</v>
      </c>
      <c r="B1071" t="s">
        <v>19</v>
      </c>
      <c r="C1071" t="s">
        <v>17</v>
      </c>
      <c r="D1071">
        <v>1.54</v>
      </c>
      <c r="E1071">
        <v>0.80300000000000005</v>
      </c>
      <c r="F1071">
        <v>6.0600000000000003E-3</v>
      </c>
      <c r="G1071">
        <v>1.9200999999999999</v>
      </c>
      <c r="H1071">
        <v>1.9099999999999999E-2</v>
      </c>
      <c r="I1071">
        <v>1.8093999999999999</v>
      </c>
      <c r="J1071" t="s">
        <v>56</v>
      </c>
      <c r="K1071">
        <v>2.5880999999999998</v>
      </c>
      <c r="L1071">
        <v>2.58E-2</v>
      </c>
      <c r="M1071">
        <v>0.06</v>
      </c>
      <c r="N1071" t="s">
        <v>57</v>
      </c>
      <c r="O1071" t="s">
        <v>22</v>
      </c>
      <c r="P1071" s="1">
        <v>45565.922175925924</v>
      </c>
    </row>
    <row r="1072" spans="1:17" x14ac:dyDescent="0.2">
      <c r="A1072" t="s">
        <v>18</v>
      </c>
      <c r="B1072" t="s">
        <v>19</v>
      </c>
      <c r="C1072" t="s">
        <v>17</v>
      </c>
      <c r="D1072">
        <v>1.6</v>
      </c>
      <c r="E1072">
        <v>0.78800000000000003</v>
      </c>
      <c r="F1072">
        <v>9.2499999999999995E-3</v>
      </c>
      <c r="G1072">
        <v>2.0297999999999998</v>
      </c>
      <c r="H1072">
        <v>1.5100000000000001E-2</v>
      </c>
      <c r="I1072">
        <v>1.8088</v>
      </c>
      <c r="J1072" t="s">
        <v>20</v>
      </c>
      <c r="K1072">
        <v>3.3654999999999999</v>
      </c>
      <c r="L1072">
        <v>2.5000000000000001E-2</v>
      </c>
      <c r="M1072">
        <v>0.06</v>
      </c>
      <c r="N1072" t="s">
        <v>21</v>
      </c>
      <c r="O1072" t="s">
        <v>22</v>
      </c>
      <c r="P1072" s="1">
        <v>45517.833379629628</v>
      </c>
    </row>
    <row r="1073" spans="1:16" x14ac:dyDescent="0.2">
      <c r="A1073" t="s">
        <v>46</v>
      </c>
      <c r="B1073" t="s">
        <v>19</v>
      </c>
      <c r="C1073" t="s">
        <v>17</v>
      </c>
      <c r="D1073">
        <v>6.77</v>
      </c>
      <c r="E1073">
        <v>0.78500000000000003</v>
      </c>
      <c r="F1073">
        <v>4.8590000000000001E-2</v>
      </c>
      <c r="G1073">
        <v>8.6201000000000008</v>
      </c>
      <c r="H1073">
        <v>2.29E-2</v>
      </c>
      <c r="I1073">
        <v>6.9217000000000004</v>
      </c>
      <c r="J1073" t="s">
        <v>49</v>
      </c>
      <c r="K1073">
        <v>16.287099999999999</v>
      </c>
      <c r="L1073">
        <v>4.3200000000000002E-2</v>
      </c>
      <c r="M1073">
        <v>0.22</v>
      </c>
      <c r="N1073" t="s">
        <v>49</v>
      </c>
      <c r="O1073" t="s">
        <v>27</v>
      </c>
    </row>
    <row r="1074" spans="1:16" x14ac:dyDescent="0.2">
      <c r="A1074" t="s">
        <v>23</v>
      </c>
      <c r="B1074" t="s">
        <v>19</v>
      </c>
      <c r="C1074" t="s">
        <v>17</v>
      </c>
      <c r="D1074">
        <v>29.55</v>
      </c>
      <c r="E1074">
        <v>1.19</v>
      </c>
      <c r="F1074">
        <v>0.15325</v>
      </c>
      <c r="G1074">
        <v>24.841200000000001</v>
      </c>
      <c r="H1074">
        <v>3.61E-2</v>
      </c>
      <c r="I1074">
        <v>19.162600000000001</v>
      </c>
      <c r="J1074" t="s">
        <v>24</v>
      </c>
      <c r="K1074">
        <v>53.142499999999998</v>
      </c>
      <c r="L1074">
        <v>7.7299999999999994E-2</v>
      </c>
      <c r="M1074">
        <v>0.62</v>
      </c>
      <c r="N1074" t="s">
        <v>21</v>
      </c>
      <c r="O1074" t="s">
        <v>22</v>
      </c>
      <c r="P1074" s="1">
        <v>45517.833414351851</v>
      </c>
    </row>
    <row r="1075" spans="1:16" x14ac:dyDescent="0.2">
      <c r="A1075" t="s">
        <v>62</v>
      </c>
      <c r="B1075" t="s">
        <v>19</v>
      </c>
      <c r="C1075" t="s">
        <v>17</v>
      </c>
      <c r="D1075">
        <v>0.5</v>
      </c>
      <c r="E1075">
        <v>0.92600000000000005</v>
      </c>
      <c r="F1075">
        <v>2.82E-3</v>
      </c>
      <c r="G1075">
        <v>0.5444</v>
      </c>
      <c r="H1075">
        <v>1.14E-2</v>
      </c>
      <c r="I1075">
        <v>0.38080000000000003</v>
      </c>
      <c r="J1075" t="s">
        <v>63</v>
      </c>
      <c r="K1075">
        <v>1.2473000000000001</v>
      </c>
      <c r="L1075">
        <v>2.6100000000000002E-2</v>
      </c>
      <c r="M1075">
        <v>0.01</v>
      </c>
      <c r="N1075" t="s">
        <v>64</v>
      </c>
      <c r="O1075" t="s">
        <v>27</v>
      </c>
    </row>
    <row r="1076" spans="1:16" x14ac:dyDescent="0.2">
      <c r="A1076" t="s">
        <v>78</v>
      </c>
      <c r="B1076" t="s">
        <v>19</v>
      </c>
      <c r="C1076" t="s">
        <v>17</v>
      </c>
      <c r="D1076">
        <v>7.0000000000000007E-2</v>
      </c>
      <c r="E1076">
        <v>0.73199999999999998</v>
      </c>
      <c r="F1076">
        <v>6.2E-4</v>
      </c>
      <c r="G1076">
        <v>9.8699999999999996E-2</v>
      </c>
      <c r="H1076">
        <v>8.2000000000000007E-3</v>
      </c>
      <c r="I1076">
        <v>6.6699999999999995E-2</v>
      </c>
      <c r="J1076" t="s">
        <v>79</v>
      </c>
      <c r="K1076">
        <v>0.2465</v>
      </c>
      <c r="L1076">
        <v>2.06E-2</v>
      </c>
      <c r="M1076">
        <v>0</v>
      </c>
      <c r="N1076" t="s">
        <v>80</v>
      </c>
      <c r="O1076" t="s">
        <v>27</v>
      </c>
    </row>
    <row r="1077" spans="1:16" x14ac:dyDescent="0.2">
      <c r="A1077" t="s">
        <v>90</v>
      </c>
      <c r="B1077" t="s">
        <v>19</v>
      </c>
      <c r="C1077" t="s">
        <v>17</v>
      </c>
      <c r="D1077">
        <v>0.04</v>
      </c>
      <c r="E1077">
        <v>0.78600000000000003</v>
      </c>
      <c r="F1077">
        <v>3.8999999999999999E-4</v>
      </c>
      <c r="G1077">
        <v>5.6300000000000003E-2</v>
      </c>
      <c r="H1077">
        <v>8.0000000000000002E-3</v>
      </c>
      <c r="I1077">
        <v>3.44E-2</v>
      </c>
      <c r="K1077">
        <v>0</v>
      </c>
      <c r="L1077">
        <v>8.0000000000000002E-3</v>
      </c>
      <c r="M1077">
        <v>0</v>
      </c>
      <c r="N1077" t="s">
        <v>91</v>
      </c>
      <c r="O1077" t="s">
        <v>27</v>
      </c>
    </row>
    <row r="1078" spans="1:16" x14ac:dyDescent="0.2">
      <c r="A1078" t="s">
        <v>58</v>
      </c>
      <c r="B1078" t="s">
        <v>19</v>
      </c>
      <c r="C1078" t="s">
        <v>17</v>
      </c>
      <c r="D1078">
        <v>0.13</v>
      </c>
      <c r="E1078">
        <v>1.0229999999999999</v>
      </c>
      <c r="F1078">
        <v>1.0300000000000001E-3</v>
      </c>
      <c r="G1078">
        <v>0.12709999999999999</v>
      </c>
      <c r="H1078">
        <v>8.5000000000000006E-3</v>
      </c>
      <c r="I1078">
        <v>7.0400000000000004E-2</v>
      </c>
      <c r="J1078" t="s">
        <v>59</v>
      </c>
      <c r="K1078">
        <v>0.15310000000000001</v>
      </c>
      <c r="L1078">
        <v>1.03E-2</v>
      </c>
      <c r="M1078">
        <v>0</v>
      </c>
      <c r="N1078" t="s">
        <v>60</v>
      </c>
      <c r="O1078" t="s">
        <v>22</v>
      </c>
      <c r="P1078" s="1">
        <v>45567.822025462963</v>
      </c>
    </row>
    <row r="1079" spans="1:16" x14ac:dyDescent="0.2">
      <c r="A1079" t="s">
        <v>38</v>
      </c>
      <c r="B1079" t="s">
        <v>19</v>
      </c>
      <c r="C1079" t="s">
        <v>17</v>
      </c>
      <c r="D1079">
        <v>10.41</v>
      </c>
      <c r="E1079">
        <v>1</v>
      </c>
      <c r="F1079">
        <v>8.931E-2</v>
      </c>
      <c r="G1079">
        <v>10.406000000000001</v>
      </c>
      <c r="H1079">
        <v>2.4899999999999999E-2</v>
      </c>
      <c r="I1079">
        <v>5.6250999999999998</v>
      </c>
      <c r="J1079" t="s">
        <v>39</v>
      </c>
      <c r="K1079">
        <v>14.559799999999999</v>
      </c>
      <c r="L1079">
        <v>3.49E-2</v>
      </c>
      <c r="M1079">
        <v>0.18</v>
      </c>
      <c r="N1079" t="s">
        <v>40</v>
      </c>
      <c r="O1079" t="s">
        <v>22</v>
      </c>
      <c r="P1079" s="1">
        <v>45517.833564814813</v>
      </c>
    </row>
    <row r="1080" spans="1:16" x14ac:dyDescent="0.2">
      <c r="A1080" t="s">
        <v>47</v>
      </c>
      <c r="B1080" t="s">
        <v>19</v>
      </c>
      <c r="C1080" t="s">
        <v>17</v>
      </c>
      <c r="D1080">
        <v>1.35</v>
      </c>
      <c r="E1080">
        <v>0.79</v>
      </c>
      <c r="F1080">
        <v>1.355E-2</v>
      </c>
      <c r="G1080">
        <v>1.7149000000000001</v>
      </c>
      <c r="H1080">
        <v>1.5900000000000001E-2</v>
      </c>
      <c r="I1080">
        <v>0.77569999999999995</v>
      </c>
      <c r="J1080" t="s">
        <v>51</v>
      </c>
      <c r="K1080">
        <v>2.8605</v>
      </c>
      <c r="L1080">
        <v>2.6599999999999999E-2</v>
      </c>
      <c r="M1080">
        <v>0.03</v>
      </c>
      <c r="N1080" t="s">
        <v>47</v>
      </c>
      <c r="O1080" t="s">
        <v>27</v>
      </c>
    </row>
    <row r="1081" spans="1:16" x14ac:dyDescent="0.2">
      <c r="A1081" t="s">
        <v>48</v>
      </c>
      <c r="B1081" t="s">
        <v>19</v>
      </c>
      <c r="C1081" t="s">
        <v>17</v>
      </c>
      <c r="D1081">
        <v>0.08</v>
      </c>
      <c r="E1081">
        <v>0.81799999999999995</v>
      </c>
      <c r="F1081">
        <v>8.4999999999999995E-4</v>
      </c>
      <c r="G1081">
        <v>0.1037</v>
      </c>
      <c r="H1081">
        <v>1.2500000000000001E-2</v>
      </c>
      <c r="I1081">
        <v>4.3200000000000002E-2</v>
      </c>
      <c r="J1081" t="s">
        <v>52</v>
      </c>
      <c r="K1081">
        <v>0.15160000000000001</v>
      </c>
      <c r="L1081">
        <v>1.83E-2</v>
      </c>
      <c r="M1081">
        <v>0</v>
      </c>
      <c r="N1081" t="s">
        <v>48</v>
      </c>
      <c r="O1081" t="s">
        <v>27</v>
      </c>
    </row>
    <row r="1082" spans="1:16" x14ac:dyDescent="0.2">
      <c r="A1082" t="s">
        <v>25</v>
      </c>
      <c r="B1082" t="s">
        <v>19</v>
      </c>
      <c r="C1082" t="s">
        <v>17</v>
      </c>
      <c r="D1082">
        <v>0.06</v>
      </c>
      <c r="E1082">
        <v>0.80400000000000005</v>
      </c>
      <c r="F1082">
        <v>6.4999999999999997E-4</v>
      </c>
      <c r="G1082">
        <v>8.0299999999999996E-2</v>
      </c>
      <c r="H1082">
        <v>1.41E-2</v>
      </c>
      <c r="I1082">
        <v>3.1699999999999999E-2</v>
      </c>
      <c r="J1082" t="s">
        <v>26</v>
      </c>
      <c r="K1082">
        <v>0.1037</v>
      </c>
      <c r="L1082">
        <v>1.8100000000000002E-2</v>
      </c>
      <c r="M1082">
        <v>0</v>
      </c>
      <c r="N1082" t="s">
        <v>25</v>
      </c>
      <c r="O1082" t="s">
        <v>27</v>
      </c>
    </row>
    <row r="1083" spans="1:16" x14ac:dyDescent="0.2">
      <c r="A1083" t="s">
        <v>28</v>
      </c>
      <c r="B1083" t="s">
        <v>19</v>
      </c>
      <c r="C1083" t="s">
        <v>17</v>
      </c>
      <c r="D1083">
        <v>3.96</v>
      </c>
      <c r="E1083">
        <v>0.90800000000000003</v>
      </c>
      <c r="F1083">
        <v>3.6040000000000003E-2</v>
      </c>
      <c r="G1083">
        <v>4.3667999999999996</v>
      </c>
      <c r="H1083">
        <v>2.7799999999999998E-2</v>
      </c>
      <c r="I1083">
        <v>1.6940999999999999</v>
      </c>
      <c r="J1083" t="s">
        <v>29</v>
      </c>
      <c r="K1083">
        <v>5.6177999999999999</v>
      </c>
      <c r="L1083">
        <v>3.5700000000000003E-2</v>
      </c>
      <c r="M1083">
        <v>0.05</v>
      </c>
      <c r="N1083" t="s">
        <v>30</v>
      </c>
      <c r="O1083" t="s">
        <v>22</v>
      </c>
      <c r="P1083" s="1">
        <v>45517.833124999997</v>
      </c>
    </row>
    <row r="1084" spans="1:16" x14ac:dyDescent="0.2">
      <c r="A1084" t="s">
        <v>33</v>
      </c>
      <c r="G1084">
        <v>100.3798</v>
      </c>
      <c r="I1084">
        <v>100</v>
      </c>
      <c r="K1084">
        <v>100.3235</v>
      </c>
      <c r="M1084" t="s">
        <v>95</v>
      </c>
    </row>
    <row r="1093" spans="1:17" x14ac:dyDescent="0.2">
      <c r="A1093" t="s">
        <v>487</v>
      </c>
    </row>
    <row r="1094" spans="1:17" x14ac:dyDescent="0.2">
      <c r="A1094" t="s">
        <v>0</v>
      </c>
      <c r="B1094" t="s">
        <v>1</v>
      </c>
      <c r="C1094" t="s">
        <v>2</v>
      </c>
      <c r="D1094" t="s">
        <v>3</v>
      </c>
      <c r="E1094" t="s">
        <v>4</v>
      </c>
      <c r="F1094" t="s">
        <v>5</v>
      </c>
      <c r="G1094" t="s">
        <v>6</v>
      </c>
      <c r="H1094" t="s">
        <v>7</v>
      </c>
      <c r="I1094" t="s">
        <v>8</v>
      </c>
      <c r="J1094" t="s">
        <v>9</v>
      </c>
      <c r="K1094" t="s">
        <v>10</v>
      </c>
      <c r="L1094" t="s">
        <v>11</v>
      </c>
      <c r="M1094" t="s">
        <v>71</v>
      </c>
      <c r="N1094" t="s">
        <v>12</v>
      </c>
      <c r="O1094" t="s">
        <v>13</v>
      </c>
      <c r="P1094" t="s">
        <v>14</v>
      </c>
      <c r="Q1094" t="s">
        <v>15</v>
      </c>
    </row>
    <row r="1095" spans="1:17" x14ac:dyDescent="0.2">
      <c r="A1095" t="s">
        <v>16</v>
      </c>
      <c r="C1095" t="s">
        <v>17</v>
      </c>
      <c r="G1095">
        <v>45.4251</v>
      </c>
      <c r="I1095">
        <v>61.5642</v>
      </c>
      <c r="M1095">
        <v>2</v>
      </c>
    </row>
    <row r="1096" spans="1:17" x14ac:dyDescent="0.2">
      <c r="A1096" t="s">
        <v>55</v>
      </c>
      <c r="B1096" t="s">
        <v>19</v>
      </c>
      <c r="C1096" t="s">
        <v>17</v>
      </c>
      <c r="D1096">
        <v>1.54</v>
      </c>
      <c r="E1096">
        <v>0.80300000000000005</v>
      </c>
      <c r="F1096">
        <v>6.0600000000000003E-3</v>
      </c>
      <c r="G1096">
        <v>1.92</v>
      </c>
      <c r="H1096">
        <v>1.9099999999999999E-2</v>
      </c>
      <c r="I1096">
        <v>1.8108</v>
      </c>
      <c r="J1096" t="s">
        <v>56</v>
      </c>
      <c r="K1096">
        <v>2.5880000000000001</v>
      </c>
      <c r="L1096">
        <v>2.58E-2</v>
      </c>
      <c r="M1096">
        <v>0.06</v>
      </c>
      <c r="N1096" t="s">
        <v>57</v>
      </c>
      <c r="O1096" t="s">
        <v>22</v>
      </c>
      <c r="P1096" s="1">
        <v>45565.922175925924</v>
      </c>
    </row>
    <row r="1097" spans="1:17" x14ac:dyDescent="0.2">
      <c r="A1097" t="s">
        <v>18</v>
      </c>
      <c r="B1097" t="s">
        <v>19</v>
      </c>
      <c r="C1097" t="s">
        <v>17</v>
      </c>
      <c r="D1097">
        <v>1.6</v>
      </c>
      <c r="E1097">
        <v>0.78800000000000003</v>
      </c>
      <c r="F1097">
        <v>9.2499999999999995E-3</v>
      </c>
      <c r="G1097">
        <v>2.0297000000000001</v>
      </c>
      <c r="H1097">
        <v>1.5100000000000001E-2</v>
      </c>
      <c r="I1097">
        <v>1.8103</v>
      </c>
      <c r="J1097" t="s">
        <v>20</v>
      </c>
      <c r="K1097">
        <v>3.3654999999999999</v>
      </c>
      <c r="L1097">
        <v>2.5000000000000001E-2</v>
      </c>
      <c r="M1097">
        <v>0.06</v>
      </c>
      <c r="N1097" t="s">
        <v>21</v>
      </c>
      <c r="O1097" t="s">
        <v>22</v>
      </c>
      <c r="P1097" s="1">
        <v>45517.833379629628</v>
      </c>
    </row>
    <row r="1098" spans="1:17" x14ac:dyDescent="0.2">
      <c r="A1098" t="s">
        <v>46</v>
      </c>
      <c r="B1098" t="s">
        <v>19</v>
      </c>
      <c r="C1098" t="s">
        <v>17</v>
      </c>
      <c r="D1098">
        <v>6.77</v>
      </c>
      <c r="E1098">
        <v>0.78500000000000003</v>
      </c>
      <c r="F1098">
        <v>4.8590000000000001E-2</v>
      </c>
      <c r="G1098">
        <v>8.6202000000000005</v>
      </c>
      <c r="H1098">
        <v>2.29E-2</v>
      </c>
      <c r="I1098">
        <v>6.9273999999999996</v>
      </c>
      <c r="J1098" t="s">
        <v>49</v>
      </c>
      <c r="K1098">
        <v>16.287299999999998</v>
      </c>
      <c r="L1098">
        <v>4.3299999999999998E-2</v>
      </c>
      <c r="M1098">
        <v>0.22</v>
      </c>
      <c r="N1098" t="s">
        <v>49</v>
      </c>
      <c r="O1098" t="s">
        <v>27</v>
      </c>
    </row>
    <row r="1099" spans="1:17" x14ac:dyDescent="0.2">
      <c r="A1099" t="s">
        <v>23</v>
      </c>
      <c r="B1099" t="s">
        <v>19</v>
      </c>
      <c r="C1099" t="s">
        <v>17</v>
      </c>
      <c r="D1099">
        <v>29.55</v>
      </c>
      <c r="E1099">
        <v>1.19</v>
      </c>
      <c r="F1099">
        <v>0.15325</v>
      </c>
      <c r="G1099">
        <v>24.843900000000001</v>
      </c>
      <c r="H1099">
        <v>3.61E-2</v>
      </c>
      <c r="I1099">
        <v>19.180299999999999</v>
      </c>
      <c r="J1099" t="s">
        <v>24</v>
      </c>
      <c r="K1099">
        <v>53.148299999999999</v>
      </c>
      <c r="L1099">
        <v>7.7299999999999994E-2</v>
      </c>
      <c r="M1099">
        <v>0.62</v>
      </c>
      <c r="N1099" t="s">
        <v>21</v>
      </c>
      <c r="O1099" t="s">
        <v>22</v>
      </c>
      <c r="P1099" s="1">
        <v>45517.833414351851</v>
      </c>
    </row>
    <row r="1100" spans="1:17" x14ac:dyDescent="0.2">
      <c r="A1100" t="s">
        <v>62</v>
      </c>
      <c r="B1100" t="s">
        <v>19</v>
      </c>
      <c r="C1100" t="s">
        <v>17</v>
      </c>
      <c r="D1100">
        <v>0.5</v>
      </c>
      <c r="E1100">
        <v>0.92600000000000005</v>
      </c>
      <c r="F1100">
        <v>2.82E-3</v>
      </c>
      <c r="G1100">
        <v>0.54449999999999998</v>
      </c>
      <c r="H1100">
        <v>1.14E-2</v>
      </c>
      <c r="I1100">
        <v>0.38119999999999998</v>
      </c>
      <c r="J1100" t="s">
        <v>63</v>
      </c>
      <c r="K1100">
        <v>1.2476</v>
      </c>
      <c r="L1100">
        <v>2.6100000000000002E-2</v>
      </c>
      <c r="M1100">
        <v>0.01</v>
      </c>
      <c r="N1100" t="s">
        <v>64</v>
      </c>
      <c r="O1100" t="s">
        <v>27</v>
      </c>
    </row>
    <row r="1101" spans="1:17" x14ac:dyDescent="0.2">
      <c r="A1101" t="s">
        <v>78</v>
      </c>
      <c r="B1101" t="s">
        <v>117</v>
      </c>
      <c r="C1101" t="s">
        <v>118</v>
      </c>
      <c r="D1101">
        <v>0.06</v>
      </c>
      <c r="E1101">
        <v>0.86399999999999999</v>
      </c>
      <c r="F1101">
        <v>4.4000000000000002E-4</v>
      </c>
      <c r="G1101">
        <v>6.6400000000000001E-2</v>
      </c>
      <c r="H1101">
        <v>2.5000000000000001E-3</v>
      </c>
      <c r="I1101">
        <v>4.4900000000000002E-2</v>
      </c>
      <c r="J1101" t="s">
        <v>79</v>
      </c>
      <c r="K1101">
        <v>0.1658</v>
      </c>
      <c r="L1101">
        <v>6.1999999999999998E-3</v>
      </c>
      <c r="M1101">
        <v>0</v>
      </c>
      <c r="N1101" t="s">
        <v>119</v>
      </c>
      <c r="O1101" t="s">
        <v>22</v>
      </c>
      <c r="P1101" s="1">
        <v>45615.43891203704</v>
      </c>
      <c r="Q1101">
        <v>99.902000000000001</v>
      </c>
    </row>
    <row r="1102" spans="1:17" x14ac:dyDescent="0.2">
      <c r="A1102" t="s">
        <v>90</v>
      </c>
      <c r="B1102" t="s">
        <v>19</v>
      </c>
      <c r="C1102" t="s">
        <v>17</v>
      </c>
      <c r="D1102">
        <v>0.04</v>
      </c>
      <c r="E1102">
        <v>0.78600000000000003</v>
      </c>
      <c r="F1102">
        <v>3.8999999999999999E-4</v>
      </c>
      <c r="G1102">
        <v>5.62E-2</v>
      </c>
      <c r="H1102">
        <v>8.0000000000000002E-3</v>
      </c>
      <c r="I1102">
        <v>3.44E-2</v>
      </c>
      <c r="K1102">
        <v>0</v>
      </c>
      <c r="L1102">
        <v>8.0000000000000002E-3</v>
      </c>
      <c r="M1102">
        <v>0</v>
      </c>
      <c r="N1102" t="s">
        <v>91</v>
      </c>
      <c r="O1102" t="s">
        <v>27</v>
      </c>
    </row>
    <row r="1103" spans="1:17" x14ac:dyDescent="0.2">
      <c r="A1103" t="s">
        <v>58</v>
      </c>
      <c r="B1103" t="s">
        <v>19</v>
      </c>
      <c r="C1103" t="s">
        <v>17</v>
      </c>
      <c r="D1103">
        <v>0.13</v>
      </c>
      <c r="E1103">
        <v>1.0229999999999999</v>
      </c>
      <c r="F1103">
        <v>1.0300000000000001E-3</v>
      </c>
      <c r="G1103">
        <v>0.12709999999999999</v>
      </c>
      <c r="H1103">
        <v>8.5000000000000006E-3</v>
      </c>
      <c r="I1103">
        <v>7.0499999999999993E-2</v>
      </c>
      <c r="J1103" t="s">
        <v>59</v>
      </c>
      <c r="K1103">
        <v>0.1532</v>
      </c>
      <c r="L1103">
        <v>1.03E-2</v>
      </c>
      <c r="M1103">
        <v>0</v>
      </c>
      <c r="N1103" t="s">
        <v>60</v>
      </c>
      <c r="O1103" t="s">
        <v>22</v>
      </c>
      <c r="P1103" s="1">
        <v>45567.822025462963</v>
      </c>
    </row>
    <row r="1104" spans="1:17" x14ac:dyDescent="0.2">
      <c r="A1104" t="s">
        <v>38</v>
      </c>
      <c r="B1104" t="s">
        <v>19</v>
      </c>
      <c r="C1104" t="s">
        <v>17</v>
      </c>
      <c r="D1104">
        <v>10.41</v>
      </c>
      <c r="E1104">
        <v>1</v>
      </c>
      <c r="F1104">
        <v>8.931E-2</v>
      </c>
      <c r="G1104">
        <v>10.4053</v>
      </c>
      <c r="H1104">
        <v>2.4899999999999999E-2</v>
      </c>
      <c r="I1104">
        <v>5.6292999999999997</v>
      </c>
      <c r="J1104" t="s">
        <v>39</v>
      </c>
      <c r="K1104">
        <v>14.5589</v>
      </c>
      <c r="L1104">
        <v>3.49E-2</v>
      </c>
      <c r="M1104">
        <v>0.18</v>
      </c>
      <c r="N1104" t="s">
        <v>40</v>
      </c>
      <c r="O1104" t="s">
        <v>22</v>
      </c>
      <c r="P1104" s="1">
        <v>45517.833564814813</v>
      </c>
    </row>
    <row r="1105" spans="1:17" x14ac:dyDescent="0.2">
      <c r="A1105" t="s">
        <v>47</v>
      </c>
      <c r="B1105" t="s">
        <v>19</v>
      </c>
      <c r="C1105" t="s">
        <v>17</v>
      </c>
      <c r="D1105">
        <v>1.35</v>
      </c>
      <c r="E1105">
        <v>0.79</v>
      </c>
      <c r="F1105">
        <v>1.355E-2</v>
      </c>
      <c r="G1105">
        <v>1.7149000000000001</v>
      </c>
      <c r="H1105">
        <v>1.5900000000000001E-2</v>
      </c>
      <c r="I1105">
        <v>0.77629999999999999</v>
      </c>
      <c r="J1105" t="s">
        <v>51</v>
      </c>
      <c r="K1105">
        <v>2.8605</v>
      </c>
      <c r="L1105">
        <v>2.6599999999999999E-2</v>
      </c>
      <c r="M1105">
        <v>0.03</v>
      </c>
      <c r="N1105" t="s">
        <v>47</v>
      </c>
      <c r="O1105" t="s">
        <v>27</v>
      </c>
    </row>
    <row r="1106" spans="1:17" x14ac:dyDescent="0.2">
      <c r="A1106" t="s">
        <v>48</v>
      </c>
      <c r="B1106" t="s">
        <v>19</v>
      </c>
      <c r="C1106" t="s">
        <v>17</v>
      </c>
      <c r="D1106">
        <v>0.08</v>
      </c>
      <c r="E1106">
        <v>0.81799999999999995</v>
      </c>
      <c r="F1106">
        <v>8.4999999999999995E-4</v>
      </c>
      <c r="G1106">
        <v>0.1037</v>
      </c>
      <c r="H1106">
        <v>1.2500000000000001E-2</v>
      </c>
      <c r="I1106">
        <v>4.3299999999999998E-2</v>
      </c>
      <c r="J1106" t="s">
        <v>52</v>
      </c>
      <c r="K1106">
        <v>0.15160000000000001</v>
      </c>
      <c r="L1106">
        <v>1.83E-2</v>
      </c>
      <c r="M1106">
        <v>0</v>
      </c>
      <c r="N1106" t="s">
        <v>48</v>
      </c>
      <c r="O1106" t="s">
        <v>27</v>
      </c>
    </row>
    <row r="1107" spans="1:17" x14ac:dyDescent="0.2">
      <c r="A1107" t="s">
        <v>25</v>
      </c>
      <c r="B1107" t="s">
        <v>19</v>
      </c>
      <c r="C1107" t="s">
        <v>17</v>
      </c>
      <c r="D1107">
        <v>0.06</v>
      </c>
      <c r="E1107">
        <v>0.80400000000000005</v>
      </c>
      <c r="F1107">
        <v>6.4999999999999997E-4</v>
      </c>
      <c r="G1107">
        <v>8.0299999999999996E-2</v>
      </c>
      <c r="H1107">
        <v>1.41E-2</v>
      </c>
      <c r="I1107">
        <v>3.1699999999999999E-2</v>
      </c>
      <c r="J1107" t="s">
        <v>26</v>
      </c>
      <c r="K1107">
        <v>0.1037</v>
      </c>
      <c r="L1107">
        <v>1.8100000000000002E-2</v>
      </c>
      <c r="M1107">
        <v>0</v>
      </c>
      <c r="N1107" t="s">
        <v>25</v>
      </c>
      <c r="O1107" t="s">
        <v>27</v>
      </c>
    </row>
    <row r="1108" spans="1:17" x14ac:dyDescent="0.2">
      <c r="A1108" t="s">
        <v>28</v>
      </c>
      <c r="B1108" t="s">
        <v>19</v>
      </c>
      <c r="C1108" t="s">
        <v>17</v>
      </c>
      <c r="D1108">
        <v>3.96</v>
      </c>
      <c r="E1108">
        <v>0.90800000000000003</v>
      </c>
      <c r="F1108">
        <v>3.6040000000000003E-2</v>
      </c>
      <c r="G1108">
        <v>4.3666999999999998</v>
      </c>
      <c r="H1108">
        <v>2.7799999999999998E-2</v>
      </c>
      <c r="I1108">
        <v>1.6954</v>
      </c>
      <c r="J1108" t="s">
        <v>29</v>
      </c>
      <c r="K1108">
        <v>5.6177000000000001</v>
      </c>
      <c r="L1108">
        <v>3.5700000000000003E-2</v>
      </c>
      <c r="M1108">
        <v>0.06</v>
      </c>
      <c r="N1108" t="s">
        <v>30</v>
      </c>
      <c r="O1108" t="s">
        <v>22</v>
      </c>
      <c r="P1108" s="1">
        <v>45517.833124999997</v>
      </c>
    </row>
    <row r="1109" spans="1:17" x14ac:dyDescent="0.2">
      <c r="A1109" t="s">
        <v>33</v>
      </c>
      <c r="G1109">
        <v>100.30419999999999</v>
      </c>
      <c r="I1109">
        <v>100</v>
      </c>
      <c r="K1109">
        <v>100.248</v>
      </c>
      <c r="M1109" t="s">
        <v>95</v>
      </c>
    </row>
    <row r="1116" spans="1:17" x14ac:dyDescent="0.2">
      <c r="A1116" t="s">
        <v>364</v>
      </c>
    </row>
    <row r="1117" spans="1:17" x14ac:dyDescent="0.2">
      <c r="A1117" t="s">
        <v>0</v>
      </c>
      <c r="B1117" t="s">
        <v>1</v>
      </c>
      <c r="C1117" t="s">
        <v>2</v>
      </c>
      <c r="D1117" t="s">
        <v>3</v>
      </c>
      <c r="E1117" t="s">
        <v>4</v>
      </c>
      <c r="F1117" t="s">
        <v>5</v>
      </c>
      <c r="G1117" t="s">
        <v>6</v>
      </c>
      <c r="H1117" t="s">
        <v>7</v>
      </c>
      <c r="I1117" t="s">
        <v>8</v>
      </c>
      <c r="J1117" t="s">
        <v>9</v>
      </c>
      <c r="K1117" t="s">
        <v>10</v>
      </c>
      <c r="L1117" t="s">
        <v>11</v>
      </c>
      <c r="M1117" t="s">
        <v>71</v>
      </c>
      <c r="N1117" t="s">
        <v>12</v>
      </c>
      <c r="O1117" t="s">
        <v>13</v>
      </c>
      <c r="P1117" t="s">
        <v>14</v>
      </c>
      <c r="Q1117" t="s">
        <v>15</v>
      </c>
    </row>
    <row r="1118" spans="1:17" x14ac:dyDescent="0.2">
      <c r="A1118" t="s">
        <v>16</v>
      </c>
      <c r="C1118" t="s">
        <v>17</v>
      </c>
      <c r="G1118">
        <v>41.461300000000001</v>
      </c>
      <c r="I1118">
        <v>60.648699999999998</v>
      </c>
      <c r="M1118">
        <v>2</v>
      </c>
    </row>
    <row r="1119" spans="1:17" x14ac:dyDescent="0.2">
      <c r="A1119" t="s">
        <v>55</v>
      </c>
      <c r="B1119" t="s">
        <v>19</v>
      </c>
      <c r="C1119" t="s">
        <v>17</v>
      </c>
      <c r="D1119">
        <v>1.32</v>
      </c>
      <c r="E1119">
        <v>0.77300000000000002</v>
      </c>
      <c r="F1119">
        <v>5.1700000000000001E-3</v>
      </c>
      <c r="G1119">
        <v>1.7039</v>
      </c>
      <c r="H1119">
        <v>1.9E-2</v>
      </c>
      <c r="I1119">
        <v>1.7344999999999999</v>
      </c>
      <c r="J1119" t="s">
        <v>56</v>
      </c>
      <c r="K1119">
        <v>2.2968000000000002</v>
      </c>
      <c r="L1119">
        <v>2.5600000000000001E-2</v>
      </c>
      <c r="M1119">
        <v>0.06</v>
      </c>
      <c r="N1119" t="s">
        <v>57</v>
      </c>
      <c r="O1119" t="s">
        <v>22</v>
      </c>
      <c r="P1119" s="1">
        <v>45565.922175925924</v>
      </c>
    </row>
    <row r="1120" spans="1:17" x14ac:dyDescent="0.2">
      <c r="A1120" t="s">
        <v>18</v>
      </c>
      <c r="B1120" t="s">
        <v>19</v>
      </c>
      <c r="C1120" t="s">
        <v>17</v>
      </c>
      <c r="D1120">
        <v>4.45</v>
      </c>
      <c r="E1120">
        <v>0.76300000000000001</v>
      </c>
      <c r="F1120">
        <v>2.572E-2</v>
      </c>
      <c r="G1120">
        <v>5.8265000000000002</v>
      </c>
      <c r="H1120">
        <v>2.1700000000000001E-2</v>
      </c>
      <c r="I1120">
        <v>5.6086</v>
      </c>
      <c r="J1120" t="s">
        <v>20</v>
      </c>
      <c r="K1120">
        <v>9.6607000000000003</v>
      </c>
      <c r="L1120">
        <v>3.5999999999999997E-2</v>
      </c>
      <c r="M1120">
        <v>0.18</v>
      </c>
      <c r="N1120" t="s">
        <v>21</v>
      </c>
      <c r="O1120" t="s">
        <v>22</v>
      </c>
      <c r="P1120" s="1">
        <v>45517.833379629628</v>
      </c>
    </row>
    <row r="1121" spans="1:16" x14ac:dyDescent="0.2">
      <c r="A1121" t="s">
        <v>46</v>
      </c>
      <c r="B1121" t="s">
        <v>19</v>
      </c>
      <c r="C1121" t="s">
        <v>17</v>
      </c>
      <c r="D1121">
        <v>4.71</v>
      </c>
      <c r="E1121">
        <v>0.71299999999999997</v>
      </c>
      <c r="F1121">
        <v>3.3829999999999999E-2</v>
      </c>
      <c r="G1121">
        <v>6.6081000000000003</v>
      </c>
      <c r="H1121">
        <v>2.1499999999999998E-2</v>
      </c>
      <c r="I1121">
        <v>5.7316000000000003</v>
      </c>
      <c r="J1121" t="s">
        <v>49</v>
      </c>
      <c r="K1121">
        <v>12.4855</v>
      </c>
      <c r="L1121">
        <v>4.07E-2</v>
      </c>
      <c r="M1121">
        <v>0.19</v>
      </c>
      <c r="N1121" t="s">
        <v>49</v>
      </c>
      <c r="O1121" t="s">
        <v>27</v>
      </c>
    </row>
    <row r="1122" spans="1:16" x14ac:dyDescent="0.2">
      <c r="A1122" t="s">
        <v>23</v>
      </c>
      <c r="B1122" t="s">
        <v>19</v>
      </c>
      <c r="C1122" t="s">
        <v>17</v>
      </c>
      <c r="D1122">
        <v>25.23</v>
      </c>
      <c r="E1122">
        <v>1.135</v>
      </c>
      <c r="F1122">
        <v>0.13081999999999999</v>
      </c>
      <c r="G1122">
        <v>22.234500000000001</v>
      </c>
      <c r="H1122">
        <v>3.5000000000000003E-2</v>
      </c>
      <c r="I1122">
        <v>18.527200000000001</v>
      </c>
      <c r="J1122" t="s">
        <v>24</v>
      </c>
      <c r="K1122">
        <v>47.566099999999999</v>
      </c>
      <c r="L1122">
        <v>7.4899999999999994E-2</v>
      </c>
      <c r="M1122">
        <v>0.61</v>
      </c>
      <c r="N1122" t="s">
        <v>21</v>
      </c>
      <c r="O1122" t="s">
        <v>22</v>
      </c>
      <c r="P1122" s="1">
        <v>45517.833414351851</v>
      </c>
    </row>
    <row r="1123" spans="1:16" x14ac:dyDescent="0.2">
      <c r="A1123" t="s">
        <v>78</v>
      </c>
      <c r="B1123" t="s">
        <v>19</v>
      </c>
      <c r="C1123" t="s">
        <v>17</v>
      </c>
      <c r="D1123">
        <v>0.17</v>
      </c>
      <c r="E1123">
        <v>0.72599999999999998</v>
      </c>
      <c r="F1123">
        <v>1.49E-3</v>
      </c>
      <c r="G1123">
        <v>0.23880000000000001</v>
      </c>
      <c r="H1123">
        <v>8.8000000000000005E-3</v>
      </c>
      <c r="I1123">
        <v>0.17430000000000001</v>
      </c>
      <c r="J1123" t="s">
        <v>79</v>
      </c>
      <c r="K1123">
        <v>0.59619999999999995</v>
      </c>
      <c r="L1123">
        <v>2.1999999999999999E-2</v>
      </c>
      <c r="M1123">
        <v>0.01</v>
      </c>
      <c r="N1123" t="s">
        <v>80</v>
      </c>
      <c r="O1123" t="s">
        <v>27</v>
      </c>
    </row>
    <row r="1124" spans="1:16" x14ac:dyDescent="0.2">
      <c r="A1124" t="s">
        <v>90</v>
      </c>
      <c r="B1124" t="s">
        <v>19</v>
      </c>
      <c r="C1124" t="s">
        <v>17</v>
      </c>
      <c r="D1124">
        <v>0.03</v>
      </c>
      <c r="E1124">
        <v>0.78</v>
      </c>
      <c r="F1124">
        <v>2.7999999999999998E-4</v>
      </c>
      <c r="G1124">
        <v>4.1500000000000002E-2</v>
      </c>
      <c r="H1124">
        <v>7.7000000000000002E-3</v>
      </c>
      <c r="I1124">
        <v>2.7400000000000001E-2</v>
      </c>
      <c r="K1124">
        <v>0</v>
      </c>
      <c r="L1124">
        <v>7.7000000000000002E-3</v>
      </c>
      <c r="M1124">
        <v>0</v>
      </c>
      <c r="N1124" t="s">
        <v>91</v>
      </c>
      <c r="O1124" t="s">
        <v>27</v>
      </c>
    </row>
    <row r="1125" spans="1:16" x14ac:dyDescent="0.2">
      <c r="A1125" t="s">
        <v>58</v>
      </c>
      <c r="B1125" t="s">
        <v>19</v>
      </c>
      <c r="C1125" t="s">
        <v>17</v>
      </c>
      <c r="D1125">
        <v>0.31</v>
      </c>
      <c r="E1125">
        <v>1.016</v>
      </c>
      <c r="F1125">
        <v>2.48E-3</v>
      </c>
      <c r="G1125">
        <v>0.30690000000000001</v>
      </c>
      <c r="H1125">
        <v>9.1000000000000004E-3</v>
      </c>
      <c r="I1125">
        <v>0.1837</v>
      </c>
      <c r="J1125" t="s">
        <v>59</v>
      </c>
      <c r="K1125">
        <v>0.36969999999999997</v>
      </c>
      <c r="L1125">
        <v>1.0999999999999999E-2</v>
      </c>
      <c r="M1125">
        <v>0.01</v>
      </c>
      <c r="N1125" t="s">
        <v>60</v>
      </c>
      <c r="O1125" t="s">
        <v>22</v>
      </c>
      <c r="P1125" s="1">
        <v>45567.822025462963</v>
      </c>
    </row>
    <row r="1126" spans="1:16" x14ac:dyDescent="0.2">
      <c r="A1126" t="s">
        <v>38</v>
      </c>
      <c r="B1126" t="s">
        <v>19</v>
      </c>
      <c r="C1126" t="s">
        <v>17</v>
      </c>
      <c r="D1126">
        <v>5.38</v>
      </c>
      <c r="E1126">
        <v>1</v>
      </c>
      <c r="F1126">
        <v>4.6210000000000001E-2</v>
      </c>
      <c r="G1126">
        <v>5.3853999999999997</v>
      </c>
      <c r="H1126">
        <v>1.9199999999999998E-2</v>
      </c>
      <c r="I1126">
        <v>3.1444999999999999</v>
      </c>
      <c r="J1126" t="s">
        <v>39</v>
      </c>
      <c r="K1126">
        <v>7.5350999999999999</v>
      </c>
      <c r="L1126">
        <v>2.6800000000000001E-2</v>
      </c>
      <c r="M1126">
        <v>0.1</v>
      </c>
      <c r="N1126" t="s">
        <v>40</v>
      </c>
      <c r="O1126" t="s">
        <v>22</v>
      </c>
      <c r="P1126" s="1">
        <v>45517.833564814813</v>
      </c>
    </row>
    <row r="1127" spans="1:16" x14ac:dyDescent="0.2">
      <c r="A1127" t="s">
        <v>47</v>
      </c>
      <c r="B1127" t="s">
        <v>19</v>
      </c>
      <c r="C1127" t="s">
        <v>17</v>
      </c>
      <c r="D1127">
        <v>0.9</v>
      </c>
      <c r="E1127">
        <v>0.81</v>
      </c>
      <c r="F1127">
        <v>8.9899999999999997E-3</v>
      </c>
      <c r="G1127">
        <v>1.1102000000000001</v>
      </c>
      <c r="H1127">
        <v>1.4200000000000001E-2</v>
      </c>
      <c r="I1127">
        <v>0.54239999999999999</v>
      </c>
      <c r="J1127" t="s">
        <v>51</v>
      </c>
      <c r="K1127">
        <v>1.8517999999999999</v>
      </c>
      <c r="L1127">
        <v>2.3699999999999999E-2</v>
      </c>
      <c r="M1127">
        <v>0.02</v>
      </c>
      <c r="N1127" t="s">
        <v>47</v>
      </c>
      <c r="O1127" t="s">
        <v>27</v>
      </c>
    </row>
    <row r="1128" spans="1:16" x14ac:dyDescent="0.2">
      <c r="A1128" t="s">
        <v>25</v>
      </c>
      <c r="B1128" t="s">
        <v>19</v>
      </c>
      <c r="C1128" t="s">
        <v>17</v>
      </c>
      <c r="D1128">
        <v>0.1</v>
      </c>
      <c r="E1128">
        <v>0.81499999999999995</v>
      </c>
      <c r="F1128">
        <v>1.0499999999999999E-3</v>
      </c>
      <c r="G1128">
        <v>0.12870000000000001</v>
      </c>
      <c r="H1128">
        <v>1.43E-2</v>
      </c>
      <c r="I1128">
        <v>5.4800000000000001E-2</v>
      </c>
      <c r="J1128" t="s">
        <v>26</v>
      </c>
      <c r="K1128">
        <v>0.16619999999999999</v>
      </c>
      <c r="L1128">
        <v>1.84E-2</v>
      </c>
      <c r="M1128">
        <v>0</v>
      </c>
      <c r="N1128" t="s">
        <v>25</v>
      </c>
      <c r="O1128" t="s">
        <v>27</v>
      </c>
    </row>
    <row r="1129" spans="1:16" x14ac:dyDescent="0.2">
      <c r="A1129" t="s">
        <v>28</v>
      </c>
      <c r="B1129" t="s">
        <v>19</v>
      </c>
      <c r="C1129" t="s">
        <v>17</v>
      </c>
      <c r="D1129">
        <v>7.94</v>
      </c>
      <c r="E1129">
        <v>0.91800000000000004</v>
      </c>
      <c r="F1129">
        <v>7.2160000000000002E-2</v>
      </c>
      <c r="G1129">
        <v>8.6439000000000004</v>
      </c>
      <c r="H1129">
        <v>3.5499999999999997E-2</v>
      </c>
      <c r="I1129">
        <v>3.6223000000000001</v>
      </c>
      <c r="J1129" t="s">
        <v>29</v>
      </c>
      <c r="K1129">
        <v>11.120200000000001</v>
      </c>
      <c r="L1129">
        <v>4.5600000000000002E-2</v>
      </c>
      <c r="M1129">
        <v>0.12</v>
      </c>
      <c r="N1129" t="s">
        <v>30</v>
      </c>
      <c r="O1129" t="s">
        <v>22</v>
      </c>
      <c r="P1129" s="1">
        <v>45517.833124999997</v>
      </c>
    </row>
    <row r="1130" spans="1:16" x14ac:dyDescent="0.2">
      <c r="A1130" t="s">
        <v>33</v>
      </c>
      <c r="G1130">
        <v>93.689499999999995</v>
      </c>
      <c r="I1130">
        <v>100</v>
      </c>
      <c r="K1130">
        <v>93.648099999999999</v>
      </c>
      <c r="M1130" t="s">
        <v>105</v>
      </c>
    </row>
    <row r="1138" spans="1:17" x14ac:dyDescent="0.2">
      <c r="A1138" t="s">
        <v>365</v>
      </c>
    </row>
    <row r="1139" spans="1:17" x14ac:dyDescent="0.2">
      <c r="A1139" t="s">
        <v>0</v>
      </c>
      <c r="B1139" t="s">
        <v>1</v>
      </c>
      <c r="C1139" t="s">
        <v>2</v>
      </c>
      <c r="D1139" t="s">
        <v>3</v>
      </c>
      <c r="E1139" t="s">
        <v>4</v>
      </c>
      <c r="F1139" t="s">
        <v>5</v>
      </c>
      <c r="G1139" t="s">
        <v>6</v>
      </c>
      <c r="H1139" t="s">
        <v>7</v>
      </c>
      <c r="I1139" t="s">
        <v>8</v>
      </c>
      <c r="J1139" t="s">
        <v>9</v>
      </c>
      <c r="K1139" t="s">
        <v>10</v>
      </c>
      <c r="L1139" t="s">
        <v>11</v>
      </c>
      <c r="M1139" t="s">
        <v>71</v>
      </c>
      <c r="N1139" t="s">
        <v>12</v>
      </c>
      <c r="O1139" t="s">
        <v>13</v>
      </c>
      <c r="P1139" t="s">
        <v>14</v>
      </c>
      <c r="Q1139" t="s">
        <v>15</v>
      </c>
    </row>
    <row r="1140" spans="1:17" x14ac:dyDescent="0.2">
      <c r="A1140" t="s">
        <v>16</v>
      </c>
      <c r="C1140" t="s">
        <v>17</v>
      </c>
      <c r="G1140">
        <v>41.760300000000001</v>
      </c>
      <c r="I1140">
        <v>60.751199999999997</v>
      </c>
      <c r="M1140">
        <v>2</v>
      </c>
    </row>
    <row r="1141" spans="1:17" x14ac:dyDescent="0.2">
      <c r="A1141" t="s">
        <v>55</v>
      </c>
      <c r="B1141" t="s">
        <v>19</v>
      </c>
      <c r="C1141" t="s">
        <v>17</v>
      </c>
      <c r="D1141">
        <v>1.32</v>
      </c>
      <c r="E1141">
        <v>0.77200000000000002</v>
      </c>
      <c r="F1141">
        <v>5.1700000000000001E-3</v>
      </c>
      <c r="G1141">
        <v>1.7043999999999999</v>
      </c>
      <c r="H1141">
        <v>1.9E-2</v>
      </c>
      <c r="I1141">
        <v>1.7255</v>
      </c>
      <c r="J1141" t="s">
        <v>56</v>
      </c>
      <c r="K1141">
        <v>2.2974999999999999</v>
      </c>
      <c r="L1141">
        <v>2.5600000000000001E-2</v>
      </c>
      <c r="M1141">
        <v>0.06</v>
      </c>
      <c r="N1141" t="s">
        <v>57</v>
      </c>
      <c r="O1141" t="s">
        <v>22</v>
      </c>
      <c r="P1141" s="1">
        <v>45565.922175925924</v>
      </c>
    </row>
    <row r="1142" spans="1:17" x14ac:dyDescent="0.2">
      <c r="A1142" t="s">
        <v>18</v>
      </c>
      <c r="B1142" t="s">
        <v>19</v>
      </c>
      <c r="C1142" t="s">
        <v>17</v>
      </c>
      <c r="D1142">
        <v>4.45</v>
      </c>
      <c r="E1142">
        <v>0.76300000000000001</v>
      </c>
      <c r="F1142">
        <v>2.572E-2</v>
      </c>
      <c r="G1142">
        <v>5.8269000000000002</v>
      </c>
      <c r="H1142">
        <v>2.1700000000000001E-2</v>
      </c>
      <c r="I1142">
        <v>5.5782999999999996</v>
      </c>
      <c r="J1142" t="s">
        <v>20</v>
      </c>
      <c r="K1142">
        <v>9.6614000000000004</v>
      </c>
      <c r="L1142">
        <v>3.5999999999999997E-2</v>
      </c>
      <c r="M1142">
        <v>0.18</v>
      </c>
      <c r="N1142" t="s">
        <v>21</v>
      </c>
      <c r="O1142" t="s">
        <v>22</v>
      </c>
      <c r="P1142" s="1">
        <v>45517.833379629628</v>
      </c>
    </row>
    <row r="1143" spans="1:17" x14ac:dyDescent="0.2">
      <c r="A1143" t="s">
        <v>46</v>
      </c>
      <c r="B1143" t="s">
        <v>19</v>
      </c>
      <c r="C1143" t="s">
        <v>17</v>
      </c>
      <c r="D1143">
        <v>4.71</v>
      </c>
      <c r="E1143">
        <v>0.71299999999999997</v>
      </c>
      <c r="F1143">
        <v>3.3829999999999999E-2</v>
      </c>
      <c r="G1143">
        <v>6.6052999999999997</v>
      </c>
      <c r="H1143">
        <v>2.1499999999999998E-2</v>
      </c>
      <c r="I1143">
        <v>5.6977000000000002</v>
      </c>
      <c r="J1143" t="s">
        <v>49</v>
      </c>
      <c r="K1143">
        <v>12.4802</v>
      </c>
      <c r="L1143">
        <v>4.07E-2</v>
      </c>
      <c r="M1143">
        <v>0.19</v>
      </c>
      <c r="N1143" t="s">
        <v>49</v>
      </c>
      <c r="O1143" t="s">
        <v>27</v>
      </c>
    </row>
    <row r="1144" spans="1:17" x14ac:dyDescent="0.2">
      <c r="A1144" t="s">
        <v>23</v>
      </c>
      <c r="B1144" t="s">
        <v>19</v>
      </c>
      <c r="C1144" t="s">
        <v>17</v>
      </c>
      <c r="D1144">
        <v>25.23</v>
      </c>
      <c r="E1144">
        <v>1.1359999999999999</v>
      </c>
      <c r="F1144">
        <v>0.13081999999999999</v>
      </c>
      <c r="G1144">
        <v>22.215699999999998</v>
      </c>
      <c r="H1144">
        <v>3.5000000000000003E-2</v>
      </c>
      <c r="I1144">
        <v>18.41</v>
      </c>
      <c r="J1144" t="s">
        <v>24</v>
      </c>
      <c r="K1144">
        <v>47.525700000000001</v>
      </c>
      <c r="L1144">
        <v>7.4800000000000005E-2</v>
      </c>
      <c r="M1144">
        <v>0.61</v>
      </c>
      <c r="N1144" t="s">
        <v>21</v>
      </c>
      <c r="O1144" t="s">
        <v>22</v>
      </c>
      <c r="P1144" s="1">
        <v>45517.833414351851</v>
      </c>
    </row>
    <row r="1145" spans="1:17" x14ac:dyDescent="0.2">
      <c r="A1145" t="s">
        <v>78</v>
      </c>
      <c r="B1145" t="s">
        <v>117</v>
      </c>
      <c r="C1145" t="s">
        <v>118</v>
      </c>
      <c r="D1145">
        <v>0.39</v>
      </c>
      <c r="E1145">
        <v>0.85899999999999999</v>
      </c>
      <c r="F1145">
        <v>3.0000000000000001E-3</v>
      </c>
      <c r="G1145">
        <v>0.45329999999999998</v>
      </c>
      <c r="H1145">
        <v>5.3E-3</v>
      </c>
      <c r="I1145">
        <v>0.3291</v>
      </c>
      <c r="J1145" t="s">
        <v>79</v>
      </c>
      <c r="K1145">
        <v>1.1318999999999999</v>
      </c>
      <c r="L1145">
        <v>1.32E-2</v>
      </c>
      <c r="M1145">
        <v>0.01</v>
      </c>
      <c r="N1145" t="s">
        <v>119</v>
      </c>
      <c r="O1145" t="s">
        <v>22</v>
      </c>
      <c r="P1145" s="1">
        <v>45615.43891203704</v>
      </c>
      <c r="Q1145">
        <v>99.884</v>
      </c>
    </row>
    <row r="1146" spans="1:17" x14ac:dyDescent="0.2">
      <c r="A1146" t="s">
        <v>58</v>
      </c>
      <c r="B1146" t="s">
        <v>19</v>
      </c>
      <c r="C1146" t="s">
        <v>17</v>
      </c>
      <c r="D1146">
        <v>0.31</v>
      </c>
      <c r="E1146">
        <v>1.016</v>
      </c>
      <c r="F1146">
        <v>2.48E-3</v>
      </c>
      <c r="G1146">
        <v>0.307</v>
      </c>
      <c r="H1146">
        <v>9.1000000000000004E-3</v>
      </c>
      <c r="I1146">
        <v>0.1827</v>
      </c>
      <c r="J1146" t="s">
        <v>59</v>
      </c>
      <c r="K1146">
        <v>0.36980000000000002</v>
      </c>
      <c r="L1146">
        <v>1.0999999999999999E-2</v>
      </c>
      <c r="M1146">
        <v>0.01</v>
      </c>
      <c r="N1146" t="s">
        <v>60</v>
      </c>
      <c r="O1146" t="s">
        <v>22</v>
      </c>
      <c r="P1146" s="1">
        <v>45567.822025462963</v>
      </c>
    </row>
    <row r="1147" spans="1:17" x14ac:dyDescent="0.2">
      <c r="A1147" t="s">
        <v>38</v>
      </c>
      <c r="B1147" t="s">
        <v>19</v>
      </c>
      <c r="C1147" t="s">
        <v>17</v>
      </c>
      <c r="D1147">
        <v>5.38</v>
      </c>
      <c r="E1147">
        <v>0.999</v>
      </c>
      <c r="F1147">
        <v>4.6210000000000001E-2</v>
      </c>
      <c r="G1147">
        <v>5.3874000000000004</v>
      </c>
      <c r="H1147">
        <v>1.9199999999999998E-2</v>
      </c>
      <c r="I1147">
        <v>3.1284999999999998</v>
      </c>
      <c r="J1147" t="s">
        <v>39</v>
      </c>
      <c r="K1147">
        <v>7.5378999999999996</v>
      </c>
      <c r="L1147">
        <v>2.6800000000000001E-2</v>
      </c>
      <c r="M1147">
        <v>0.1</v>
      </c>
      <c r="N1147" t="s">
        <v>40</v>
      </c>
      <c r="O1147" t="s">
        <v>22</v>
      </c>
      <c r="P1147" s="1">
        <v>45517.833564814813</v>
      </c>
    </row>
    <row r="1148" spans="1:17" x14ac:dyDescent="0.2">
      <c r="A1148" t="s">
        <v>47</v>
      </c>
      <c r="B1148" t="s">
        <v>19</v>
      </c>
      <c r="C1148" t="s">
        <v>17</v>
      </c>
      <c r="D1148">
        <v>0.9</v>
      </c>
      <c r="E1148">
        <v>0.81</v>
      </c>
      <c r="F1148">
        <v>8.9899999999999997E-3</v>
      </c>
      <c r="G1148">
        <v>1.1103000000000001</v>
      </c>
      <c r="H1148">
        <v>1.4200000000000001E-2</v>
      </c>
      <c r="I1148">
        <v>0.53949999999999998</v>
      </c>
      <c r="J1148" t="s">
        <v>51</v>
      </c>
      <c r="K1148">
        <v>1.8519000000000001</v>
      </c>
      <c r="L1148">
        <v>2.3699999999999999E-2</v>
      </c>
      <c r="M1148">
        <v>0.02</v>
      </c>
      <c r="N1148" t="s">
        <v>47</v>
      </c>
      <c r="O1148" t="s">
        <v>27</v>
      </c>
    </row>
    <row r="1149" spans="1:17" x14ac:dyDescent="0.2">
      <c r="A1149" t="s">
        <v>25</v>
      </c>
      <c r="B1149" t="s">
        <v>19</v>
      </c>
      <c r="C1149" t="s">
        <v>17</v>
      </c>
      <c r="D1149">
        <v>0.1</v>
      </c>
      <c r="E1149">
        <v>0.81499999999999995</v>
      </c>
      <c r="F1149">
        <v>1.0499999999999999E-3</v>
      </c>
      <c r="G1149">
        <v>0.12870000000000001</v>
      </c>
      <c r="H1149">
        <v>1.43E-2</v>
      </c>
      <c r="I1149">
        <v>5.45E-2</v>
      </c>
      <c r="J1149" t="s">
        <v>26</v>
      </c>
      <c r="K1149">
        <v>0.16619999999999999</v>
      </c>
      <c r="L1149">
        <v>1.84E-2</v>
      </c>
      <c r="M1149">
        <v>0</v>
      </c>
      <c r="N1149" t="s">
        <v>25</v>
      </c>
      <c r="O1149" t="s">
        <v>27</v>
      </c>
    </row>
    <row r="1150" spans="1:17" x14ac:dyDescent="0.2">
      <c r="A1150" t="s">
        <v>28</v>
      </c>
      <c r="B1150" t="s">
        <v>19</v>
      </c>
      <c r="C1150" t="s">
        <v>17</v>
      </c>
      <c r="D1150">
        <v>7.94</v>
      </c>
      <c r="E1150">
        <v>0.91800000000000004</v>
      </c>
      <c r="F1150">
        <v>7.2160000000000002E-2</v>
      </c>
      <c r="G1150">
        <v>8.6453000000000007</v>
      </c>
      <c r="H1150">
        <v>3.5499999999999997E-2</v>
      </c>
      <c r="I1150">
        <v>3.6030000000000002</v>
      </c>
      <c r="J1150" t="s">
        <v>29</v>
      </c>
      <c r="K1150">
        <v>11.122</v>
      </c>
      <c r="L1150">
        <v>4.5600000000000002E-2</v>
      </c>
      <c r="M1150">
        <v>0.12</v>
      </c>
      <c r="N1150" t="s">
        <v>30</v>
      </c>
      <c r="O1150" t="s">
        <v>22</v>
      </c>
      <c r="P1150" s="1">
        <v>45517.833124999997</v>
      </c>
    </row>
    <row r="1151" spans="1:17" x14ac:dyDescent="0.2">
      <c r="A1151" t="s">
        <v>33</v>
      </c>
      <c r="G1151">
        <v>94.144599999999997</v>
      </c>
      <c r="I1151">
        <v>100</v>
      </c>
      <c r="K1151">
        <v>94.144599999999997</v>
      </c>
      <c r="M1151" t="s">
        <v>83</v>
      </c>
    </row>
    <row r="1165" spans="1:17" x14ac:dyDescent="0.2">
      <c r="A1165" s="12" t="s">
        <v>212</v>
      </c>
    </row>
    <row r="1166" spans="1:17" x14ac:dyDescent="0.2">
      <c r="A1166" t="s">
        <v>0</v>
      </c>
      <c r="B1166" t="s">
        <v>1</v>
      </c>
      <c r="C1166" t="s">
        <v>2</v>
      </c>
      <c r="D1166" t="s">
        <v>3</v>
      </c>
      <c r="E1166" t="s">
        <v>4</v>
      </c>
      <c r="F1166" t="s">
        <v>5</v>
      </c>
      <c r="G1166" t="s">
        <v>6</v>
      </c>
      <c r="H1166" t="s">
        <v>7</v>
      </c>
      <c r="I1166" t="s">
        <v>8</v>
      </c>
      <c r="J1166" t="s">
        <v>9</v>
      </c>
      <c r="K1166" t="s">
        <v>10</v>
      </c>
      <c r="L1166" t="s">
        <v>11</v>
      </c>
      <c r="M1166" t="s">
        <v>71</v>
      </c>
      <c r="N1166" t="s">
        <v>12</v>
      </c>
      <c r="O1166" t="s">
        <v>13</v>
      </c>
      <c r="P1166" t="s">
        <v>14</v>
      </c>
      <c r="Q1166" t="s">
        <v>15</v>
      </c>
    </row>
    <row r="1167" spans="1:17" x14ac:dyDescent="0.2">
      <c r="A1167" t="s">
        <v>16</v>
      </c>
      <c r="C1167" t="s">
        <v>17</v>
      </c>
      <c r="G1167">
        <v>45.676499999999997</v>
      </c>
      <c r="I1167">
        <v>61.815300000000001</v>
      </c>
      <c r="M1167">
        <v>2</v>
      </c>
    </row>
    <row r="1168" spans="1:17" x14ac:dyDescent="0.2">
      <c r="A1168" t="s">
        <v>55</v>
      </c>
      <c r="B1168" t="s">
        <v>19</v>
      </c>
      <c r="C1168" t="s">
        <v>17</v>
      </c>
      <c r="D1168">
        <v>1.44</v>
      </c>
      <c r="E1168">
        <v>0.80900000000000005</v>
      </c>
      <c r="F1168">
        <v>5.64E-3</v>
      </c>
      <c r="G1168">
        <v>1.7747999999999999</v>
      </c>
      <c r="H1168">
        <v>1.8499999999999999E-2</v>
      </c>
      <c r="I1168">
        <v>1.6715</v>
      </c>
      <c r="J1168" t="s">
        <v>56</v>
      </c>
      <c r="K1168">
        <v>2.3923000000000001</v>
      </c>
      <c r="L1168">
        <v>2.4899999999999999E-2</v>
      </c>
      <c r="M1168">
        <v>0.05</v>
      </c>
      <c r="N1168" t="s">
        <v>57</v>
      </c>
      <c r="O1168" t="s">
        <v>22</v>
      </c>
      <c r="P1168" s="1">
        <v>45565.922175925924</v>
      </c>
    </row>
    <row r="1169" spans="1:16" x14ac:dyDescent="0.2">
      <c r="A1169" t="s">
        <v>18</v>
      </c>
      <c r="B1169" t="s">
        <v>19</v>
      </c>
      <c r="C1169" t="s">
        <v>17</v>
      </c>
      <c r="D1169">
        <v>1.33</v>
      </c>
      <c r="E1169">
        <v>0.79500000000000004</v>
      </c>
      <c r="F1169">
        <v>7.7200000000000003E-3</v>
      </c>
      <c r="G1169">
        <v>1.6788000000000001</v>
      </c>
      <c r="H1169">
        <v>1.4200000000000001E-2</v>
      </c>
      <c r="I1169">
        <v>1.4951000000000001</v>
      </c>
      <c r="J1169" t="s">
        <v>20</v>
      </c>
      <c r="K1169">
        <v>2.7835000000000001</v>
      </c>
      <c r="L1169">
        <v>2.3599999999999999E-2</v>
      </c>
      <c r="M1169">
        <v>0.05</v>
      </c>
      <c r="N1169" t="s">
        <v>21</v>
      </c>
      <c r="O1169" t="s">
        <v>22</v>
      </c>
      <c r="P1169" s="1">
        <v>45517.833379629628</v>
      </c>
    </row>
    <row r="1170" spans="1:16" x14ac:dyDescent="0.2">
      <c r="A1170" t="s">
        <v>46</v>
      </c>
      <c r="B1170" t="s">
        <v>19</v>
      </c>
      <c r="C1170" t="s">
        <v>17</v>
      </c>
      <c r="D1170">
        <v>7.11</v>
      </c>
      <c r="E1170">
        <v>0.79500000000000004</v>
      </c>
      <c r="F1170">
        <v>5.1069999999999997E-2</v>
      </c>
      <c r="G1170">
        <v>8.9490999999999996</v>
      </c>
      <c r="H1170">
        <v>2.3099999999999999E-2</v>
      </c>
      <c r="I1170">
        <v>7.1813000000000002</v>
      </c>
      <c r="J1170" t="s">
        <v>49</v>
      </c>
      <c r="K1170">
        <v>16.908799999999999</v>
      </c>
      <c r="L1170">
        <v>4.36E-2</v>
      </c>
      <c r="M1170">
        <v>0.23</v>
      </c>
      <c r="N1170" t="s">
        <v>49</v>
      </c>
      <c r="O1170" t="s">
        <v>27</v>
      </c>
    </row>
    <row r="1171" spans="1:16" x14ac:dyDescent="0.2">
      <c r="A1171" t="s">
        <v>23</v>
      </c>
      <c r="B1171" t="s">
        <v>19</v>
      </c>
      <c r="C1171" t="s">
        <v>17</v>
      </c>
      <c r="D1171">
        <v>31.06</v>
      </c>
      <c r="E1171">
        <v>1.1930000000000001</v>
      </c>
      <c r="F1171">
        <v>0.16106000000000001</v>
      </c>
      <c r="G1171">
        <v>26.0395</v>
      </c>
      <c r="H1171">
        <v>3.6799999999999999E-2</v>
      </c>
      <c r="I1171">
        <v>20.074300000000001</v>
      </c>
      <c r="J1171" t="s">
        <v>24</v>
      </c>
      <c r="K1171">
        <v>55.706000000000003</v>
      </c>
      <c r="L1171">
        <v>7.8700000000000006E-2</v>
      </c>
      <c r="M1171">
        <v>0.65</v>
      </c>
      <c r="N1171" t="s">
        <v>21</v>
      </c>
      <c r="O1171" t="s">
        <v>22</v>
      </c>
      <c r="P1171" s="1">
        <v>45517.833414351851</v>
      </c>
    </row>
    <row r="1172" spans="1:16" x14ac:dyDescent="0.2">
      <c r="A1172" t="s">
        <v>62</v>
      </c>
      <c r="B1172" t="s">
        <v>19</v>
      </c>
      <c r="C1172" t="s">
        <v>17</v>
      </c>
      <c r="D1172">
        <v>0.12</v>
      </c>
      <c r="E1172">
        <v>0.91400000000000003</v>
      </c>
      <c r="F1172">
        <v>6.7000000000000002E-4</v>
      </c>
      <c r="G1172">
        <v>0.1308</v>
      </c>
      <c r="H1172">
        <v>9.5999999999999992E-3</v>
      </c>
      <c r="I1172">
        <v>9.1399999999999995E-2</v>
      </c>
      <c r="J1172" t="s">
        <v>63</v>
      </c>
      <c r="K1172">
        <v>0.29970000000000002</v>
      </c>
      <c r="L1172">
        <v>2.2100000000000002E-2</v>
      </c>
      <c r="M1172">
        <v>0</v>
      </c>
      <c r="N1172" t="s">
        <v>64</v>
      </c>
      <c r="O1172" t="s">
        <v>27</v>
      </c>
    </row>
    <row r="1173" spans="1:16" x14ac:dyDescent="0.2">
      <c r="A1173" t="s">
        <v>78</v>
      </c>
      <c r="B1173" t="s">
        <v>19</v>
      </c>
      <c r="C1173" t="s">
        <v>17</v>
      </c>
      <c r="D1173">
        <v>0.05</v>
      </c>
      <c r="E1173">
        <v>0.72699999999999998</v>
      </c>
      <c r="F1173">
        <v>3.8999999999999999E-4</v>
      </c>
      <c r="G1173">
        <v>6.2600000000000003E-2</v>
      </c>
      <c r="H1173">
        <v>8.0999999999999996E-3</v>
      </c>
      <c r="I1173">
        <v>4.2299999999999997E-2</v>
      </c>
      <c r="J1173" t="s">
        <v>79</v>
      </c>
      <c r="K1173">
        <v>0.15640000000000001</v>
      </c>
      <c r="L1173">
        <v>2.0299999999999999E-2</v>
      </c>
      <c r="M1173">
        <v>0</v>
      </c>
      <c r="N1173" t="s">
        <v>80</v>
      </c>
      <c r="O1173" t="s">
        <v>27</v>
      </c>
    </row>
    <row r="1174" spans="1:16" x14ac:dyDescent="0.2">
      <c r="A1174" t="s">
        <v>58</v>
      </c>
      <c r="B1174" t="s">
        <v>19</v>
      </c>
      <c r="C1174" t="s">
        <v>17</v>
      </c>
      <c r="D1174">
        <v>0.45</v>
      </c>
      <c r="E1174">
        <v>1.018</v>
      </c>
      <c r="F1174">
        <v>3.5400000000000002E-3</v>
      </c>
      <c r="G1174">
        <v>0.43759999999999999</v>
      </c>
      <c r="H1174">
        <v>9.5999999999999992E-3</v>
      </c>
      <c r="I1174">
        <v>0.24229999999999999</v>
      </c>
      <c r="J1174" t="s">
        <v>59</v>
      </c>
      <c r="K1174">
        <v>0.52710000000000001</v>
      </c>
      <c r="L1174">
        <v>1.1599999999999999E-2</v>
      </c>
      <c r="M1174">
        <v>0.01</v>
      </c>
      <c r="N1174" t="s">
        <v>60</v>
      </c>
      <c r="O1174" t="s">
        <v>22</v>
      </c>
      <c r="P1174" s="1">
        <v>45567.822025462963</v>
      </c>
    </row>
    <row r="1175" spans="1:16" x14ac:dyDescent="0.2">
      <c r="A1175" t="s">
        <v>38</v>
      </c>
      <c r="B1175" t="s">
        <v>19</v>
      </c>
      <c r="C1175" t="s">
        <v>17</v>
      </c>
      <c r="D1175">
        <v>9.15</v>
      </c>
      <c r="E1175">
        <v>0.995</v>
      </c>
      <c r="F1175">
        <v>7.85E-2</v>
      </c>
      <c r="G1175">
        <v>9.1914999999999996</v>
      </c>
      <c r="H1175">
        <v>2.3800000000000002E-2</v>
      </c>
      <c r="I1175">
        <v>4.9653999999999998</v>
      </c>
      <c r="J1175" t="s">
        <v>39</v>
      </c>
      <c r="K1175">
        <v>12.8605</v>
      </c>
      <c r="L1175">
        <v>3.32E-2</v>
      </c>
      <c r="M1175">
        <v>0.16</v>
      </c>
      <c r="N1175" t="s">
        <v>40</v>
      </c>
      <c r="O1175" t="s">
        <v>22</v>
      </c>
      <c r="P1175" s="1">
        <v>45517.833564814813</v>
      </c>
    </row>
    <row r="1176" spans="1:16" x14ac:dyDescent="0.2">
      <c r="A1176" t="s">
        <v>47</v>
      </c>
      <c r="B1176" t="s">
        <v>19</v>
      </c>
      <c r="C1176" t="s">
        <v>17</v>
      </c>
      <c r="D1176">
        <v>1.23</v>
      </c>
      <c r="E1176">
        <v>0.79100000000000004</v>
      </c>
      <c r="F1176">
        <v>1.227E-2</v>
      </c>
      <c r="G1176">
        <v>1.5505</v>
      </c>
      <c r="H1176">
        <v>1.55E-2</v>
      </c>
      <c r="I1176">
        <v>0.70089999999999997</v>
      </c>
      <c r="J1176" t="s">
        <v>51</v>
      </c>
      <c r="K1176">
        <v>2.5863</v>
      </c>
      <c r="L1176">
        <v>2.58E-2</v>
      </c>
      <c r="M1176">
        <v>0.02</v>
      </c>
      <c r="N1176" t="s">
        <v>47</v>
      </c>
      <c r="O1176" t="s">
        <v>27</v>
      </c>
    </row>
    <row r="1177" spans="1:16" x14ac:dyDescent="0.2">
      <c r="A1177" t="s">
        <v>25</v>
      </c>
      <c r="B1177" t="s">
        <v>19</v>
      </c>
      <c r="C1177" t="s">
        <v>17</v>
      </c>
      <c r="D1177">
        <v>0.09</v>
      </c>
      <c r="E1177">
        <v>0.80500000000000005</v>
      </c>
      <c r="F1177">
        <v>8.8000000000000003E-4</v>
      </c>
      <c r="G1177">
        <v>0.10920000000000001</v>
      </c>
      <c r="H1177">
        <v>1.4E-2</v>
      </c>
      <c r="I1177">
        <v>4.3099999999999999E-2</v>
      </c>
      <c r="J1177" t="s">
        <v>26</v>
      </c>
      <c r="K1177">
        <v>0.1411</v>
      </c>
      <c r="L1177">
        <v>1.8100000000000002E-2</v>
      </c>
      <c r="M1177">
        <v>0</v>
      </c>
      <c r="N1177" t="s">
        <v>25</v>
      </c>
      <c r="O1177" t="s">
        <v>27</v>
      </c>
    </row>
    <row r="1178" spans="1:16" x14ac:dyDescent="0.2">
      <c r="A1178" t="s">
        <v>28</v>
      </c>
      <c r="B1178" t="s">
        <v>19</v>
      </c>
      <c r="C1178" t="s">
        <v>17</v>
      </c>
      <c r="D1178">
        <v>3.93</v>
      </c>
      <c r="E1178">
        <v>0.90800000000000003</v>
      </c>
      <c r="F1178">
        <v>3.5720000000000002E-2</v>
      </c>
      <c r="G1178">
        <v>4.3259999999999996</v>
      </c>
      <c r="H1178">
        <v>2.76E-2</v>
      </c>
      <c r="I1178">
        <v>1.6772</v>
      </c>
      <c r="J1178" t="s">
        <v>29</v>
      </c>
      <c r="K1178">
        <v>5.5652999999999997</v>
      </c>
      <c r="L1178">
        <v>3.5499999999999997E-2</v>
      </c>
      <c r="M1178">
        <v>0.05</v>
      </c>
      <c r="N1178" t="s">
        <v>30</v>
      </c>
      <c r="O1178" t="s">
        <v>22</v>
      </c>
      <c r="P1178" s="1">
        <v>45517.833124999997</v>
      </c>
    </row>
    <row r="1179" spans="1:16" x14ac:dyDescent="0.2">
      <c r="A1179" t="s">
        <v>33</v>
      </c>
      <c r="G1179">
        <v>99.927000000000007</v>
      </c>
      <c r="I1179">
        <v>100</v>
      </c>
      <c r="K1179">
        <v>99.927000000000007</v>
      </c>
      <c r="M1179" t="s">
        <v>367</v>
      </c>
    </row>
    <row r="1192" spans="1:17" x14ac:dyDescent="0.2">
      <c r="A1192" s="12" t="s">
        <v>368</v>
      </c>
    </row>
    <row r="1193" spans="1:17" x14ac:dyDescent="0.2">
      <c r="A1193" t="s">
        <v>0</v>
      </c>
      <c r="B1193" t="s">
        <v>1</v>
      </c>
      <c r="C1193" t="s">
        <v>2</v>
      </c>
      <c r="D1193" t="s">
        <v>3</v>
      </c>
      <c r="E1193" t="s">
        <v>4</v>
      </c>
      <c r="F1193" t="s">
        <v>5</v>
      </c>
      <c r="G1193" t="s">
        <v>6</v>
      </c>
      <c r="H1193" t="s">
        <v>7</v>
      </c>
      <c r="I1193" t="s">
        <v>8</v>
      </c>
      <c r="J1193" t="s">
        <v>9</v>
      </c>
      <c r="K1193" t="s">
        <v>10</v>
      </c>
      <c r="L1193" t="s">
        <v>11</v>
      </c>
      <c r="M1193" t="s">
        <v>71</v>
      </c>
      <c r="N1193" t="s">
        <v>12</v>
      </c>
      <c r="O1193" t="s">
        <v>13</v>
      </c>
      <c r="P1193" t="s">
        <v>14</v>
      </c>
      <c r="Q1193" t="s">
        <v>15</v>
      </c>
    </row>
    <row r="1194" spans="1:17" x14ac:dyDescent="0.2">
      <c r="A1194" t="s">
        <v>16</v>
      </c>
      <c r="C1194" t="s">
        <v>17</v>
      </c>
      <c r="G1194">
        <v>45.5306</v>
      </c>
      <c r="I1194">
        <v>61.785699999999999</v>
      </c>
      <c r="M1194">
        <v>2</v>
      </c>
    </row>
    <row r="1195" spans="1:17" x14ac:dyDescent="0.2">
      <c r="A1195" t="s">
        <v>55</v>
      </c>
      <c r="B1195" t="s">
        <v>19</v>
      </c>
      <c r="C1195" t="s">
        <v>17</v>
      </c>
      <c r="D1195">
        <v>1.44</v>
      </c>
      <c r="E1195">
        <v>0.80900000000000005</v>
      </c>
      <c r="F1195">
        <v>5.64E-3</v>
      </c>
      <c r="G1195">
        <v>1.7746999999999999</v>
      </c>
      <c r="H1195">
        <v>1.8499999999999999E-2</v>
      </c>
      <c r="I1195">
        <v>1.6758999999999999</v>
      </c>
      <c r="J1195" t="s">
        <v>56</v>
      </c>
      <c r="K1195">
        <v>2.3921999999999999</v>
      </c>
      <c r="L1195">
        <v>2.4899999999999999E-2</v>
      </c>
      <c r="M1195">
        <v>0.05</v>
      </c>
      <c r="N1195" t="s">
        <v>57</v>
      </c>
      <c r="O1195" t="s">
        <v>22</v>
      </c>
      <c r="P1195" s="1">
        <v>45565.922175925924</v>
      </c>
    </row>
    <row r="1196" spans="1:17" x14ac:dyDescent="0.2">
      <c r="A1196" t="s">
        <v>18</v>
      </c>
      <c r="B1196" t="s">
        <v>19</v>
      </c>
      <c r="C1196" t="s">
        <v>17</v>
      </c>
      <c r="D1196">
        <v>1.33</v>
      </c>
      <c r="E1196">
        <v>0.79500000000000004</v>
      </c>
      <c r="F1196">
        <v>7.7200000000000003E-3</v>
      </c>
      <c r="G1196">
        <v>1.6789000000000001</v>
      </c>
      <c r="H1196">
        <v>1.4200000000000001E-2</v>
      </c>
      <c r="I1196">
        <v>1.4993000000000001</v>
      </c>
      <c r="J1196" t="s">
        <v>20</v>
      </c>
      <c r="K1196">
        <v>2.7837999999999998</v>
      </c>
      <c r="L1196">
        <v>2.3599999999999999E-2</v>
      </c>
      <c r="M1196">
        <v>0.05</v>
      </c>
      <c r="N1196" t="s">
        <v>21</v>
      </c>
      <c r="O1196" t="s">
        <v>22</v>
      </c>
      <c r="P1196" s="1">
        <v>45517.833379629628</v>
      </c>
    </row>
    <row r="1197" spans="1:17" x14ac:dyDescent="0.2">
      <c r="A1197" t="s">
        <v>46</v>
      </c>
      <c r="B1197" t="s">
        <v>19</v>
      </c>
      <c r="C1197" t="s">
        <v>17</v>
      </c>
      <c r="D1197">
        <v>7.11</v>
      </c>
      <c r="E1197">
        <v>0.79500000000000004</v>
      </c>
      <c r="F1197">
        <v>5.1069999999999997E-2</v>
      </c>
      <c r="G1197">
        <v>8.9503000000000004</v>
      </c>
      <c r="H1197">
        <v>2.3099999999999999E-2</v>
      </c>
      <c r="I1197">
        <v>7.2018000000000004</v>
      </c>
      <c r="J1197" t="s">
        <v>49</v>
      </c>
      <c r="K1197">
        <v>16.910900000000002</v>
      </c>
      <c r="L1197">
        <v>4.36E-2</v>
      </c>
      <c r="M1197">
        <v>0.23</v>
      </c>
      <c r="N1197" t="s">
        <v>49</v>
      </c>
      <c r="O1197" t="s">
        <v>27</v>
      </c>
    </row>
    <row r="1198" spans="1:17" x14ac:dyDescent="0.2">
      <c r="A1198" t="s">
        <v>23</v>
      </c>
      <c r="B1198" t="s">
        <v>19</v>
      </c>
      <c r="C1198" t="s">
        <v>17</v>
      </c>
      <c r="D1198">
        <v>31.08</v>
      </c>
      <c r="E1198">
        <v>1.1919999999999999</v>
      </c>
      <c r="F1198">
        <v>0.16114999999999999</v>
      </c>
      <c r="G1198">
        <v>26.066199999999998</v>
      </c>
      <c r="H1198">
        <v>3.6799999999999999E-2</v>
      </c>
      <c r="I1198">
        <v>20.1496</v>
      </c>
      <c r="J1198" t="s">
        <v>24</v>
      </c>
      <c r="K1198">
        <v>55.763100000000001</v>
      </c>
      <c r="L1198">
        <v>7.8700000000000006E-2</v>
      </c>
      <c r="M1198">
        <v>0.65</v>
      </c>
      <c r="N1198" t="s">
        <v>21</v>
      </c>
      <c r="O1198" t="s">
        <v>22</v>
      </c>
      <c r="P1198" s="1">
        <v>45517.833414351851</v>
      </c>
    </row>
    <row r="1199" spans="1:17" x14ac:dyDescent="0.2">
      <c r="A1199" t="s">
        <v>78</v>
      </c>
      <c r="B1199" t="s">
        <v>117</v>
      </c>
      <c r="C1199" t="s">
        <v>118</v>
      </c>
      <c r="D1199">
        <v>0.05</v>
      </c>
      <c r="E1199">
        <v>0.85899999999999999</v>
      </c>
      <c r="F1199">
        <v>3.8000000000000002E-4</v>
      </c>
      <c r="G1199">
        <v>5.7299999999999997E-2</v>
      </c>
      <c r="H1199">
        <v>2.5000000000000001E-3</v>
      </c>
      <c r="I1199">
        <v>3.8800000000000001E-2</v>
      </c>
      <c r="J1199" t="s">
        <v>79</v>
      </c>
      <c r="K1199">
        <v>0.1431</v>
      </c>
      <c r="L1199">
        <v>6.1000000000000004E-3</v>
      </c>
      <c r="M1199">
        <v>0</v>
      </c>
      <c r="N1199" t="s">
        <v>119</v>
      </c>
      <c r="O1199" t="s">
        <v>22</v>
      </c>
      <c r="P1199" s="1">
        <v>45615.43891203704</v>
      </c>
      <c r="Q1199">
        <v>99.894999999999996</v>
      </c>
    </row>
    <row r="1200" spans="1:17" x14ac:dyDescent="0.2">
      <c r="A1200" t="s">
        <v>58</v>
      </c>
      <c r="B1200" t="s">
        <v>19</v>
      </c>
      <c r="C1200" t="s">
        <v>17</v>
      </c>
      <c r="D1200">
        <v>0.45</v>
      </c>
      <c r="E1200">
        <v>1.018</v>
      </c>
      <c r="F1200">
        <v>3.5400000000000002E-3</v>
      </c>
      <c r="G1200">
        <v>0.43759999999999999</v>
      </c>
      <c r="H1200">
        <v>9.5999999999999992E-3</v>
      </c>
      <c r="I1200">
        <v>0.24299999999999999</v>
      </c>
      <c r="J1200" t="s">
        <v>59</v>
      </c>
      <c r="K1200">
        <v>0.52710000000000001</v>
      </c>
      <c r="L1200">
        <v>1.1599999999999999E-2</v>
      </c>
      <c r="M1200">
        <v>0.01</v>
      </c>
      <c r="N1200" t="s">
        <v>60</v>
      </c>
      <c r="O1200" t="s">
        <v>22</v>
      </c>
      <c r="P1200" s="1">
        <v>45567.822025462963</v>
      </c>
    </row>
    <row r="1201" spans="1:16" x14ac:dyDescent="0.2">
      <c r="A1201" t="s">
        <v>38</v>
      </c>
      <c r="B1201" t="s">
        <v>19</v>
      </c>
      <c r="C1201" t="s">
        <v>17</v>
      </c>
      <c r="D1201">
        <v>9.15</v>
      </c>
      <c r="E1201">
        <v>0.995</v>
      </c>
      <c r="F1201">
        <v>7.85E-2</v>
      </c>
      <c r="G1201">
        <v>9.1902000000000008</v>
      </c>
      <c r="H1201">
        <v>2.3699999999999999E-2</v>
      </c>
      <c r="I1201">
        <v>4.9782000000000002</v>
      </c>
      <c r="J1201" t="s">
        <v>39</v>
      </c>
      <c r="K1201">
        <v>12.858700000000001</v>
      </c>
      <c r="L1201">
        <v>3.32E-2</v>
      </c>
      <c r="M1201">
        <v>0.16</v>
      </c>
      <c r="N1201" t="s">
        <v>40</v>
      </c>
      <c r="O1201" t="s">
        <v>22</v>
      </c>
      <c r="P1201" s="1">
        <v>45517.833564814813</v>
      </c>
    </row>
    <row r="1202" spans="1:16" x14ac:dyDescent="0.2">
      <c r="A1202" t="s">
        <v>47</v>
      </c>
      <c r="B1202" t="s">
        <v>19</v>
      </c>
      <c r="C1202" t="s">
        <v>17</v>
      </c>
      <c r="D1202">
        <v>1.23</v>
      </c>
      <c r="E1202">
        <v>0.79100000000000004</v>
      </c>
      <c r="F1202">
        <v>1.227E-2</v>
      </c>
      <c r="G1202">
        <v>1.5505</v>
      </c>
      <c r="H1202">
        <v>1.55E-2</v>
      </c>
      <c r="I1202">
        <v>0.70279999999999998</v>
      </c>
      <c r="J1202" t="s">
        <v>51</v>
      </c>
      <c r="K1202">
        <v>2.5861999999999998</v>
      </c>
      <c r="L1202">
        <v>2.58E-2</v>
      </c>
      <c r="M1202">
        <v>0.02</v>
      </c>
      <c r="N1202" t="s">
        <v>47</v>
      </c>
      <c r="O1202" t="s">
        <v>27</v>
      </c>
    </row>
    <row r="1203" spans="1:16" x14ac:dyDescent="0.2">
      <c r="A1203" t="s">
        <v>25</v>
      </c>
      <c r="B1203" t="s">
        <v>19</v>
      </c>
      <c r="C1203" t="s">
        <v>17</v>
      </c>
      <c r="D1203">
        <v>0.09</v>
      </c>
      <c r="E1203">
        <v>0.80500000000000005</v>
      </c>
      <c r="F1203">
        <v>8.8000000000000003E-4</v>
      </c>
      <c r="G1203">
        <v>0.1091</v>
      </c>
      <c r="H1203">
        <v>1.4E-2</v>
      </c>
      <c r="I1203">
        <v>4.3099999999999999E-2</v>
      </c>
      <c r="J1203" t="s">
        <v>26</v>
      </c>
      <c r="K1203">
        <v>0.1409</v>
      </c>
      <c r="L1203">
        <v>1.8100000000000002E-2</v>
      </c>
      <c r="M1203">
        <v>0</v>
      </c>
      <c r="N1203" t="s">
        <v>25</v>
      </c>
      <c r="O1203" t="s">
        <v>27</v>
      </c>
    </row>
    <row r="1204" spans="1:16" x14ac:dyDescent="0.2">
      <c r="A1204" t="s">
        <v>28</v>
      </c>
      <c r="B1204" t="s">
        <v>19</v>
      </c>
      <c r="C1204" t="s">
        <v>17</v>
      </c>
      <c r="D1204">
        <v>3.93</v>
      </c>
      <c r="E1204">
        <v>0.90800000000000003</v>
      </c>
      <c r="F1204">
        <v>3.5720000000000002E-2</v>
      </c>
      <c r="G1204">
        <v>4.3261000000000003</v>
      </c>
      <c r="H1204">
        <v>2.76E-2</v>
      </c>
      <c r="I1204">
        <v>1.6818</v>
      </c>
      <c r="J1204" t="s">
        <v>29</v>
      </c>
      <c r="K1204">
        <v>5.5655000000000001</v>
      </c>
      <c r="L1204">
        <v>3.5499999999999997E-2</v>
      </c>
      <c r="M1204">
        <v>0.05</v>
      </c>
      <c r="N1204" t="s">
        <v>30</v>
      </c>
      <c r="O1204" t="s">
        <v>22</v>
      </c>
      <c r="P1204" s="1">
        <v>45517.833124999997</v>
      </c>
    </row>
    <row r="1205" spans="1:16" x14ac:dyDescent="0.2">
      <c r="A1205" t="s">
        <v>33</v>
      </c>
      <c r="G1205">
        <v>99.671499999999995</v>
      </c>
      <c r="I1205">
        <v>100</v>
      </c>
      <c r="K1205">
        <v>99.671499999999995</v>
      </c>
      <c r="M1205" t="s">
        <v>367</v>
      </c>
    </row>
    <row r="1218" spans="1:17" x14ac:dyDescent="0.2">
      <c r="A1218" s="12" t="s">
        <v>210</v>
      </c>
    </row>
    <row r="1219" spans="1:17" x14ac:dyDescent="0.2">
      <c r="A1219" t="s">
        <v>0</v>
      </c>
      <c r="B1219" t="s">
        <v>1</v>
      </c>
      <c r="C1219" t="s">
        <v>2</v>
      </c>
      <c r="D1219" t="s">
        <v>3</v>
      </c>
      <c r="E1219" t="s">
        <v>4</v>
      </c>
      <c r="F1219" t="s">
        <v>5</v>
      </c>
      <c r="G1219" t="s">
        <v>6</v>
      </c>
      <c r="H1219" t="s">
        <v>7</v>
      </c>
      <c r="I1219" t="s">
        <v>8</v>
      </c>
      <c r="J1219" t="s">
        <v>9</v>
      </c>
      <c r="K1219" t="s">
        <v>10</v>
      </c>
      <c r="L1219" t="s">
        <v>11</v>
      </c>
      <c r="M1219" t="s">
        <v>71</v>
      </c>
      <c r="N1219" t="s">
        <v>12</v>
      </c>
      <c r="O1219" t="s">
        <v>13</v>
      </c>
      <c r="P1219" t="s">
        <v>14</v>
      </c>
      <c r="Q1219" t="s">
        <v>15</v>
      </c>
    </row>
    <row r="1220" spans="1:17" x14ac:dyDescent="0.2">
      <c r="A1220" t="s">
        <v>16</v>
      </c>
      <c r="C1220" t="s">
        <v>17</v>
      </c>
      <c r="G1220">
        <v>45.659599999999998</v>
      </c>
      <c r="I1220">
        <v>61.775199999999998</v>
      </c>
      <c r="M1220">
        <v>2</v>
      </c>
    </row>
    <row r="1221" spans="1:17" x14ac:dyDescent="0.2">
      <c r="A1221" t="s">
        <v>55</v>
      </c>
      <c r="B1221" t="s">
        <v>19</v>
      </c>
      <c r="C1221" t="s">
        <v>17</v>
      </c>
      <c r="D1221">
        <v>1.48</v>
      </c>
      <c r="E1221">
        <v>0.81799999999999995</v>
      </c>
      <c r="F1221">
        <v>5.7999999999999996E-3</v>
      </c>
      <c r="G1221">
        <v>1.8051999999999999</v>
      </c>
      <c r="H1221">
        <v>1.8499999999999999E-2</v>
      </c>
      <c r="I1221">
        <v>1.6996</v>
      </c>
      <c r="J1221" t="s">
        <v>56</v>
      </c>
      <c r="K1221">
        <v>2.4333</v>
      </c>
      <c r="L1221">
        <v>2.5000000000000001E-2</v>
      </c>
      <c r="M1221">
        <v>0.06</v>
      </c>
      <c r="N1221" t="s">
        <v>57</v>
      </c>
      <c r="O1221" t="s">
        <v>22</v>
      </c>
      <c r="P1221" s="1">
        <v>45565.922175925924</v>
      </c>
    </row>
    <row r="1222" spans="1:17" x14ac:dyDescent="0.2">
      <c r="A1222" t="s">
        <v>18</v>
      </c>
      <c r="B1222" t="s">
        <v>19</v>
      </c>
      <c r="C1222" t="s">
        <v>17</v>
      </c>
      <c r="D1222">
        <v>1.28</v>
      </c>
      <c r="E1222">
        <v>0.80100000000000005</v>
      </c>
      <c r="F1222">
        <v>7.4200000000000004E-3</v>
      </c>
      <c r="G1222">
        <v>1.6003000000000001</v>
      </c>
      <c r="H1222">
        <v>1.3899999999999999E-2</v>
      </c>
      <c r="I1222">
        <v>1.4248000000000001</v>
      </c>
      <c r="J1222" t="s">
        <v>20</v>
      </c>
      <c r="K1222">
        <v>2.6535000000000002</v>
      </c>
      <c r="L1222">
        <v>2.3099999999999999E-2</v>
      </c>
      <c r="M1222">
        <v>0.05</v>
      </c>
      <c r="N1222" t="s">
        <v>21</v>
      </c>
      <c r="O1222" t="s">
        <v>22</v>
      </c>
      <c r="P1222" s="1">
        <v>45517.833379629628</v>
      </c>
    </row>
    <row r="1223" spans="1:17" x14ac:dyDescent="0.2">
      <c r="A1223" t="s">
        <v>46</v>
      </c>
      <c r="B1223" t="s">
        <v>19</v>
      </c>
      <c r="C1223" t="s">
        <v>17</v>
      </c>
      <c r="D1223">
        <v>7.53</v>
      </c>
      <c r="E1223">
        <v>0.80100000000000005</v>
      </c>
      <c r="F1223">
        <v>5.4100000000000002E-2</v>
      </c>
      <c r="G1223">
        <v>9.4087999999999994</v>
      </c>
      <c r="H1223">
        <v>2.35E-2</v>
      </c>
      <c r="I1223">
        <v>7.548</v>
      </c>
      <c r="J1223" t="s">
        <v>49</v>
      </c>
      <c r="K1223">
        <v>17.777100000000001</v>
      </c>
      <c r="L1223">
        <v>4.4299999999999999E-2</v>
      </c>
      <c r="M1223">
        <v>0.24</v>
      </c>
      <c r="N1223" t="s">
        <v>49</v>
      </c>
      <c r="O1223" t="s">
        <v>27</v>
      </c>
    </row>
    <row r="1224" spans="1:17" x14ac:dyDescent="0.2">
      <c r="A1224" t="s">
        <v>23</v>
      </c>
      <c r="B1224" t="s">
        <v>19</v>
      </c>
      <c r="C1224" t="s">
        <v>17</v>
      </c>
      <c r="D1224">
        <v>30.61</v>
      </c>
      <c r="E1224">
        <v>1.1910000000000001</v>
      </c>
      <c r="F1224">
        <v>0.15873000000000001</v>
      </c>
      <c r="G1224">
        <v>25.703099999999999</v>
      </c>
      <c r="H1224">
        <v>3.6600000000000001E-2</v>
      </c>
      <c r="I1224">
        <v>19.8094</v>
      </c>
      <c r="J1224" t="s">
        <v>24</v>
      </c>
      <c r="K1224">
        <v>54.986400000000003</v>
      </c>
      <c r="L1224">
        <v>7.8399999999999997E-2</v>
      </c>
      <c r="M1224">
        <v>0.64</v>
      </c>
      <c r="N1224" t="s">
        <v>21</v>
      </c>
      <c r="O1224" t="s">
        <v>22</v>
      </c>
      <c r="P1224" s="1">
        <v>45517.833414351851</v>
      </c>
    </row>
    <row r="1225" spans="1:17" x14ac:dyDescent="0.2">
      <c r="A1225" t="s">
        <v>62</v>
      </c>
      <c r="B1225" t="s">
        <v>19</v>
      </c>
      <c r="C1225" t="s">
        <v>17</v>
      </c>
      <c r="D1225">
        <v>0.12</v>
      </c>
      <c r="E1225">
        <v>0.91500000000000004</v>
      </c>
      <c r="F1225">
        <v>6.8999999999999997E-4</v>
      </c>
      <c r="G1225">
        <v>0.13469999999999999</v>
      </c>
      <c r="H1225">
        <v>9.7000000000000003E-3</v>
      </c>
      <c r="I1225">
        <v>9.4100000000000003E-2</v>
      </c>
      <c r="J1225" t="s">
        <v>63</v>
      </c>
      <c r="K1225">
        <v>0.30869999999999997</v>
      </c>
      <c r="L1225">
        <v>2.2100000000000002E-2</v>
      </c>
      <c r="M1225">
        <v>0</v>
      </c>
      <c r="N1225" t="s">
        <v>64</v>
      </c>
      <c r="O1225" t="s">
        <v>27</v>
      </c>
    </row>
    <row r="1226" spans="1:17" x14ac:dyDescent="0.2">
      <c r="A1226" t="s">
        <v>78</v>
      </c>
      <c r="B1226" t="s">
        <v>19</v>
      </c>
      <c r="C1226" t="s">
        <v>17</v>
      </c>
      <c r="D1226">
        <v>0.05</v>
      </c>
      <c r="E1226">
        <v>0.72799999999999998</v>
      </c>
      <c r="F1226">
        <v>4.0000000000000002E-4</v>
      </c>
      <c r="G1226">
        <v>6.3500000000000001E-2</v>
      </c>
      <c r="H1226">
        <v>8.0999999999999996E-3</v>
      </c>
      <c r="I1226">
        <v>4.2900000000000001E-2</v>
      </c>
      <c r="J1226" t="s">
        <v>79</v>
      </c>
      <c r="K1226">
        <v>0.1585</v>
      </c>
      <c r="L1226">
        <v>2.0299999999999999E-2</v>
      </c>
      <c r="M1226">
        <v>0</v>
      </c>
      <c r="N1226" t="s">
        <v>80</v>
      </c>
      <c r="O1226" t="s">
        <v>27</v>
      </c>
    </row>
    <row r="1227" spans="1:17" x14ac:dyDescent="0.2">
      <c r="A1227" t="s">
        <v>90</v>
      </c>
      <c r="B1227" t="s">
        <v>19</v>
      </c>
      <c r="C1227" t="s">
        <v>17</v>
      </c>
      <c r="D1227">
        <v>0.02</v>
      </c>
      <c r="E1227">
        <v>0.78200000000000003</v>
      </c>
      <c r="F1227">
        <v>1.6000000000000001E-4</v>
      </c>
      <c r="G1227">
        <v>2.3099999999999999E-2</v>
      </c>
      <c r="H1227">
        <v>7.7000000000000002E-3</v>
      </c>
      <c r="I1227">
        <v>1.41E-2</v>
      </c>
      <c r="K1227">
        <v>0</v>
      </c>
      <c r="L1227">
        <v>7.7000000000000002E-3</v>
      </c>
      <c r="M1227">
        <v>0</v>
      </c>
      <c r="N1227" t="s">
        <v>91</v>
      </c>
      <c r="O1227" t="s">
        <v>27</v>
      </c>
    </row>
    <row r="1228" spans="1:17" x14ac:dyDescent="0.2">
      <c r="A1228" t="s">
        <v>58</v>
      </c>
      <c r="B1228" t="s">
        <v>19</v>
      </c>
      <c r="C1228" t="s">
        <v>17</v>
      </c>
      <c r="D1228">
        <v>0.59</v>
      </c>
      <c r="E1228">
        <v>1.018</v>
      </c>
      <c r="F1228">
        <v>4.6899999999999997E-3</v>
      </c>
      <c r="G1228">
        <v>0.57979999999999998</v>
      </c>
      <c r="H1228">
        <v>0.01</v>
      </c>
      <c r="I1228">
        <v>0.32090000000000002</v>
      </c>
      <c r="J1228" t="s">
        <v>59</v>
      </c>
      <c r="K1228">
        <v>0.69840000000000002</v>
      </c>
      <c r="L1228">
        <v>1.2E-2</v>
      </c>
      <c r="M1228">
        <v>0.01</v>
      </c>
      <c r="N1228" t="s">
        <v>60</v>
      </c>
      <c r="O1228" t="s">
        <v>22</v>
      </c>
      <c r="P1228" s="1">
        <v>45567.822025462963</v>
      </c>
    </row>
    <row r="1229" spans="1:17" x14ac:dyDescent="0.2">
      <c r="A1229" t="s">
        <v>38</v>
      </c>
      <c r="B1229" t="s">
        <v>19</v>
      </c>
      <c r="C1229" t="s">
        <v>17</v>
      </c>
      <c r="D1229">
        <v>9.3699999999999992</v>
      </c>
      <c r="E1229">
        <v>0.99399999999999999</v>
      </c>
      <c r="F1229">
        <v>8.0430000000000001E-2</v>
      </c>
      <c r="G1229">
        <v>9.4275000000000002</v>
      </c>
      <c r="H1229">
        <v>2.4E-2</v>
      </c>
      <c r="I1229">
        <v>5.0914999999999999</v>
      </c>
      <c r="J1229" t="s">
        <v>39</v>
      </c>
      <c r="K1229">
        <v>13.1907</v>
      </c>
      <c r="L1229">
        <v>3.3599999999999998E-2</v>
      </c>
      <c r="M1229">
        <v>0.16</v>
      </c>
      <c r="N1229" t="s">
        <v>40</v>
      </c>
      <c r="O1229" t="s">
        <v>22</v>
      </c>
      <c r="P1229" s="1">
        <v>45517.833564814813</v>
      </c>
    </row>
    <row r="1230" spans="1:17" x14ac:dyDescent="0.2">
      <c r="A1230" t="s">
        <v>47</v>
      </c>
      <c r="B1230" t="s">
        <v>19</v>
      </c>
      <c r="C1230" t="s">
        <v>17</v>
      </c>
      <c r="D1230">
        <v>1.31</v>
      </c>
      <c r="E1230">
        <v>0.78900000000000003</v>
      </c>
      <c r="F1230">
        <v>1.3129999999999999E-2</v>
      </c>
      <c r="G1230">
        <v>1.6642999999999999</v>
      </c>
      <c r="H1230">
        <v>1.5800000000000002E-2</v>
      </c>
      <c r="I1230">
        <v>0.75209999999999999</v>
      </c>
      <c r="J1230" t="s">
        <v>51</v>
      </c>
      <c r="K1230">
        <v>2.7761</v>
      </c>
      <c r="L1230">
        <v>2.63E-2</v>
      </c>
      <c r="M1230">
        <v>0.02</v>
      </c>
      <c r="N1230" t="s">
        <v>47</v>
      </c>
      <c r="O1230" t="s">
        <v>27</v>
      </c>
    </row>
    <row r="1231" spans="1:17" x14ac:dyDescent="0.2">
      <c r="A1231" t="s">
        <v>48</v>
      </c>
      <c r="B1231" t="s">
        <v>19</v>
      </c>
      <c r="C1231" t="s">
        <v>17</v>
      </c>
      <c r="D1231">
        <v>0.05</v>
      </c>
      <c r="E1231">
        <v>0.81599999999999995</v>
      </c>
      <c r="F1231">
        <v>4.8000000000000001E-4</v>
      </c>
      <c r="G1231">
        <v>5.9200000000000003E-2</v>
      </c>
      <c r="H1231">
        <v>1.21E-2</v>
      </c>
      <c r="I1231">
        <v>2.46E-2</v>
      </c>
      <c r="J1231" t="s">
        <v>52</v>
      </c>
      <c r="K1231">
        <v>8.6499999999999994E-2</v>
      </c>
      <c r="L1231">
        <v>1.77E-2</v>
      </c>
      <c r="M1231">
        <v>0</v>
      </c>
      <c r="N1231" t="s">
        <v>48</v>
      </c>
      <c r="O1231" t="s">
        <v>27</v>
      </c>
    </row>
    <row r="1232" spans="1:17" x14ac:dyDescent="0.2">
      <c r="A1232" t="s">
        <v>25</v>
      </c>
      <c r="B1232" t="s">
        <v>19</v>
      </c>
      <c r="C1232" t="s">
        <v>17</v>
      </c>
      <c r="D1232">
        <v>0.05</v>
      </c>
      <c r="E1232">
        <v>0.80400000000000005</v>
      </c>
      <c r="F1232">
        <v>4.8000000000000001E-4</v>
      </c>
      <c r="G1232">
        <v>5.9200000000000003E-2</v>
      </c>
      <c r="H1232">
        <v>1.3899999999999999E-2</v>
      </c>
      <c r="I1232">
        <v>2.3300000000000001E-2</v>
      </c>
      <c r="J1232" t="s">
        <v>26</v>
      </c>
      <c r="K1232">
        <v>7.6499999999999999E-2</v>
      </c>
      <c r="L1232">
        <v>1.7899999999999999E-2</v>
      </c>
      <c r="M1232">
        <v>0</v>
      </c>
      <c r="N1232" t="s">
        <v>25</v>
      </c>
      <c r="O1232" t="s">
        <v>27</v>
      </c>
    </row>
    <row r="1233" spans="1:17" x14ac:dyDescent="0.2">
      <c r="A1233" t="s">
        <v>28</v>
      </c>
      <c r="B1233" t="s">
        <v>19</v>
      </c>
      <c r="C1233" t="s">
        <v>17</v>
      </c>
      <c r="D1233">
        <v>3.23</v>
      </c>
      <c r="E1233">
        <v>0.90700000000000003</v>
      </c>
      <c r="F1233">
        <v>2.9340000000000001E-2</v>
      </c>
      <c r="G1233">
        <v>3.5586000000000002</v>
      </c>
      <c r="H1233">
        <v>2.5899999999999999E-2</v>
      </c>
      <c r="I1233">
        <v>1.3793</v>
      </c>
      <c r="J1233" t="s">
        <v>29</v>
      </c>
      <c r="K1233">
        <v>4.5781000000000001</v>
      </c>
      <c r="L1233">
        <v>3.3399999999999999E-2</v>
      </c>
      <c r="M1233">
        <v>0.04</v>
      </c>
      <c r="N1233" t="s">
        <v>30</v>
      </c>
      <c r="O1233" t="s">
        <v>22</v>
      </c>
      <c r="P1233" s="1">
        <v>45517.833124999997</v>
      </c>
    </row>
    <row r="1234" spans="1:17" x14ac:dyDescent="0.2">
      <c r="A1234" t="s">
        <v>33</v>
      </c>
      <c r="G1234">
        <v>99.746899999999997</v>
      </c>
      <c r="I1234">
        <v>100</v>
      </c>
      <c r="K1234">
        <v>99.723799999999997</v>
      </c>
      <c r="M1234" t="s">
        <v>367</v>
      </c>
    </row>
    <row r="1236" spans="1:17" x14ac:dyDescent="0.2">
      <c r="A1236" s="12" t="s">
        <v>488</v>
      </c>
    </row>
    <row r="1237" spans="1:17" x14ac:dyDescent="0.2">
      <c r="A1237" t="s">
        <v>0</v>
      </c>
      <c r="B1237" t="s">
        <v>1</v>
      </c>
      <c r="C1237" t="s">
        <v>2</v>
      </c>
      <c r="D1237" t="s">
        <v>3</v>
      </c>
      <c r="E1237" t="s">
        <v>4</v>
      </c>
      <c r="F1237" t="s">
        <v>5</v>
      </c>
      <c r="G1237" t="s">
        <v>6</v>
      </c>
      <c r="H1237" t="s">
        <v>7</v>
      </c>
      <c r="I1237" t="s">
        <v>8</v>
      </c>
      <c r="J1237" t="s">
        <v>9</v>
      </c>
      <c r="K1237" t="s">
        <v>10</v>
      </c>
      <c r="L1237" t="s">
        <v>11</v>
      </c>
      <c r="M1237" t="s">
        <v>71</v>
      </c>
      <c r="N1237" t="s">
        <v>12</v>
      </c>
      <c r="O1237" t="s">
        <v>13</v>
      </c>
      <c r="P1237" t="s">
        <v>14</v>
      </c>
      <c r="Q1237" t="s">
        <v>15</v>
      </c>
    </row>
    <row r="1238" spans="1:17" x14ac:dyDescent="0.2">
      <c r="A1238" t="s">
        <v>16</v>
      </c>
      <c r="C1238" t="s">
        <v>17</v>
      </c>
      <c r="G1238">
        <v>45.6434</v>
      </c>
      <c r="I1238">
        <v>61.7712</v>
      </c>
      <c r="M1238">
        <v>2</v>
      </c>
    </row>
    <row r="1239" spans="1:17" x14ac:dyDescent="0.2">
      <c r="A1239" t="s">
        <v>55</v>
      </c>
      <c r="B1239" t="s">
        <v>19</v>
      </c>
      <c r="C1239" t="s">
        <v>17</v>
      </c>
      <c r="D1239">
        <v>1.48</v>
      </c>
      <c r="E1239">
        <v>0.81799999999999995</v>
      </c>
      <c r="F1239">
        <v>5.7999999999999996E-3</v>
      </c>
      <c r="G1239">
        <v>1.8050999999999999</v>
      </c>
      <c r="H1239">
        <v>1.8499999999999999E-2</v>
      </c>
      <c r="I1239">
        <v>1.7000999999999999</v>
      </c>
      <c r="J1239" t="s">
        <v>56</v>
      </c>
      <c r="K1239">
        <v>2.4331999999999998</v>
      </c>
      <c r="L1239">
        <v>2.5000000000000001E-2</v>
      </c>
      <c r="M1239">
        <v>0.06</v>
      </c>
      <c r="N1239" t="s">
        <v>57</v>
      </c>
      <c r="O1239" t="s">
        <v>22</v>
      </c>
      <c r="P1239" s="1">
        <v>45565.922175925924</v>
      </c>
    </row>
    <row r="1240" spans="1:17" x14ac:dyDescent="0.2">
      <c r="A1240" t="s">
        <v>18</v>
      </c>
      <c r="B1240" t="s">
        <v>19</v>
      </c>
      <c r="C1240" t="s">
        <v>17</v>
      </c>
      <c r="D1240">
        <v>1.28</v>
      </c>
      <c r="E1240">
        <v>0.80100000000000005</v>
      </c>
      <c r="F1240">
        <v>7.4200000000000004E-3</v>
      </c>
      <c r="G1240">
        <v>1.6003000000000001</v>
      </c>
      <c r="H1240">
        <v>1.3899999999999999E-2</v>
      </c>
      <c r="I1240">
        <v>1.4252</v>
      </c>
      <c r="J1240" t="s">
        <v>20</v>
      </c>
      <c r="K1240">
        <v>2.6535000000000002</v>
      </c>
      <c r="L1240">
        <v>2.3099999999999999E-2</v>
      </c>
      <c r="M1240">
        <v>0.05</v>
      </c>
      <c r="N1240" t="s">
        <v>21</v>
      </c>
      <c r="O1240" t="s">
        <v>22</v>
      </c>
      <c r="P1240" s="1">
        <v>45517.833379629628</v>
      </c>
    </row>
    <row r="1241" spans="1:17" x14ac:dyDescent="0.2">
      <c r="A1241" t="s">
        <v>46</v>
      </c>
      <c r="B1241" t="s">
        <v>19</v>
      </c>
      <c r="C1241" t="s">
        <v>17</v>
      </c>
      <c r="D1241">
        <v>7.53</v>
      </c>
      <c r="E1241">
        <v>0.80100000000000005</v>
      </c>
      <c r="F1241">
        <v>5.4100000000000002E-2</v>
      </c>
      <c r="G1241">
        <v>9.4086999999999996</v>
      </c>
      <c r="H1241">
        <v>2.35E-2</v>
      </c>
      <c r="I1241">
        <v>7.5502000000000002</v>
      </c>
      <c r="J1241" t="s">
        <v>49</v>
      </c>
      <c r="K1241">
        <v>17.777100000000001</v>
      </c>
      <c r="L1241">
        <v>4.4299999999999999E-2</v>
      </c>
      <c r="M1241">
        <v>0.24</v>
      </c>
      <c r="N1241" t="s">
        <v>49</v>
      </c>
      <c r="O1241" t="s">
        <v>27</v>
      </c>
    </row>
    <row r="1242" spans="1:17" x14ac:dyDescent="0.2">
      <c r="A1242" t="s">
        <v>23</v>
      </c>
      <c r="B1242" t="s">
        <v>19</v>
      </c>
      <c r="C1242" t="s">
        <v>17</v>
      </c>
      <c r="D1242">
        <v>30.61</v>
      </c>
      <c r="E1242">
        <v>1.1910000000000001</v>
      </c>
      <c r="F1242">
        <v>0.15872</v>
      </c>
      <c r="G1242">
        <v>25.7041</v>
      </c>
      <c r="H1242">
        <v>3.6600000000000001E-2</v>
      </c>
      <c r="I1242">
        <v>19.815899999999999</v>
      </c>
      <c r="J1242" t="s">
        <v>24</v>
      </c>
      <c r="K1242">
        <v>54.988500000000002</v>
      </c>
      <c r="L1242">
        <v>7.8399999999999997E-2</v>
      </c>
      <c r="M1242">
        <v>0.64</v>
      </c>
      <c r="N1242" t="s">
        <v>21</v>
      </c>
      <c r="O1242" t="s">
        <v>22</v>
      </c>
      <c r="P1242" s="1">
        <v>45517.833414351851</v>
      </c>
    </row>
    <row r="1243" spans="1:17" x14ac:dyDescent="0.2">
      <c r="A1243" t="s">
        <v>62</v>
      </c>
      <c r="B1243" t="s">
        <v>19</v>
      </c>
      <c r="C1243" t="s">
        <v>17</v>
      </c>
      <c r="D1243">
        <v>0.12</v>
      </c>
      <c r="E1243">
        <v>0.91500000000000004</v>
      </c>
      <c r="F1243">
        <v>6.8999999999999997E-4</v>
      </c>
      <c r="G1243">
        <v>0.1348</v>
      </c>
      <c r="H1243">
        <v>9.7000000000000003E-3</v>
      </c>
      <c r="I1243">
        <v>9.4299999999999995E-2</v>
      </c>
      <c r="J1243" t="s">
        <v>63</v>
      </c>
      <c r="K1243">
        <v>0.30890000000000001</v>
      </c>
      <c r="L1243">
        <v>2.2100000000000002E-2</v>
      </c>
      <c r="M1243">
        <v>0</v>
      </c>
      <c r="N1243" t="s">
        <v>64</v>
      </c>
      <c r="O1243" t="s">
        <v>27</v>
      </c>
    </row>
    <row r="1244" spans="1:17" x14ac:dyDescent="0.2">
      <c r="A1244" t="s">
        <v>78</v>
      </c>
      <c r="B1244" t="s">
        <v>117</v>
      </c>
      <c r="C1244" t="s">
        <v>118</v>
      </c>
      <c r="D1244">
        <v>0.04</v>
      </c>
      <c r="E1244">
        <v>0.86</v>
      </c>
      <c r="F1244">
        <v>3.4000000000000002E-4</v>
      </c>
      <c r="G1244">
        <v>5.1900000000000002E-2</v>
      </c>
      <c r="H1244">
        <v>2.3999999999999998E-3</v>
      </c>
      <c r="I1244">
        <v>3.5099999999999999E-2</v>
      </c>
      <c r="J1244" t="s">
        <v>79</v>
      </c>
      <c r="K1244">
        <v>0.12970000000000001</v>
      </c>
      <c r="L1244">
        <v>5.8999999999999999E-3</v>
      </c>
      <c r="M1244">
        <v>0</v>
      </c>
      <c r="N1244" t="s">
        <v>119</v>
      </c>
      <c r="O1244" t="s">
        <v>22</v>
      </c>
      <c r="P1244" s="1">
        <v>45615.43891203704</v>
      </c>
      <c r="Q1244">
        <v>99.911000000000001</v>
      </c>
    </row>
    <row r="1245" spans="1:17" x14ac:dyDescent="0.2">
      <c r="A1245" t="s">
        <v>90</v>
      </c>
      <c r="B1245" t="s">
        <v>19</v>
      </c>
      <c r="C1245" t="s">
        <v>17</v>
      </c>
      <c r="D1245">
        <v>0.02</v>
      </c>
      <c r="E1245">
        <v>0.78200000000000003</v>
      </c>
      <c r="F1245">
        <v>1.6000000000000001E-4</v>
      </c>
      <c r="G1245">
        <v>2.3199999999999998E-2</v>
      </c>
      <c r="H1245">
        <v>7.7000000000000002E-3</v>
      </c>
      <c r="I1245">
        <v>1.4200000000000001E-2</v>
      </c>
      <c r="K1245">
        <v>0</v>
      </c>
      <c r="L1245">
        <v>7.7000000000000002E-3</v>
      </c>
      <c r="M1245">
        <v>0</v>
      </c>
      <c r="N1245" t="s">
        <v>91</v>
      </c>
      <c r="O1245" t="s">
        <v>27</v>
      </c>
    </row>
    <row r="1246" spans="1:17" x14ac:dyDescent="0.2">
      <c r="A1246" t="s">
        <v>58</v>
      </c>
      <c r="B1246" t="s">
        <v>19</v>
      </c>
      <c r="C1246" t="s">
        <v>17</v>
      </c>
      <c r="D1246">
        <v>0.59</v>
      </c>
      <c r="E1246">
        <v>1.0189999999999999</v>
      </c>
      <c r="F1246">
        <v>4.6899999999999997E-3</v>
      </c>
      <c r="G1246">
        <v>0.57969999999999999</v>
      </c>
      <c r="H1246">
        <v>0.01</v>
      </c>
      <c r="I1246">
        <v>0.32100000000000001</v>
      </c>
      <c r="J1246" t="s">
        <v>59</v>
      </c>
      <c r="K1246">
        <v>0.69830000000000003</v>
      </c>
      <c r="L1246">
        <v>1.2E-2</v>
      </c>
      <c r="M1246">
        <v>0.01</v>
      </c>
      <c r="N1246" t="s">
        <v>60</v>
      </c>
      <c r="O1246" t="s">
        <v>22</v>
      </c>
      <c r="P1246" s="1">
        <v>45567.822025462963</v>
      </c>
    </row>
    <row r="1247" spans="1:17" x14ac:dyDescent="0.2">
      <c r="A1247" t="s">
        <v>38</v>
      </c>
      <c r="B1247" t="s">
        <v>19</v>
      </c>
      <c r="C1247" t="s">
        <v>17</v>
      </c>
      <c r="D1247">
        <v>9.3699999999999992</v>
      </c>
      <c r="E1247">
        <v>0.99399999999999999</v>
      </c>
      <c r="F1247">
        <v>8.0430000000000001E-2</v>
      </c>
      <c r="G1247">
        <v>9.4273000000000007</v>
      </c>
      <c r="H1247">
        <v>2.4E-2</v>
      </c>
      <c r="I1247">
        <v>5.0928000000000004</v>
      </c>
      <c r="J1247" t="s">
        <v>39</v>
      </c>
      <c r="K1247">
        <v>13.1905</v>
      </c>
      <c r="L1247">
        <v>3.3599999999999998E-2</v>
      </c>
      <c r="M1247">
        <v>0.16</v>
      </c>
      <c r="N1247" t="s">
        <v>40</v>
      </c>
      <c r="O1247" t="s">
        <v>22</v>
      </c>
      <c r="P1247" s="1">
        <v>45517.833564814813</v>
      </c>
    </row>
    <row r="1248" spans="1:17" x14ac:dyDescent="0.2">
      <c r="A1248" t="s">
        <v>47</v>
      </c>
      <c r="B1248" t="s">
        <v>19</v>
      </c>
      <c r="C1248" t="s">
        <v>17</v>
      </c>
      <c r="D1248">
        <v>1.31</v>
      </c>
      <c r="E1248">
        <v>0.78900000000000003</v>
      </c>
      <c r="F1248">
        <v>1.3129999999999999E-2</v>
      </c>
      <c r="G1248">
        <v>1.6642999999999999</v>
      </c>
      <c r="H1248">
        <v>1.5800000000000002E-2</v>
      </c>
      <c r="I1248">
        <v>0.75229999999999997</v>
      </c>
      <c r="J1248" t="s">
        <v>51</v>
      </c>
      <c r="K1248">
        <v>2.7761</v>
      </c>
      <c r="L1248">
        <v>2.63E-2</v>
      </c>
      <c r="M1248">
        <v>0.02</v>
      </c>
      <c r="N1248" t="s">
        <v>47</v>
      </c>
      <c r="O1248" t="s">
        <v>27</v>
      </c>
    </row>
    <row r="1249" spans="1:16" x14ac:dyDescent="0.2">
      <c r="A1249" t="s">
        <v>48</v>
      </c>
      <c r="B1249" t="s">
        <v>19</v>
      </c>
      <c r="C1249" t="s">
        <v>17</v>
      </c>
      <c r="D1249">
        <v>0.05</v>
      </c>
      <c r="E1249">
        <v>0.81599999999999995</v>
      </c>
      <c r="F1249">
        <v>4.8000000000000001E-4</v>
      </c>
      <c r="G1249">
        <v>5.91E-2</v>
      </c>
      <c r="H1249">
        <v>1.21E-2</v>
      </c>
      <c r="I1249">
        <v>2.46E-2</v>
      </c>
      <c r="J1249" t="s">
        <v>52</v>
      </c>
      <c r="K1249">
        <v>8.6400000000000005E-2</v>
      </c>
      <c r="L1249">
        <v>1.77E-2</v>
      </c>
      <c r="M1249">
        <v>0</v>
      </c>
      <c r="N1249" t="s">
        <v>48</v>
      </c>
      <c r="O1249" t="s">
        <v>27</v>
      </c>
    </row>
    <row r="1250" spans="1:16" x14ac:dyDescent="0.2">
      <c r="A1250" t="s">
        <v>25</v>
      </c>
      <c r="B1250" t="s">
        <v>19</v>
      </c>
      <c r="C1250" t="s">
        <v>17</v>
      </c>
      <c r="D1250">
        <v>0.05</v>
      </c>
      <c r="E1250">
        <v>0.80400000000000005</v>
      </c>
      <c r="F1250">
        <v>4.8000000000000001E-4</v>
      </c>
      <c r="G1250">
        <v>5.9200000000000003E-2</v>
      </c>
      <c r="H1250">
        <v>1.3899999999999999E-2</v>
      </c>
      <c r="I1250">
        <v>2.3300000000000001E-2</v>
      </c>
      <c r="J1250" t="s">
        <v>26</v>
      </c>
      <c r="K1250">
        <v>7.6499999999999999E-2</v>
      </c>
      <c r="L1250">
        <v>1.7899999999999999E-2</v>
      </c>
      <c r="M1250">
        <v>0</v>
      </c>
      <c r="N1250" t="s">
        <v>25</v>
      </c>
      <c r="O1250" t="s">
        <v>27</v>
      </c>
    </row>
    <row r="1251" spans="1:16" x14ac:dyDescent="0.2">
      <c r="A1251" t="s">
        <v>28</v>
      </c>
      <c r="B1251" t="s">
        <v>19</v>
      </c>
      <c r="C1251" t="s">
        <v>17</v>
      </c>
      <c r="D1251">
        <v>3.23</v>
      </c>
      <c r="E1251">
        <v>0.90700000000000003</v>
      </c>
      <c r="F1251">
        <v>2.9340000000000001E-2</v>
      </c>
      <c r="G1251">
        <v>3.5586000000000002</v>
      </c>
      <c r="H1251">
        <v>2.5899999999999999E-2</v>
      </c>
      <c r="I1251">
        <v>1.3796999999999999</v>
      </c>
      <c r="J1251" t="s">
        <v>29</v>
      </c>
      <c r="K1251">
        <v>4.5781000000000001</v>
      </c>
      <c r="L1251">
        <v>3.3399999999999999E-2</v>
      </c>
      <c r="M1251">
        <v>0.04</v>
      </c>
      <c r="N1251" t="s">
        <v>30</v>
      </c>
      <c r="O1251" t="s">
        <v>22</v>
      </c>
      <c r="P1251" s="1">
        <v>45517.833124999997</v>
      </c>
    </row>
    <row r="1252" spans="1:16" x14ac:dyDescent="0.2">
      <c r="A1252" t="s">
        <v>33</v>
      </c>
      <c r="G1252">
        <v>99.719899999999996</v>
      </c>
      <c r="I1252">
        <v>100</v>
      </c>
      <c r="K1252">
        <v>99.696799999999996</v>
      </c>
      <c r="M1252" t="s">
        <v>367</v>
      </c>
    </row>
    <row r="1265" spans="1:17" x14ac:dyDescent="0.2">
      <c r="A1265" t="s">
        <v>369</v>
      </c>
    </row>
    <row r="1266" spans="1:17" x14ac:dyDescent="0.2">
      <c r="A1266" t="s">
        <v>0</v>
      </c>
      <c r="B1266" t="s">
        <v>1</v>
      </c>
      <c r="C1266" t="s">
        <v>2</v>
      </c>
      <c r="D1266" t="s">
        <v>3</v>
      </c>
      <c r="E1266" t="s">
        <v>4</v>
      </c>
      <c r="F1266" t="s">
        <v>5</v>
      </c>
      <c r="G1266" t="s">
        <v>6</v>
      </c>
      <c r="H1266" t="s">
        <v>7</v>
      </c>
      <c r="I1266" t="s">
        <v>8</v>
      </c>
      <c r="J1266" t="s">
        <v>9</v>
      </c>
      <c r="K1266" t="s">
        <v>10</v>
      </c>
      <c r="L1266" t="s">
        <v>11</v>
      </c>
      <c r="M1266" t="s">
        <v>71</v>
      </c>
      <c r="N1266" t="s">
        <v>12</v>
      </c>
      <c r="O1266" t="s">
        <v>13</v>
      </c>
      <c r="P1266" t="s">
        <v>14</v>
      </c>
      <c r="Q1266" t="s">
        <v>15</v>
      </c>
    </row>
    <row r="1267" spans="1:17" x14ac:dyDescent="0.2">
      <c r="A1267" t="s">
        <v>16</v>
      </c>
      <c r="C1267" t="s">
        <v>17</v>
      </c>
      <c r="G1267">
        <v>43.147500000000001</v>
      </c>
      <c r="I1267">
        <v>60.764099999999999</v>
      </c>
      <c r="M1267">
        <v>2</v>
      </c>
    </row>
    <row r="1268" spans="1:17" x14ac:dyDescent="0.2">
      <c r="A1268" t="s">
        <v>55</v>
      </c>
      <c r="B1268" t="s">
        <v>19</v>
      </c>
      <c r="C1268" t="s">
        <v>17</v>
      </c>
      <c r="D1268">
        <v>0.79</v>
      </c>
      <c r="E1268">
        <v>0.77700000000000002</v>
      </c>
      <c r="F1268">
        <v>3.1199999999999999E-3</v>
      </c>
      <c r="G1268">
        <v>1.0232000000000001</v>
      </c>
      <c r="H1268">
        <v>1.6899999999999998E-2</v>
      </c>
      <c r="I1268">
        <v>1.0027999999999999</v>
      </c>
      <c r="J1268" t="s">
        <v>56</v>
      </c>
      <c r="K1268">
        <v>1.3793</v>
      </c>
      <c r="L1268">
        <v>2.2800000000000001E-2</v>
      </c>
      <c r="M1268">
        <v>0.03</v>
      </c>
      <c r="N1268" t="s">
        <v>57</v>
      </c>
      <c r="O1268" t="s">
        <v>22</v>
      </c>
      <c r="P1268" s="1">
        <v>45565.922175925924</v>
      </c>
    </row>
    <row r="1269" spans="1:17" x14ac:dyDescent="0.2">
      <c r="A1269" t="s">
        <v>18</v>
      </c>
      <c r="B1269" t="s">
        <v>19</v>
      </c>
      <c r="C1269" t="s">
        <v>17</v>
      </c>
      <c r="D1269">
        <v>5.61</v>
      </c>
      <c r="E1269">
        <v>0.77700000000000002</v>
      </c>
      <c r="F1269">
        <v>3.243E-2</v>
      </c>
      <c r="G1269">
        <v>7.2173999999999996</v>
      </c>
      <c r="H1269">
        <v>2.3400000000000001E-2</v>
      </c>
      <c r="I1269">
        <v>6.6887999999999996</v>
      </c>
      <c r="J1269" t="s">
        <v>20</v>
      </c>
      <c r="K1269">
        <v>11.967000000000001</v>
      </c>
      <c r="L1269">
        <v>3.8899999999999997E-2</v>
      </c>
      <c r="M1269">
        <v>0.22</v>
      </c>
      <c r="N1269" t="s">
        <v>21</v>
      </c>
      <c r="O1269" t="s">
        <v>22</v>
      </c>
      <c r="P1269" s="1">
        <v>45517.833379629628</v>
      </c>
    </row>
    <row r="1270" spans="1:17" x14ac:dyDescent="0.2">
      <c r="A1270" t="s">
        <v>46</v>
      </c>
      <c r="B1270" t="s">
        <v>19</v>
      </c>
      <c r="C1270" t="s">
        <v>17</v>
      </c>
      <c r="D1270">
        <v>4.79</v>
      </c>
      <c r="E1270">
        <v>0.70799999999999996</v>
      </c>
      <c r="F1270">
        <v>3.44E-2</v>
      </c>
      <c r="G1270">
        <v>6.7687999999999997</v>
      </c>
      <c r="H1270">
        <v>2.1899999999999999E-2</v>
      </c>
      <c r="I1270">
        <v>5.6523000000000003</v>
      </c>
      <c r="J1270" t="s">
        <v>49</v>
      </c>
      <c r="K1270">
        <v>12.789199999999999</v>
      </c>
      <c r="L1270">
        <v>4.1399999999999999E-2</v>
      </c>
      <c r="M1270">
        <v>0.19</v>
      </c>
      <c r="N1270" t="s">
        <v>49</v>
      </c>
      <c r="O1270" t="s">
        <v>27</v>
      </c>
    </row>
    <row r="1271" spans="1:17" x14ac:dyDescent="0.2">
      <c r="A1271" t="s">
        <v>23</v>
      </c>
      <c r="B1271" t="s">
        <v>19</v>
      </c>
      <c r="C1271" t="s">
        <v>17</v>
      </c>
      <c r="D1271">
        <v>26.09</v>
      </c>
      <c r="E1271">
        <v>1.129</v>
      </c>
      <c r="F1271">
        <v>0.13527</v>
      </c>
      <c r="G1271">
        <v>23.096900000000002</v>
      </c>
      <c r="H1271">
        <v>3.5700000000000003E-2</v>
      </c>
      <c r="I1271">
        <v>18.5289</v>
      </c>
      <c r="J1271" t="s">
        <v>24</v>
      </c>
      <c r="K1271">
        <v>49.410899999999998</v>
      </c>
      <c r="L1271">
        <v>7.6399999999999996E-2</v>
      </c>
      <c r="M1271">
        <v>0.61</v>
      </c>
      <c r="N1271" t="s">
        <v>21</v>
      </c>
      <c r="O1271" t="s">
        <v>22</v>
      </c>
      <c r="P1271" s="1">
        <v>45517.833414351851</v>
      </c>
    </row>
    <row r="1272" spans="1:17" x14ac:dyDescent="0.2">
      <c r="A1272" t="s">
        <v>62</v>
      </c>
      <c r="B1272" t="s">
        <v>19</v>
      </c>
      <c r="C1272" t="s">
        <v>17</v>
      </c>
      <c r="D1272">
        <v>7.0000000000000007E-2</v>
      </c>
      <c r="E1272">
        <v>0.90500000000000003</v>
      </c>
      <c r="F1272">
        <v>3.8000000000000002E-4</v>
      </c>
      <c r="G1272">
        <v>7.51E-2</v>
      </c>
      <c r="H1272">
        <v>9.4000000000000004E-3</v>
      </c>
      <c r="I1272">
        <v>5.4600000000000003E-2</v>
      </c>
      <c r="J1272" t="s">
        <v>63</v>
      </c>
      <c r="K1272">
        <v>0.17199999999999999</v>
      </c>
      <c r="L1272">
        <v>2.1499999999999998E-2</v>
      </c>
      <c r="M1272">
        <v>0</v>
      </c>
      <c r="N1272" t="s">
        <v>64</v>
      </c>
      <c r="O1272" t="s">
        <v>27</v>
      </c>
    </row>
    <row r="1273" spans="1:17" x14ac:dyDescent="0.2">
      <c r="A1273" t="s">
        <v>78</v>
      </c>
      <c r="B1273" t="s">
        <v>19</v>
      </c>
      <c r="C1273" t="s">
        <v>17</v>
      </c>
      <c r="D1273">
        <v>0.09</v>
      </c>
      <c r="E1273">
        <v>0.72299999999999998</v>
      </c>
      <c r="F1273">
        <v>8.1999999999999998E-4</v>
      </c>
      <c r="G1273">
        <v>0.13100000000000001</v>
      </c>
      <c r="H1273">
        <v>8.3999999999999995E-3</v>
      </c>
      <c r="I1273">
        <v>9.2100000000000001E-2</v>
      </c>
      <c r="J1273" t="s">
        <v>79</v>
      </c>
      <c r="K1273">
        <v>0.3271</v>
      </c>
      <c r="L1273">
        <v>2.1100000000000001E-2</v>
      </c>
      <c r="M1273">
        <v>0</v>
      </c>
      <c r="N1273" t="s">
        <v>80</v>
      </c>
      <c r="O1273" t="s">
        <v>27</v>
      </c>
    </row>
    <row r="1274" spans="1:17" x14ac:dyDescent="0.2">
      <c r="A1274" t="s">
        <v>90</v>
      </c>
      <c r="B1274" t="s">
        <v>19</v>
      </c>
      <c r="C1274" t="s">
        <v>17</v>
      </c>
      <c r="D1274">
        <v>0.02</v>
      </c>
      <c r="E1274">
        <v>0.77700000000000002</v>
      </c>
      <c r="F1274">
        <v>1.8000000000000001E-4</v>
      </c>
      <c r="G1274">
        <v>2.6599999999999999E-2</v>
      </c>
      <c r="H1274">
        <v>7.9000000000000008E-3</v>
      </c>
      <c r="I1274">
        <v>1.6899999999999998E-2</v>
      </c>
      <c r="K1274">
        <v>0</v>
      </c>
      <c r="L1274">
        <v>7.9000000000000008E-3</v>
      </c>
      <c r="M1274">
        <v>0</v>
      </c>
      <c r="N1274" t="s">
        <v>91</v>
      </c>
      <c r="O1274" t="s">
        <v>27</v>
      </c>
    </row>
    <row r="1275" spans="1:17" x14ac:dyDescent="0.2">
      <c r="A1275" t="s">
        <v>58</v>
      </c>
      <c r="B1275" t="s">
        <v>19</v>
      </c>
      <c r="C1275" t="s">
        <v>17</v>
      </c>
      <c r="D1275">
        <v>0.28000000000000003</v>
      </c>
      <c r="E1275">
        <v>1.014</v>
      </c>
      <c r="F1275">
        <v>2.2300000000000002E-3</v>
      </c>
      <c r="G1275">
        <v>0.27639999999999998</v>
      </c>
      <c r="H1275">
        <v>9.1000000000000004E-3</v>
      </c>
      <c r="I1275">
        <v>0.1593</v>
      </c>
      <c r="J1275" t="s">
        <v>59</v>
      </c>
      <c r="K1275">
        <v>0.33289999999999997</v>
      </c>
      <c r="L1275">
        <v>1.0999999999999999E-2</v>
      </c>
      <c r="M1275">
        <v>0.01</v>
      </c>
      <c r="N1275" t="s">
        <v>60</v>
      </c>
      <c r="O1275" t="s">
        <v>22</v>
      </c>
      <c r="P1275" s="1">
        <v>45567.822025462963</v>
      </c>
    </row>
    <row r="1276" spans="1:17" x14ac:dyDescent="0.2">
      <c r="A1276" t="s">
        <v>38</v>
      </c>
      <c r="B1276" t="s">
        <v>19</v>
      </c>
      <c r="C1276" t="s">
        <v>17</v>
      </c>
      <c r="D1276">
        <v>5.19</v>
      </c>
      <c r="E1276">
        <v>0.998</v>
      </c>
      <c r="F1276">
        <v>4.4560000000000002E-2</v>
      </c>
      <c r="G1276">
        <v>5.2008999999999999</v>
      </c>
      <c r="H1276">
        <v>1.9E-2</v>
      </c>
      <c r="I1276">
        <v>2.9237000000000002</v>
      </c>
      <c r="J1276" t="s">
        <v>39</v>
      </c>
      <c r="K1276">
        <v>7.2770000000000001</v>
      </c>
      <c r="L1276">
        <v>2.6599999999999999E-2</v>
      </c>
      <c r="M1276">
        <v>0.1</v>
      </c>
      <c r="N1276" t="s">
        <v>40</v>
      </c>
      <c r="O1276" t="s">
        <v>22</v>
      </c>
      <c r="P1276" s="1">
        <v>45517.833564814813</v>
      </c>
    </row>
    <row r="1277" spans="1:17" x14ac:dyDescent="0.2">
      <c r="A1277" t="s">
        <v>47</v>
      </c>
      <c r="B1277" t="s">
        <v>19</v>
      </c>
      <c r="C1277" t="s">
        <v>17</v>
      </c>
      <c r="D1277">
        <v>0.86</v>
      </c>
      <c r="E1277">
        <v>0.81</v>
      </c>
      <c r="F1277">
        <v>8.6099999999999996E-3</v>
      </c>
      <c r="G1277">
        <v>1.0626</v>
      </c>
      <c r="H1277">
        <v>1.41E-2</v>
      </c>
      <c r="I1277">
        <v>0.49980000000000002</v>
      </c>
      <c r="J1277" t="s">
        <v>51</v>
      </c>
      <c r="K1277">
        <v>1.7724</v>
      </c>
      <c r="L1277">
        <v>2.35E-2</v>
      </c>
      <c r="M1277">
        <v>0.02</v>
      </c>
      <c r="N1277" t="s">
        <v>47</v>
      </c>
      <c r="O1277" t="s">
        <v>27</v>
      </c>
    </row>
    <row r="1278" spans="1:17" x14ac:dyDescent="0.2">
      <c r="A1278" t="s">
        <v>48</v>
      </c>
      <c r="B1278" t="s">
        <v>19</v>
      </c>
      <c r="C1278" t="s">
        <v>17</v>
      </c>
      <c r="D1278">
        <v>0.02</v>
      </c>
      <c r="E1278">
        <v>0.84099999999999997</v>
      </c>
      <c r="F1278">
        <v>2.1000000000000001E-4</v>
      </c>
      <c r="G1278">
        <v>2.4500000000000001E-2</v>
      </c>
      <c r="H1278">
        <v>1.2E-2</v>
      </c>
      <c r="I1278">
        <v>1.06E-2</v>
      </c>
      <c r="J1278" t="s">
        <v>52</v>
      </c>
      <c r="K1278">
        <v>3.5799999999999998E-2</v>
      </c>
      <c r="L1278">
        <v>1.7500000000000002E-2</v>
      </c>
      <c r="M1278">
        <v>0</v>
      </c>
      <c r="N1278" t="s">
        <v>48</v>
      </c>
      <c r="O1278" t="s">
        <v>27</v>
      </c>
    </row>
    <row r="1279" spans="1:17" x14ac:dyDescent="0.2">
      <c r="A1279" t="s">
        <v>25</v>
      </c>
      <c r="B1279" t="s">
        <v>19</v>
      </c>
      <c r="C1279" t="s">
        <v>17</v>
      </c>
      <c r="D1279">
        <v>0.11</v>
      </c>
      <c r="E1279">
        <v>0.81499999999999995</v>
      </c>
      <c r="F1279">
        <v>1.1299999999999999E-3</v>
      </c>
      <c r="G1279">
        <v>0.13869999999999999</v>
      </c>
      <c r="H1279">
        <v>1.43E-2</v>
      </c>
      <c r="I1279">
        <v>5.6899999999999999E-2</v>
      </c>
      <c r="J1279" t="s">
        <v>26</v>
      </c>
      <c r="K1279">
        <v>0.17910000000000001</v>
      </c>
      <c r="L1279">
        <v>1.8499999999999999E-2</v>
      </c>
      <c r="M1279">
        <v>0</v>
      </c>
      <c r="N1279" t="s">
        <v>25</v>
      </c>
      <c r="O1279" t="s">
        <v>27</v>
      </c>
    </row>
    <row r="1280" spans="1:17" x14ac:dyDescent="0.2">
      <c r="A1280" t="s">
        <v>28</v>
      </c>
      <c r="B1280" t="s">
        <v>19</v>
      </c>
      <c r="C1280" t="s">
        <v>17</v>
      </c>
      <c r="D1280">
        <v>8.08</v>
      </c>
      <c r="E1280">
        <v>0.91800000000000004</v>
      </c>
      <c r="F1280">
        <v>7.3429999999999995E-2</v>
      </c>
      <c r="G1280">
        <v>8.7974999999999994</v>
      </c>
      <c r="H1280">
        <v>3.5700000000000003E-2</v>
      </c>
      <c r="I1280">
        <v>3.5493000000000001</v>
      </c>
      <c r="J1280" t="s">
        <v>29</v>
      </c>
      <c r="K1280">
        <v>11.3178</v>
      </c>
      <c r="L1280">
        <v>4.5999999999999999E-2</v>
      </c>
      <c r="M1280">
        <v>0.12</v>
      </c>
      <c r="N1280" t="s">
        <v>30</v>
      </c>
      <c r="O1280" t="s">
        <v>22</v>
      </c>
      <c r="P1280" s="1">
        <v>45517.833124999997</v>
      </c>
    </row>
    <row r="1281" spans="1:17" x14ac:dyDescent="0.2">
      <c r="A1281" t="s">
        <v>33</v>
      </c>
      <c r="G1281">
        <v>96.987099999999998</v>
      </c>
      <c r="I1281">
        <v>100</v>
      </c>
      <c r="K1281">
        <v>96.960499999999996</v>
      </c>
      <c r="M1281" t="s">
        <v>83</v>
      </c>
    </row>
    <row r="1283" spans="1:17" x14ac:dyDescent="0.2">
      <c r="A1283" t="s">
        <v>372</v>
      </c>
    </row>
    <row r="1284" spans="1:17" x14ac:dyDescent="0.2">
      <c r="A1284" t="s">
        <v>0</v>
      </c>
      <c r="B1284" t="s">
        <v>1</v>
      </c>
      <c r="C1284" t="s">
        <v>2</v>
      </c>
      <c r="D1284" t="s">
        <v>3</v>
      </c>
      <c r="E1284" t="s">
        <v>4</v>
      </c>
      <c r="F1284" t="s">
        <v>5</v>
      </c>
      <c r="G1284" t="s">
        <v>6</v>
      </c>
      <c r="H1284" t="s">
        <v>7</v>
      </c>
      <c r="I1284" t="s">
        <v>8</v>
      </c>
      <c r="J1284" t="s">
        <v>9</v>
      </c>
      <c r="K1284" t="s">
        <v>10</v>
      </c>
      <c r="L1284" t="s">
        <v>11</v>
      </c>
      <c r="M1284" t="s">
        <v>71</v>
      </c>
      <c r="N1284" t="s">
        <v>12</v>
      </c>
      <c r="O1284" t="s">
        <v>13</v>
      </c>
      <c r="P1284" t="s">
        <v>14</v>
      </c>
      <c r="Q1284" t="s">
        <v>15</v>
      </c>
    </row>
    <row r="1285" spans="1:17" x14ac:dyDescent="0.2">
      <c r="A1285" t="s">
        <v>16</v>
      </c>
      <c r="C1285" t="s">
        <v>17</v>
      </c>
      <c r="G1285">
        <v>43.162700000000001</v>
      </c>
      <c r="I1285">
        <v>60.7851</v>
      </c>
      <c r="M1285">
        <v>2</v>
      </c>
    </row>
    <row r="1286" spans="1:17" x14ac:dyDescent="0.2">
      <c r="A1286" t="s">
        <v>55</v>
      </c>
      <c r="B1286" t="s">
        <v>19</v>
      </c>
      <c r="C1286" t="s">
        <v>17</v>
      </c>
      <c r="D1286">
        <v>0.79</v>
      </c>
      <c r="E1286">
        <v>0.77700000000000002</v>
      </c>
      <c r="F1286">
        <v>3.1199999999999999E-3</v>
      </c>
      <c r="G1286">
        <v>1.0232000000000001</v>
      </c>
      <c r="H1286">
        <v>1.6899999999999998E-2</v>
      </c>
      <c r="I1286">
        <v>1.0027999999999999</v>
      </c>
      <c r="J1286" t="s">
        <v>56</v>
      </c>
      <c r="K1286">
        <v>1.3793</v>
      </c>
      <c r="L1286">
        <v>2.2800000000000001E-2</v>
      </c>
      <c r="M1286">
        <v>0.03</v>
      </c>
      <c r="N1286" t="s">
        <v>57</v>
      </c>
      <c r="O1286" t="s">
        <v>22</v>
      </c>
      <c r="P1286" s="1">
        <v>45565.922175925924</v>
      </c>
    </row>
    <row r="1287" spans="1:17" x14ac:dyDescent="0.2">
      <c r="A1287" t="s">
        <v>18</v>
      </c>
      <c r="B1287" t="s">
        <v>19</v>
      </c>
      <c r="C1287" t="s">
        <v>17</v>
      </c>
      <c r="D1287">
        <v>5.61</v>
      </c>
      <c r="E1287">
        <v>0.77700000000000002</v>
      </c>
      <c r="F1287">
        <v>3.243E-2</v>
      </c>
      <c r="G1287">
        <v>7.2172999999999998</v>
      </c>
      <c r="H1287">
        <v>2.3400000000000001E-2</v>
      </c>
      <c r="I1287">
        <v>6.6886000000000001</v>
      </c>
      <c r="J1287" t="s">
        <v>20</v>
      </c>
      <c r="K1287">
        <v>11.966900000000001</v>
      </c>
      <c r="L1287">
        <v>3.8899999999999997E-2</v>
      </c>
      <c r="M1287">
        <v>0.22</v>
      </c>
      <c r="N1287" t="s">
        <v>21</v>
      </c>
      <c r="O1287" t="s">
        <v>22</v>
      </c>
      <c r="P1287" s="1">
        <v>45517.833379629628</v>
      </c>
    </row>
    <row r="1288" spans="1:17" x14ac:dyDescent="0.2">
      <c r="A1288" t="s">
        <v>46</v>
      </c>
      <c r="B1288" t="s">
        <v>19</v>
      </c>
      <c r="C1288" t="s">
        <v>17</v>
      </c>
      <c r="D1288">
        <v>4.79</v>
      </c>
      <c r="E1288">
        <v>0.70799999999999996</v>
      </c>
      <c r="F1288">
        <v>3.44E-2</v>
      </c>
      <c r="G1288">
        <v>6.7689000000000004</v>
      </c>
      <c r="H1288">
        <v>2.1899999999999999E-2</v>
      </c>
      <c r="I1288">
        <v>5.6523000000000003</v>
      </c>
      <c r="J1288" t="s">
        <v>49</v>
      </c>
      <c r="K1288">
        <v>12.789300000000001</v>
      </c>
      <c r="L1288">
        <v>4.1399999999999999E-2</v>
      </c>
      <c r="M1288">
        <v>0.19</v>
      </c>
      <c r="N1288" t="s">
        <v>49</v>
      </c>
      <c r="O1288" t="s">
        <v>27</v>
      </c>
    </row>
    <row r="1289" spans="1:17" x14ac:dyDescent="0.2">
      <c r="A1289" t="s">
        <v>23</v>
      </c>
      <c r="B1289" t="s">
        <v>19</v>
      </c>
      <c r="C1289" t="s">
        <v>17</v>
      </c>
      <c r="D1289">
        <v>26.09</v>
      </c>
      <c r="E1289">
        <v>1.129</v>
      </c>
      <c r="F1289">
        <v>0.13532</v>
      </c>
      <c r="G1289">
        <v>23.1065</v>
      </c>
      <c r="H1289">
        <v>3.5700000000000003E-2</v>
      </c>
      <c r="I1289">
        <v>18.5364</v>
      </c>
      <c r="J1289" t="s">
        <v>24</v>
      </c>
      <c r="K1289">
        <v>49.431399999999996</v>
      </c>
      <c r="L1289">
        <v>7.6300000000000007E-2</v>
      </c>
      <c r="M1289">
        <v>0.61</v>
      </c>
      <c r="N1289" t="s">
        <v>21</v>
      </c>
      <c r="O1289" t="s">
        <v>22</v>
      </c>
      <c r="P1289" s="1">
        <v>45517.833414351851</v>
      </c>
    </row>
    <row r="1290" spans="1:17" x14ac:dyDescent="0.2">
      <c r="A1290" t="s">
        <v>78</v>
      </c>
      <c r="B1290" t="s">
        <v>117</v>
      </c>
      <c r="C1290" t="s">
        <v>118</v>
      </c>
      <c r="D1290">
        <v>0.18</v>
      </c>
      <c r="E1290">
        <v>0.85499999999999998</v>
      </c>
      <c r="F1290">
        <v>1.3600000000000001E-3</v>
      </c>
      <c r="G1290">
        <v>0.20549999999999999</v>
      </c>
      <c r="H1290">
        <v>3.7000000000000002E-3</v>
      </c>
      <c r="I1290">
        <v>0.1444</v>
      </c>
      <c r="J1290" t="s">
        <v>79</v>
      </c>
      <c r="K1290">
        <v>0.51319999999999999</v>
      </c>
      <c r="L1290">
        <v>9.1999999999999998E-3</v>
      </c>
      <c r="M1290">
        <v>0</v>
      </c>
      <c r="N1290" t="s">
        <v>119</v>
      </c>
      <c r="O1290" t="s">
        <v>22</v>
      </c>
      <c r="P1290" s="1">
        <v>45615.43891203704</v>
      </c>
      <c r="Q1290">
        <v>99.888000000000005</v>
      </c>
    </row>
    <row r="1291" spans="1:17" x14ac:dyDescent="0.2">
      <c r="A1291" t="s">
        <v>58</v>
      </c>
      <c r="B1291" t="s">
        <v>19</v>
      </c>
      <c r="C1291" t="s">
        <v>17</v>
      </c>
      <c r="D1291">
        <v>0.28000000000000003</v>
      </c>
      <c r="E1291">
        <v>1.014</v>
      </c>
      <c r="F1291">
        <v>2.2300000000000002E-3</v>
      </c>
      <c r="G1291">
        <v>0.27650000000000002</v>
      </c>
      <c r="H1291">
        <v>9.1000000000000004E-3</v>
      </c>
      <c r="I1291">
        <v>0.1593</v>
      </c>
      <c r="J1291" t="s">
        <v>59</v>
      </c>
      <c r="K1291">
        <v>0.33300000000000002</v>
      </c>
      <c r="L1291">
        <v>1.0999999999999999E-2</v>
      </c>
      <c r="M1291">
        <v>0.01</v>
      </c>
      <c r="N1291" t="s">
        <v>60</v>
      </c>
      <c r="O1291" t="s">
        <v>22</v>
      </c>
      <c r="P1291" s="1">
        <v>45567.822025462963</v>
      </c>
    </row>
    <row r="1292" spans="1:17" x14ac:dyDescent="0.2">
      <c r="A1292" t="s">
        <v>38</v>
      </c>
      <c r="B1292" t="s">
        <v>19</v>
      </c>
      <c r="C1292" t="s">
        <v>17</v>
      </c>
      <c r="D1292">
        <v>5.19</v>
      </c>
      <c r="E1292">
        <v>0.998</v>
      </c>
      <c r="F1292">
        <v>4.4569999999999999E-2</v>
      </c>
      <c r="G1292">
        <v>5.2015000000000002</v>
      </c>
      <c r="H1292">
        <v>1.9E-2</v>
      </c>
      <c r="I1292">
        <v>2.9239999999999999</v>
      </c>
      <c r="J1292" t="s">
        <v>39</v>
      </c>
      <c r="K1292">
        <v>7.2778</v>
      </c>
      <c r="L1292">
        <v>2.6599999999999999E-2</v>
      </c>
      <c r="M1292">
        <v>0.1</v>
      </c>
      <c r="N1292" t="s">
        <v>40</v>
      </c>
      <c r="O1292" t="s">
        <v>22</v>
      </c>
      <c r="P1292" s="1">
        <v>45517.833564814813</v>
      </c>
    </row>
    <row r="1293" spans="1:17" x14ac:dyDescent="0.2">
      <c r="A1293" t="s">
        <v>47</v>
      </c>
      <c r="B1293" t="s">
        <v>19</v>
      </c>
      <c r="C1293" t="s">
        <v>17</v>
      </c>
      <c r="D1293">
        <v>0.86</v>
      </c>
      <c r="E1293">
        <v>0.81</v>
      </c>
      <c r="F1293">
        <v>8.6099999999999996E-3</v>
      </c>
      <c r="G1293">
        <v>1.0627</v>
      </c>
      <c r="H1293">
        <v>1.41E-2</v>
      </c>
      <c r="I1293">
        <v>0.49990000000000001</v>
      </c>
      <c r="J1293" t="s">
        <v>51</v>
      </c>
      <c r="K1293">
        <v>1.7726999999999999</v>
      </c>
      <c r="L1293">
        <v>2.35E-2</v>
      </c>
      <c r="M1293">
        <v>0.02</v>
      </c>
      <c r="N1293" t="s">
        <v>47</v>
      </c>
      <c r="O1293" t="s">
        <v>27</v>
      </c>
    </row>
    <row r="1294" spans="1:17" x14ac:dyDescent="0.2">
      <c r="A1294" t="s">
        <v>25</v>
      </c>
      <c r="B1294" t="s">
        <v>19</v>
      </c>
      <c r="C1294" t="s">
        <v>17</v>
      </c>
      <c r="D1294">
        <v>0.11</v>
      </c>
      <c r="E1294">
        <v>0.81499999999999995</v>
      </c>
      <c r="F1294">
        <v>1.15E-3</v>
      </c>
      <c r="G1294">
        <v>0.14069999999999999</v>
      </c>
      <c r="H1294">
        <v>1.43E-2</v>
      </c>
      <c r="I1294">
        <v>5.7700000000000001E-2</v>
      </c>
      <c r="J1294" t="s">
        <v>26</v>
      </c>
      <c r="K1294">
        <v>0.18160000000000001</v>
      </c>
      <c r="L1294">
        <v>1.84E-2</v>
      </c>
      <c r="M1294">
        <v>0</v>
      </c>
      <c r="N1294" t="s">
        <v>25</v>
      </c>
      <c r="O1294" t="s">
        <v>27</v>
      </c>
    </row>
    <row r="1295" spans="1:17" x14ac:dyDescent="0.2">
      <c r="A1295" t="s">
        <v>28</v>
      </c>
      <c r="B1295" t="s">
        <v>19</v>
      </c>
      <c r="C1295" t="s">
        <v>17</v>
      </c>
      <c r="D1295">
        <v>8.08</v>
      </c>
      <c r="E1295">
        <v>0.91800000000000004</v>
      </c>
      <c r="F1295">
        <v>7.3429999999999995E-2</v>
      </c>
      <c r="G1295">
        <v>8.7977000000000007</v>
      </c>
      <c r="H1295">
        <v>3.5700000000000003E-2</v>
      </c>
      <c r="I1295">
        <v>3.5493000000000001</v>
      </c>
      <c r="J1295" t="s">
        <v>29</v>
      </c>
      <c r="K1295">
        <v>11.318</v>
      </c>
      <c r="L1295">
        <v>4.5999999999999999E-2</v>
      </c>
      <c r="M1295">
        <v>0.12</v>
      </c>
      <c r="N1295" t="s">
        <v>30</v>
      </c>
      <c r="O1295" t="s">
        <v>22</v>
      </c>
      <c r="P1295" s="1">
        <v>45517.833124999997</v>
      </c>
    </row>
    <row r="1296" spans="1:17" x14ac:dyDescent="0.2">
      <c r="A1296" t="s">
        <v>33</v>
      </c>
      <c r="G1296">
        <v>96.963200000000001</v>
      </c>
      <c r="I1296">
        <v>100</v>
      </c>
      <c r="K1296">
        <v>96.963200000000001</v>
      </c>
      <c r="M1296" t="s">
        <v>83</v>
      </c>
    </row>
    <row r="1306" spans="1:17" x14ac:dyDescent="0.2">
      <c r="A1306" t="s">
        <v>371</v>
      </c>
    </row>
    <row r="1307" spans="1:17" x14ac:dyDescent="0.2">
      <c r="A1307" t="s">
        <v>0</v>
      </c>
      <c r="B1307" t="s">
        <v>1</v>
      </c>
      <c r="C1307" t="s">
        <v>2</v>
      </c>
      <c r="D1307" t="s">
        <v>3</v>
      </c>
      <c r="E1307" t="s">
        <v>4</v>
      </c>
      <c r="F1307" t="s">
        <v>5</v>
      </c>
      <c r="G1307" t="s">
        <v>6</v>
      </c>
      <c r="H1307" t="s">
        <v>7</v>
      </c>
      <c r="I1307" t="s">
        <v>8</v>
      </c>
      <c r="J1307" t="s">
        <v>9</v>
      </c>
      <c r="K1307" t="s">
        <v>10</v>
      </c>
      <c r="L1307" t="s">
        <v>11</v>
      </c>
      <c r="M1307" t="s">
        <v>71</v>
      </c>
      <c r="N1307" t="s">
        <v>12</v>
      </c>
      <c r="O1307" t="s">
        <v>13</v>
      </c>
      <c r="P1307" t="s">
        <v>14</v>
      </c>
      <c r="Q1307" t="s">
        <v>15</v>
      </c>
    </row>
    <row r="1308" spans="1:17" x14ac:dyDescent="0.2">
      <c r="A1308" t="s">
        <v>16</v>
      </c>
      <c r="C1308" t="s">
        <v>17</v>
      </c>
      <c r="G1308">
        <v>43.858499999999999</v>
      </c>
      <c r="I1308">
        <v>60.778500000000001</v>
      </c>
      <c r="M1308">
        <v>2</v>
      </c>
    </row>
    <row r="1309" spans="1:17" x14ac:dyDescent="0.2">
      <c r="A1309" t="s">
        <v>55</v>
      </c>
      <c r="B1309" t="s">
        <v>19</v>
      </c>
      <c r="C1309" t="s">
        <v>17</v>
      </c>
      <c r="D1309">
        <v>1.31</v>
      </c>
      <c r="E1309">
        <v>0.748</v>
      </c>
      <c r="F1309">
        <v>5.1399999999999996E-3</v>
      </c>
      <c r="G1309">
        <v>1.7479</v>
      </c>
      <c r="H1309">
        <v>1.9599999999999999E-2</v>
      </c>
      <c r="I1309">
        <v>1.6856</v>
      </c>
      <c r="J1309" t="s">
        <v>56</v>
      </c>
      <c r="K1309">
        <v>2.3559999999999999</v>
      </c>
      <c r="L1309">
        <v>2.64E-2</v>
      </c>
      <c r="M1309">
        <v>0.06</v>
      </c>
      <c r="N1309" t="s">
        <v>57</v>
      </c>
      <c r="O1309" t="s">
        <v>22</v>
      </c>
      <c r="P1309" s="1">
        <v>45565.922175925924</v>
      </c>
    </row>
    <row r="1310" spans="1:17" x14ac:dyDescent="0.2">
      <c r="A1310" t="s">
        <v>18</v>
      </c>
      <c r="B1310" t="s">
        <v>19</v>
      </c>
      <c r="C1310" t="s">
        <v>17</v>
      </c>
      <c r="D1310">
        <v>2.2999999999999998</v>
      </c>
      <c r="E1310">
        <v>0.746</v>
      </c>
      <c r="F1310">
        <v>1.3299999999999999E-2</v>
      </c>
      <c r="G1310">
        <v>3.0834999999999999</v>
      </c>
      <c r="H1310">
        <v>1.78E-2</v>
      </c>
      <c r="I1310">
        <v>2.8119999999999998</v>
      </c>
      <c r="J1310" t="s">
        <v>20</v>
      </c>
      <c r="K1310">
        <v>5.1125999999999996</v>
      </c>
      <c r="L1310">
        <v>2.9399999999999999E-2</v>
      </c>
      <c r="M1310">
        <v>0.09</v>
      </c>
      <c r="N1310" t="s">
        <v>21</v>
      </c>
      <c r="O1310" t="s">
        <v>22</v>
      </c>
      <c r="P1310" s="1">
        <v>45517.833379629628</v>
      </c>
    </row>
    <row r="1311" spans="1:17" x14ac:dyDescent="0.2">
      <c r="A1311" t="s">
        <v>46</v>
      </c>
      <c r="B1311" t="s">
        <v>19</v>
      </c>
      <c r="C1311" t="s">
        <v>17</v>
      </c>
      <c r="D1311">
        <v>5.61</v>
      </c>
      <c r="E1311">
        <v>0.74</v>
      </c>
      <c r="F1311">
        <v>4.0309999999999999E-2</v>
      </c>
      <c r="G1311">
        <v>7.5904999999999996</v>
      </c>
      <c r="H1311">
        <v>2.2499999999999999E-2</v>
      </c>
      <c r="I1311">
        <v>6.2371999999999996</v>
      </c>
      <c r="J1311" t="s">
        <v>49</v>
      </c>
      <c r="K1311">
        <v>14.341699999999999</v>
      </c>
      <c r="L1311">
        <v>4.2500000000000003E-2</v>
      </c>
      <c r="M1311">
        <v>0.21</v>
      </c>
      <c r="N1311" t="s">
        <v>49</v>
      </c>
      <c r="O1311" t="s">
        <v>27</v>
      </c>
    </row>
    <row r="1312" spans="1:17" x14ac:dyDescent="0.2">
      <c r="A1312" t="s">
        <v>23</v>
      </c>
      <c r="B1312" t="s">
        <v>19</v>
      </c>
      <c r="C1312" t="s">
        <v>17</v>
      </c>
      <c r="D1312">
        <v>26.36</v>
      </c>
      <c r="E1312">
        <v>1.1599999999999999</v>
      </c>
      <c r="F1312">
        <v>0.13669000000000001</v>
      </c>
      <c r="G1312">
        <v>22.716799999999999</v>
      </c>
      <c r="H1312">
        <v>3.5099999999999999E-2</v>
      </c>
      <c r="I1312">
        <v>17.932700000000001</v>
      </c>
      <c r="J1312" t="s">
        <v>24</v>
      </c>
      <c r="K1312">
        <v>48.597700000000003</v>
      </c>
      <c r="L1312">
        <v>7.4999999999999997E-2</v>
      </c>
      <c r="M1312">
        <v>0.59</v>
      </c>
      <c r="N1312" t="s">
        <v>21</v>
      </c>
      <c r="O1312" t="s">
        <v>22</v>
      </c>
      <c r="P1312" s="1">
        <v>45517.833414351851</v>
      </c>
    </row>
    <row r="1313" spans="1:17" x14ac:dyDescent="0.2">
      <c r="A1313" t="s">
        <v>62</v>
      </c>
      <c r="B1313" t="s">
        <v>19</v>
      </c>
      <c r="C1313" t="s">
        <v>17</v>
      </c>
      <c r="D1313">
        <v>0.08</v>
      </c>
      <c r="E1313">
        <v>0.93799999999999994</v>
      </c>
      <c r="F1313">
        <v>4.6999999999999999E-4</v>
      </c>
      <c r="G1313">
        <v>8.9700000000000002E-2</v>
      </c>
      <c r="H1313">
        <v>9.5999999999999992E-3</v>
      </c>
      <c r="I1313">
        <v>6.4199999999999993E-2</v>
      </c>
      <c r="J1313" t="s">
        <v>63</v>
      </c>
      <c r="K1313">
        <v>0.2054</v>
      </c>
      <c r="L1313">
        <v>2.1999999999999999E-2</v>
      </c>
      <c r="M1313">
        <v>0</v>
      </c>
      <c r="N1313" t="s">
        <v>64</v>
      </c>
      <c r="O1313" t="s">
        <v>27</v>
      </c>
    </row>
    <row r="1314" spans="1:17" x14ac:dyDescent="0.2">
      <c r="A1314" t="s">
        <v>78</v>
      </c>
      <c r="B1314" t="s">
        <v>19</v>
      </c>
      <c r="C1314" t="s">
        <v>17</v>
      </c>
      <c r="D1314">
        <v>0.2</v>
      </c>
      <c r="E1314">
        <v>0.74399999999999999</v>
      </c>
      <c r="F1314">
        <v>1.75E-3</v>
      </c>
      <c r="G1314">
        <v>0.27229999999999999</v>
      </c>
      <c r="H1314">
        <v>9.1000000000000004E-3</v>
      </c>
      <c r="I1314">
        <v>0.1883</v>
      </c>
      <c r="J1314" t="s">
        <v>79</v>
      </c>
      <c r="K1314">
        <v>0.68</v>
      </c>
      <c r="L1314">
        <v>2.2700000000000001E-2</v>
      </c>
      <c r="M1314">
        <v>0.01</v>
      </c>
      <c r="N1314" t="s">
        <v>80</v>
      </c>
      <c r="O1314" t="s">
        <v>27</v>
      </c>
    </row>
    <row r="1315" spans="1:17" x14ac:dyDescent="0.2">
      <c r="A1315" t="s">
        <v>90</v>
      </c>
      <c r="B1315" t="s">
        <v>19</v>
      </c>
      <c r="C1315" t="s">
        <v>17</v>
      </c>
      <c r="D1315">
        <v>7.0000000000000007E-2</v>
      </c>
      <c r="E1315">
        <v>0.79600000000000004</v>
      </c>
      <c r="F1315">
        <v>5.9000000000000003E-4</v>
      </c>
      <c r="G1315">
        <v>8.4900000000000003E-2</v>
      </c>
      <c r="H1315">
        <v>8.2000000000000007E-3</v>
      </c>
      <c r="I1315">
        <v>5.3100000000000001E-2</v>
      </c>
      <c r="K1315">
        <v>0</v>
      </c>
      <c r="L1315">
        <v>8.2000000000000007E-3</v>
      </c>
      <c r="M1315">
        <v>0</v>
      </c>
      <c r="N1315" t="s">
        <v>91</v>
      </c>
      <c r="O1315" t="s">
        <v>27</v>
      </c>
    </row>
    <row r="1316" spans="1:17" x14ac:dyDescent="0.2">
      <c r="A1316" t="s">
        <v>58</v>
      </c>
      <c r="B1316" t="s">
        <v>19</v>
      </c>
      <c r="C1316" t="s">
        <v>17</v>
      </c>
      <c r="D1316">
        <v>0.45</v>
      </c>
      <c r="E1316">
        <v>1.0349999999999999</v>
      </c>
      <c r="F1316">
        <v>3.5799999999999998E-3</v>
      </c>
      <c r="G1316">
        <v>0.43580000000000002</v>
      </c>
      <c r="H1316">
        <v>9.7000000000000003E-3</v>
      </c>
      <c r="I1316">
        <v>0.24709999999999999</v>
      </c>
      <c r="J1316" t="s">
        <v>59</v>
      </c>
      <c r="K1316">
        <v>0.52490000000000003</v>
      </c>
      <c r="L1316">
        <v>1.1599999999999999E-2</v>
      </c>
      <c r="M1316">
        <v>0.01</v>
      </c>
      <c r="N1316" t="s">
        <v>60</v>
      </c>
      <c r="O1316" t="s">
        <v>22</v>
      </c>
      <c r="P1316" s="1">
        <v>45567.822025462963</v>
      </c>
    </row>
    <row r="1317" spans="1:17" x14ac:dyDescent="0.2">
      <c r="A1317" t="s">
        <v>38</v>
      </c>
      <c r="B1317" t="s">
        <v>19</v>
      </c>
      <c r="C1317" t="s">
        <v>17</v>
      </c>
      <c r="D1317">
        <v>9.7899999999999991</v>
      </c>
      <c r="E1317">
        <v>1.01</v>
      </c>
      <c r="F1317">
        <v>8.3989999999999995E-2</v>
      </c>
      <c r="G1317">
        <v>9.6861999999999995</v>
      </c>
      <c r="H1317">
        <v>2.4199999999999999E-2</v>
      </c>
      <c r="I1317">
        <v>5.3581000000000003</v>
      </c>
      <c r="J1317" t="s">
        <v>39</v>
      </c>
      <c r="K1317">
        <v>13.5527</v>
      </c>
      <c r="L1317">
        <v>3.39E-2</v>
      </c>
      <c r="M1317">
        <v>0.18</v>
      </c>
      <c r="N1317" t="s">
        <v>40</v>
      </c>
      <c r="O1317" t="s">
        <v>22</v>
      </c>
      <c r="P1317" s="1">
        <v>45517.833564814813</v>
      </c>
    </row>
    <row r="1318" spans="1:17" x14ac:dyDescent="0.2">
      <c r="A1318" t="s">
        <v>47</v>
      </c>
      <c r="B1318" t="s">
        <v>19</v>
      </c>
      <c r="C1318" t="s">
        <v>17</v>
      </c>
      <c r="D1318">
        <v>1.82</v>
      </c>
      <c r="E1318">
        <v>0.80200000000000005</v>
      </c>
      <c r="F1318">
        <v>1.823E-2</v>
      </c>
      <c r="G1318">
        <v>2.2732999999999999</v>
      </c>
      <c r="H1318">
        <v>1.7399999999999999E-2</v>
      </c>
      <c r="I1318">
        <v>1.0522</v>
      </c>
      <c r="J1318" t="s">
        <v>51</v>
      </c>
      <c r="K1318">
        <v>3.7919999999999998</v>
      </c>
      <c r="L1318">
        <v>2.8899999999999999E-2</v>
      </c>
      <c r="M1318">
        <v>0.03</v>
      </c>
      <c r="N1318" t="s">
        <v>47</v>
      </c>
      <c r="O1318" t="s">
        <v>27</v>
      </c>
    </row>
    <row r="1319" spans="1:17" x14ac:dyDescent="0.2">
      <c r="A1319" t="s">
        <v>25</v>
      </c>
      <c r="B1319" t="s">
        <v>19</v>
      </c>
      <c r="C1319" t="s">
        <v>17</v>
      </c>
      <c r="D1319">
        <v>0.12</v>
      </c>
      <c r="E1319">
        <v>0.81100000000000005</v>
      </c>
      <c r="F1319">
        <v>1.16E-3</v>
      </c>
      <c r="G1319">
        <v>0.1434</v>
      </c>
      <c r="H1319">
        <v>1.46E-2</v>
      </c>
      <c r="I1319">
        <v>5.79E-2</v>
      </c>
      <c r="J1319" t="s">
        <v>26</v>
      </c>
      <c r="K1319">
        <v>0.1852</v>
      </c>
      <c r="L1319">
        <v>1.89E-2</v>
      </c>
      <c r="M1319">
        <v>0</v>
      </c>
      <c r="N1319" t="s">
        <v>25</v>
      </c>
      <c r="O1319" t="s">
        <v>27</v>
      </c>
    </row>
    <row r="1320" spans="1:17" x14ac:dyDescent="0.2">
      <c r="A1320" t="s">
        <v>28</v>
      </c>
      <c r="B1320" t="s">
        <v>19</v>
      </c>
      <c r="C1320" t="s">
        <v>17</v>
      </c>
      <c r="D1320">
        <v>8.15</v>
      </c>
      <c r="E1320">
        <v>0.91600000000000004</v>
      </c>
      <c r="F1320">
        <v>7.4090000000000003E-2</v>
      </c>
      <c r="G1320">
        <v>8.8996999999999993</v>
      </c>
      <c r="H1320">
        <v>3.61E-2</v>
      </c>
      <c r="I1320">
        <v>3.5331999999999999</v>
      </c>
      <c r="J1320" t="s">
        <v>29</v>
      </c>
      <c r="K1320">
        <v>11.449299999999999</v>
      </c>
      <c r="L1320">
        <v>4.65E-2</v>
      </c>
      <c r="M1320">
        <v>0.12</v>
      </c>
      <c r="N1320" t="s">
        <v>30</v>
      </c>
      <c r="O1320" t="s">
        <v>22</v>
      </c>
      <c r="P1320" s="1">
        <v>45517.833124999997</v>
      </c>
    </row>
    <row r="1321" spans="1:17" x14ac:dyDescent="0.2">
      <c r="A1321" t="s">
        <v>33</v>
      </c>
      <c r="G1321">
        <v>100.88249999999999</v>
      </c>
      <c r="I1321">
        <v>100</v>
      </c>
      <c r="K1321">
        <v>100.7976</v>
      </c>
      <c r="M1321" t="s">
        <v>83</v>
      </c>
    </row>
    <row r="1327" spans="1:17" x14ac:dyDescent="0.2">
      <c r="A1327" t="s">
        <v>373</v>
      </c>
    </row>
    <row r="1328" spans="1:17" x14ac:dyDescent="0.2">
      <c r="A1328" t="s">
        <v>0</v>
      </c>
      <c r="B1328" t="s">
        <v>1</v>
      </c>
      <c r="C1328" t="s">
        <v>2</v>
      </c>
      <c r="D1328" t="s">
        <v>3</v>
      </c>
      <c r="E1328" t="s">
        <v>4</v>
      </c>
      <c r="F1328" t="s">
        <v>5</v>
      </c>
      <c r="G1328" t="s">
        <v>6</v>
      </c>
      <c r="H1328" t="s">
        <v>7</v>
      </c>
      <c r="I1328" t="s">
        <v>8</v>
      </c>
      <c r="J1328" t="s">
        <v>9</v>
      </c>
      <c r="K1328" t="s">
        <v>10</v>
      </c>
      <c r="L1328" t="s">
        <v>11</v>
      </c>
      <c r="M1328" t="s">
        <v>71</v>
      </c>
      <c r="N1328" t="s">
        <v>12</v>
      </c>
      <c r="O1328" t="s">
        <v>13</v>
      </c>
      <c r="P1328" t="s">
        <v>14</v>
      </c>
      <c r="Q1328" t="s">
        <v>15</v>
      </c>
    </row>
    <row r="1329" spans="1:17" x14ac:dyDescent="0.2">
      <c r="A1329" t="s">
        <v>16</v>
      </c>
      <c r="C1329" t="s">
        <v>17</v>
      </c>
      <c r="G1329">
        <v>43.738199999999999</v>
      </c>
      <c r="I1329">
        <v>60.7806</v>
      </c>
      <c r="M1329">
        <v>2</v>
      </c>
    </row>
    <row r="1330" spans="1:17" x14ac:dyDescent="0.2">
      <c r="A1330" t="s">
        <v>55</v>
      </c>
      <c r="B1330" t="s">
        <v>19</v>
      </c>
      <c r="C1330" t="s">
        <v>17</v>
      </c>
      <c r="D1330">
        <v>1.31</v>
      </c>
      <c r="E1330">
        <v>0.748</v>
      </c>
      <c r="F1330">
        <v>5.1399999999999996E-3</v>
      </c>
      <c r="G1330">
        <v>1.7484</v>
      </c>
      <c r="H1330">
        <v>1.9599999999999999E-2</v>
      </c>
      <c r="I1330">
        <v>1.6909000000000001</v>
      </c>
      <c r="J1330" t="s">
        <v>56</v>
      </c>
      <c r="K1330">
        <v>2.3567999999999998</v>
      </c>
      <c r="L1330">
        <v>2.64E-2</v>
      </c>
      <c r="M1330">
        <v>0.06</v>
      </c>
      <c r="N1330" t="s">
        <v>57</v>
      </c>
      <c r="O1330" t="s">
        <v>22</v>
      </c>
      <c r="P1330" s="1">
        <v>45565.922175925924</v>
      </c>
    </row>
    <row r="1331" spans="1:17" x14ac:dyDescent="0.2">
      <c r="A1331" t="s">
        <v>18</v>
      </c>
      <c r="B1331" t="s">
        <v>19</v>
      </c>
      <c r="C1331" t="s">
        <v>17</v>
      </c>
      <c r="D1331">
        <v>2.2999999999999998</v>
      </c>
      <c r="E1331">
        <v>0.746</v>
      </c>
      <c r="F1331">
        <v>1.3299999999999999E-2</v>
      </c>
      <c r="G1331">
        <v>3.0848</v>
      </c>
      <c r="H1331">
        <v>1.78E-2</v>
      </c>
      <c r="I1331">
        <v>2.8210000000000002</v>
      </c>
      <c r="J1331" t="s">
        <v>20</v>
      </c>
      <c r="K1331">
        <v>5.1148999999999996</v>
      </c>
      <c r="L1331">
        <v>2.9499999999999998E-2</v>
      </c>
      <c r="M1331">
        <v>0.09</v>
      </c>
      <c r="N1331" t="s">
        <v>21</v>
      </c>
      <c r="O1331" t="s">
        <v>22</v>
      </c>
      <c r="P1331" s="1">
        <v>45517.833379629628</v>
      </c>
    </row>
    <row r="1332" spans="1:17" x14ac:dyDescent="0.2">
      <c r="A1332" t="s">
        <v>46</v>
      </c>
      <c r="B1332" t="s">
        <v>19</v>
      </c>
      <c r="C1332" t="s">
        <v>17</v>
      </c>
      <c r="D1332">
        <v>5.61</v>
      </c>
      <c r="E1332">
        <v>0.73899999999999999</v>
      </c>
      <c r="F1332">
        <v>4.0309999999999999E-2</v>
      </c>
      <c r="G1332">
        <v>7.5941999999999998</v>
      </c>
      <c r="H1332">
        <v>2.2499999999999999E-2</v>
      </c>
      <c r="I1332">
        <v>6.2576000000000001</v>
      </c>
      <c r="J1332" t="s">
        <v>49</v>
      </c>
      <c r="K1332">
        <v>14.348699999999999</v>
      </c>
      <c r="L1332">
        <v>4.2500000000000003E-2</v>
      </c>
      <c r="M1332">
        <v>0.21</v>
      </c>
      <c r="N1332" t="s">
        <v>49</v>
      </c>
      <c r="O1332" t="s">
        <v>27</v>
      </c>
    </row>
    <row r="1333" spans="1:17" x14ac:dyDescent="0.2">
      <c r="A1333" t="s">
        <v>23</v>
      </c>
      <c r="B1333" t="s">
        <v>19</v>
      </c>
      <c r="C1333" t="s">
        <v>17</v>
      </c>
      <c r="D1333">
        <v>26.37</v>
      </c>
      <c r="E1333">
        <v>1.1599999999999999</v>
      </c>
      <c r="F1333">
        <v>0.13675000000000001</v>
      </c>
      <c r="G1333">
        <v>22.743600000000001</v>
      </c>
      <c r="H1333">
        <v>3.5099999999999999E-2</v>
      </c>
      <c r="I1333">
        <v>18.003799999999998</v>
      </c>
      <c r="J1333" t="s">
        <v>24</v>
      </c>
      <c r="K1333">
        <v>48.655000000000001</v>
      </c>
      <c r="L1333">
        <v>7.51E-2</v>
      </c>
      <c r="M1333">
        <v>0.59</v>
      </c>
      <c r="N1333" t="s">
        <v>21</v>
      </c>
      <c r="O1333" t="s">
        <v>22</v>
      </c>
      <c r="P1333" s="1">
        <v>45517.833414351851</v>
      </c>
    </row>
    <row r="1334" spans="1:17" x14ac:dyDescent="0.2">
      <c r="A1334" t="s">
        <v>78</v>
      </c>
      <c r="B1334" t="s">
        <v>117</v>
      </c>
      <c r="C1334" t="s">
        <v>118</v>
      </c>
      <c r="D1334">
        <v>0.22</v>
      </c>
      <c r="E1334">
        <v>0.877</v>
      </c>
      <c r="F1334">
        <v>1.67E-3</v>
      </c>
      <c r="G1334">
        <v>0.2472</v>
      </c>
      <c r="H1334">
        <v>4.0000000000000001E-3</v>
      </c>
      <c r="I1334">
        <v>0.1714</v>
      </c>
      <c r="J1334" t="s">
        <v>79</v>
      </c>
      <c r="K1334">
        <v>0.61709999999999998</v>
      </c>
      <c r="L1334">
        <v>0.01</v>
      </c>
      <c r="M1334">
        <v>0.01</v>
      </c>
      <c r="N1334" t="s">
        <v>119</v>
      </c>
      <c r="O1334" t="s">
        <v>22</v>
      </c>
      <c r="P1334" s="1">
        <v>45615.43891203704</v>
      </c>
      <c r="Q1334">
        <v>99.945999999999998</v>
      </c>
    </row>
    <row r="1335" spans="1:17" x14ac:dyDescent="0.2">
      <c r="A1335" t="s">
        <v>58</v>
      </c>
      <c r="B1335" t="s">
        <v>19</v>
      </c>
      <c r="C1335" t="s">
        <v>17</v>
      </c>
      <c r="D1335">
        <v>0.45</v>
      </c>
      <c r="E1335">
        <v>1.0349999999999999</v>
      </c>
      <c r="F1335">
        <v>3.5799999999999998E-3</v>
      </c>
      <c r="G1335">
        <v>0.4355</v>
      </c>
      <c r="H1335">
        <v>9.7000000000000003E-3</v>
      </c>
      <c r="I1335">
        <v>0.24759999999999999</v>
      </c>
      <c r="J1335" t="s">
        <v>59</v>
      </c>
      <c r="K1335">
        <v>0.52459999999999996</v>
      </c>
      <c r="L1335">
        <v>1.1599999999999999E-2</v>
      </c>
      <c r="M1335">
        <v>0.01</v>
      </c>
      <c r="N1335" t="s">
        <v>60</v>
      </c>
      <c r="O1335" t="s">
        <v>22</v>
      </c>
      <c r="P1335" s="1">
        <v>45567.822025462963</v>
      </c>
    </row>
    <row r="1336" spans="1:17" x14ac:dyDescent="0.2">
      <c r="A1336" t="s">
        <v>38</v>
      </c>
      <c r="B1336" t="s">
        <v>19</v>
      </c>
      <c r="C1336" t="s">
        <v>17</v>
      </c>
      <c r="D1336">
        <v>9.7899999999999991</v>
      </c>
      <c r="E1336">
        <v>1.0109999999999999</v>
      </c>
      <c r="F1336">
        <v>8.3989999999999995E-2</v>
      </c>
      <c r="G1336">
        <v>9.6823999999999995</v>
      </c>
      <c r="H1336">
        <v>2.4199999999999999E-2</v>
      </c>
      <c r="I1336">
        <v>5.3710000000000004</v>
      </c>
      <c r="J1336" t="s">
        <v>39</v>
      </c>
      <c r="K1336">
        <v>13.5474</v>
      </c>
      <c r="L1336">
        <v>3.3799999999999997E-2</v>
      </c>
      <c r="M1336">
        <v>0.18</v>
      </c>
      <c r="N1336" t="s">
        <v>40</v>
      </c>
      <c r="O1336" t="s">
        <v>22</v>
      </c>
      <c r="P1336" s="1">
        <v>45517.833564814813</v>
      </c>
    </row>
    <row r="1337" spans="1:17" x14ac:dyDescent="0.2">
      <c r="A1337" t="s">
        <v>47</v>
      </c>
      <c r="B1337" t="s">
        <v>19</v>
      </c>
      <c r="C1337" t="s">
        <v>17</v>
      </c>
      <c r="D1337">
        <v>1.82</v>
      </c>
      <c r="E1337">
        <v>0.80200000000000005</v>
      </c>
      <c r="F1337">
        <v>1.823E-2</v>
      </c>
      <c r="G1337">
        <v>2.2730000000000001</v>
      </c>
      <c r="H1337">
        <v>1.7399999999999999E-2</v>
      </c>
      <c r="I1337">
        <v>1.0549999999999999</v>
      </c>
      <c r="J1337" t="s">
        <v>51</v>
      </c>
      <c r="K1337">
        <v>3.7913999999999999</v>
      </c>
      <c r="L1337">
        <v>2.8899999999999999E-2</v>
      </c>
      <c r="M1337">
        <v>0.03</v>
      </c>
      <c r="N1337" t="s">
        <v>47</v>
      </c>
      <c r="O1337" t="s">
        <v>27</v>
      </c>
    </row>
    <row r="1338" spans="1:17" x14ac:dyDescent="0.2">
      <c r="A1338" t="s">
        <v>25</v>
      </c>
      <c r="B1338" t="s">
        <v>19</v>
      </c>
      <c r="C1338" t="s">
        <v>17</v>
      </c>
      <c r="D1338">
        <v>0.12</v>
      </c>
      <c r="E1338">
        <v>0.81100000000000005</v>
      </c>
      <c r="F1338">
        <v>1.16E-3</v>
      </c>
      <c r="G1338">
        <v>0.1434</v>
      </c>
      <c r="H1338">
        <v>1.46E-2</v>
      </c>
      <c r="I1338">
        <v>5.8000000000000003E-2</v>
      </c>
      <c r="J1338" t="s">
        <v>26</v>
      </c>
      <c r="K1338">
        <v>0.18509999999999999</v>
      </c>
      <c r="L1338">
        <v>1.8800000000000001E-2</v>
      </c>
      <c r="M1338">
        <v>0</v>
      </c>
      <c r="N1338" t="s">
        <v>25</v>
      </c>
      <c r="O1338" t="s">
        <v>27</v>
      </c>
    </row>
    <row r="1339" spans="1:17" x14ac:dyDescent="0.2">
      <c r="A1339" t="s">
        <v>28</v>
      </c>
      <c r="B1339" t="s">
        <v>19</v>
      </c>
      <c r="C1339" t="s">
        <v>17</v>
      </c>
      <c r="D1339">
        <v>8.15</v>
      </c>
      <c r="E1339">
        <v>0.91600000000000004</v>
      </c>
      <c r="F1339">
        <v>7.4090000000000003E-2</v>
      </c>
      <c r="G1339">
        <v>8.8999000000000006</v>
      </c>
      <c r="H1339">
        <v>3.61E-2</v>
      </c>
      <c r="I1339">
        <v>3.5430999999999999</v>
      </c>
      <c r="J1339" t="s">
        <v>29</v>
      </c>
      <c r="K1339">
        <v>11.4496</v>
      </c>
      <c r="L1339">
        <v>4.65E-2</v>
      </c>
      <c r="M1339">
        <v>0.12</v>
      </c>
      <c r="N1339" t="s">
        <v>30</v>
      </c>
      <c r="O1339" t="s">
        <v>22</v>
      </c>
      <c r="P1339" s="1">
        <v>45517.833124999997</v>
      </c>
    </row>
    <row r="1340" spans="1:17" x14ac:dyDescent="0.2">
      <c r="A1340" t="s">
        <v>33</v>
      </c>
      <c r="G1340">
        <v>100.59059999999999</v>
      </c>
      <c r="I1340">
        <v>100</v>
      </c>
      <c r="K1340">
        <v>100.59059999999999</v>
      </c>
      <c r="M1340" t="s">
        <v>83</v>
      </c>
    </row>
    <row r="1356" spans="1:17" x14ac:dyDescent="0.2">
      <c r="A1356" t="s">
        <v>232</v>
      </c>
    </row>
    <row r="1357" spans="1:17" x14ac:dyDescent="0.2">
      <c r="A1357" t="s">
        <v>0</v>
      </c>
      <c r="B1357" t="s">
        <v>1</v>
      </c>
      <c r="C1357" t="s">
        <v>2</v>
      </c>
      <c r="D1357" t="s">
        <v>3</v>
      </c>
      <c r="E1357" t="s">
        <v>4</v>
      </c>
      <c r="F1357" t="s">
        <v>5</v>
      </c>
      <c r="G1357" t="s">
        <v>6</v>
      </c>
      <c r="H1357" t="s">
        <v>7</v>
      </c>
      <c r="I1357" t="s">
        <v>8</v>
      </c>
      <c r="J1357" t="s">
        <v>9</v>
      </c>
      <c r="K1357" t="s">
        <v>10</v>
      </c>
      <c r="L1357" t="s">
        <v>11</v>
      </c>
      <c r="M1357" t="s">
        <v>71</v>
      </c>
      <c r="N1357" t="s">
        <v>12</v>
      </c>
      <c r="O1357" t="s">
        <v>13</v>
      </c>
      <c r="P1357" t="s">
        <v>14</v>
      </c>
      <c r="Q1357" t="s">
        <v>15</v>
      </c>
    </row>
    <row r="1358" spans="1:17" x14ac:dyDescent="0.2">
      <c r="A1358" t="s">
        <v>16</v>
      </c>
      <c r="C1358" t="s">
        <v>17</v>
      </c>
      <c r="G1358">
        <v>43.722900000000003</v>
      </c>
      <c r="I1358">
        <v>60.810299999999998</v>
      </c>
      <c r="M1358">
        <v>2</v>
      </c>
    </row>
    <row r="1359" spans="1:17" x14ac:dyDescent="0.2">
      <c r="A1359" t="s">
        <v>55</v>
      </c>
      <c r="B1359" t="s">
        <v>19</v>
      </c>
      <c r="C1359" t="s">
        <v>17</v>
      </c>
      <c r="D1359">
        <v>1.67</v>
      </c>
      <c r="E1359">
        <v>0.77400000000000002</v>
      </c>
      <c r="F1359">
        <v>6.5700000000000003E-3</v>
      </c>
      <c r="G1359">
        <v>2.1604000000000001</v>
      </c>
      <c r="H1359">
        <v>2.0199999999999999E-2</v>
      </c>
      <c r="I1359">
        <v>2.0910000000000002</v>
      </c>
      <c r="J1359" t="s">
        <v>56</v>
      </c>
      <c r="K1359">
        <v>2.9121000000000001</v>
      </c>
      <c r="L1359">
        <v>2.7300000000000001E-2</v>
      </c>
      <c r="M1359">
        <v>7.0000000000000007E-2</v>
      </c>
      <c r="N1359" t="s">
        <v>57</v>
      </c>
      <c r="O1359" t="s">
        <v>22</v>
      </c>
      <c r="P1359" s="1">
        <v>45565.922175925924</v>
      </c>
    </row>
    <row r="1360" spans="1:17" x14ac:dyDescent="0.2">
      <c r="A1360" t="s">
        <v>18</v>
      </c>
      <c r="B1360" t="s">
        <v>19</v>
      </c>
      <c r="C1360" t="s">
        <v>17</v>
      </c>
      <c r="D1360">
        <v>2.61</v>
      </c>
      <c r="E1360">
        <v>0.76</v>
      </c>
      <c r="F1360">
        <v>1.508E-2</v>
      </c>
      <c r="G1360">
        <v>3.4308999999999998</v>
      </c>
      <c r="H1360">
        <v>1.8100000000000002E-2</v>
      </c>
      <c r="I1360">
        <v>3.1400999999999999</v>
      </c>
      <c r="J1360" t="s">
        <v>20</v>
      </c>
      <c r="K1360">
        <v>5.6886999999999999</v>
      </c>
      <c r="L1360">
        <v>0.03</v>
      </c>
      <c r="M1360">
        <v>0.1</v>
      </c>
      <c r="N1360" t="s">
        <v>21</v>
      </c>
      <c r="O1360" t="s">
        <v>22</v>
      </c>
      <c r="P1360" s="1">
        <v>45517.833379629628</v>
      </c>
    </row>
    <row r="1361" spans="1:17" x14ac:dyDescent="0.2">
      <c r="A1361" t="s">
        <v>46</v>
      </c>
      <c r="B1361" t="s">
        <v>19</v>
      </c>
      <c r="C1361" t="s">
        <v>17</v>
      </c>
      <c r="D1361">
        <v>6.09</v>
      </c>
      <c r="E1361">
        <v>0.74399999999999999</v>
      </c>
      <c r="F1361">
        <v>4.3740000000000001E-2</v>
      </c>
      <c r="G1361">
        <v>8.1806999999999999</v>
      </c>
      <c r="H1361">
        <v>2.3099999999999999E-2</v>
      </c>
      <c r="I1361">
        <v>6.7465000000000002</v>
      </c>
      <c r="J1361" t="s">
        <v>49</v>
      </c>
      <c r="K1361">
        <v>15.456799999999999</v>
      </c>
      <c r="L1361">
        <v>4.36E-2</v>
      </c>
      <c r="M1361">
        <v>0.22</v>
      </c>
      <c r="N1361" t="s">
        <v>49</v>
      </c>
      <c r="O1361" t="s">
        <v>27</v>
      </c>
    </row>
    <row r="1362" spans="1:17" x14ac:dyDescent="0.2">
      <c r="A1362" t="s">
        <v>23</v>
      </c>
      <c r="B1362" t="s">
        <v>19</v>
      </c>
      <c r="C1362" t="s">
        <v>17</v>
      </c>
      <c r="D1362">
        <v>26.97</v>
      </c>
      <c r="E1362">
        <v>1.1519999999999999</v>
      </c>
      <c r="F1362">
        <v>0.13983999999999999</v>
      </c>
      <c r="G1362">
        <v>23.412400000000002</v>
      </c>
      <c r="H1362">
        <v>3.5700000000000003E-2</v>
      </c>
      <c r="I1362">
        <v>18.5489</v>
      </c>
      <c r="J1362" t="s">
        <v>24</v>
      </c>
      <c r="K1362">
        <v>50.085799999999999</v>
      </c>
      <c r="L1362">
        <v>7.6300000000000007E-2</v>
      </c>
      <c r="M1362">
        <v>0.61</v>
      </c>
      <c r="N1362" t="s">
        <v>21</v>
      </c>
      <c r="O1362" t="s">
        <v>22</v>
      </c>
      <c r="P1362" s="1">
        <v>45517.833414351851</v>
      </c>
    </row>
    <row r="1363" spans="1:17" x14ac:dyDescent="0.2">
      <c r="A1363" t="s">
        <v>62</v>
      </c>
      <c r="B1363" t="s">
        <v>19</v>
      </c>
      <c r="C1363" t="s">
        <v>17</v>
      </c>
      <c r="D1363">
        <v>7.0000000000000007E-2</v>
      </c>
      <c r="E1363">
        <v>0.91900000000000004</v>
      </c>
      <c r="F1363">
        <v>3.8999999999999999E-4</v>
      </c>
      <c r="G1363">
        <v>7.4999999999999997E-2</v>
      </c>
      <c r="H1363">
        <v>9.4999999999999998E-3</v>
      </c>
      <c r="I1363">
        <v>5.3900000000000003E-2</v>
      </c>
      <c r="J1363" t="s">
        <v>63</v>
      </c>
      <c r="K1363">
        <v>0.17180000000000001</v>
      </c>
      <c r="L1363">
        <v>2.1700000000000001E-2</v>
      </c>
      <c r="M1363">
        <v>0</v>
      </c>
      <c r="N1363" t="s">
        <v>64</v>
      </c>
      <c r="O1363" t="s">
        <v>27</v>
      </c>
    </row>
    <row r="1364" spans="1:17" x14ac:dyDescent="0.2">
      <c r="A1364" t="s">
        <v>78</v>
      </c>
      <c r="B1364" t="s">
        <v>19</v>
      </c>
      <c r="C1364" t="s">
        <v>17</v>
      </c>
      <c r="D1364">
        <v>0.16</v>
      </c>
      <c r="E1364">
        <v>0.73199999999999998</v>
      </c>
      <c r="F1364">
        <v>1.3699999999999999E-3</v>
      </c>
      <c r="G1364">
        <v>0.21709999999999999</v>
      </c>
      <c r="H1364">
        <v>8.8000000000000005E-3</v>
      </c>
      <c r="I1364">
        <v>0.1507</v>
      </c>
      <c r="J1364" t="s">
        <v>79</v>
      </c>
      <c r="K1364">
        <v>0.54210000000000003</v>
      </c>
      <c r="L1364">
        <v>2.1999999999999999E-2</v>
      </c>
      <c r="M1364">
        <v>0</v>
      </c>
      <c r="N1364" t="s">
        <v>80</v>
      </c>
      <c r="O1364" t="s">
        <v>27</v>
      </c>
    </row>
    <row r="1365" spans="1:17" x14ac:dyDescent="0.2">
      <c r="A1365" t="s">
        <v>90</v>
      </c>
      <c r="B1365" t="s">
        <v>19</v>
      </c>
      <c r="C1365" t="s">
        <v>17</v>
      </c>
      <c r="D1365">
        <v>0.03</v>
      </c>
      <c r="E1365">
        <v>0.78500000000000003</v>
      </c>
      <c r="F1365">
        <v>2.9999999999999997E-4</v>
      </c>
      <c r="G1365">
        <v>4.3299999999999998E-2</v>
      </c>
      <c r="H1365">
        <v>8.0000000000000002E-3</v>
      </c>
      <c r="I1365">
        <v>2.7199999999999998E-2</v>
      </c>
      <c r="K1365">
        <v>0</v>
      </c>
      <c r="L1365">
        <v>8.0000000000000002E-3</v>
      </c>
      <c r="M1365">
        <v>0</v>
      </c>
      <c r="N1365" t="s">
        <v>91</v>
      </c>
      <c r="O1365" t="s">
        <v>27</v>
      </c>
    </row>
    <row r="1366" spans="1:17" x14ac:dyDescent="0.2">
      <c r="A1366" t="s">
        <v>58</v>
      </c>
      <c r="B1366" t="s">
        <v>19</v>
      </c>
      <c r="C1366" t="s">
        <v>17</v>
      </c>
      <c r="D1366">
        <v>0.5</v>
      </c>
      <c r="E1366">
        <v>1.022</v>
      </c>
      <c r="F1366">
        <v>3.9699999999999996E-3</v>
      </c>
      <c r="G1366">
        <v>0.48920000000000002</v>
      </c>
      <c r="H1366">
        <v>9.7999999999999997E-3</v>
      </c>
      <c r="I1366">
        <v>0.27839999999999998</v>
      </c>
      <c r="J1366" t="s">
        <v>59</v>
      </c>
      <c r="K1366">
        <v>0.58930000000000005</v>
      </c>
      <c r="L1366">
        <v>1.18E-2</v>
      </c>
      <c r="M1366">
        <v>0.01</v>
      </c>
      <c r="N1366" t="s">
        <v>60</v>
      </c>
      <c r="O1366" t="s">
        <v>22</v>
      </c>
      <c r="P1366" s="1">
        <v>45567.822025462963</v>
      </c>
    </row>
    <row r="1367" spans="1:17" x14ac:dyDescent="0.2">
      <c r="A1367" t="s">
        <v>38</v>
      </c>
      <c r="B1367" t="s">
        <v>19</v>
      </c>
      <c r="C1367" t="s">
        <v>17</v>
      </c>
      <c r="D1367">
        <v>7.92</v>
      </c>
      <c r="E1367">
        <v>1.0009999999999999</v>
      </c>
      <c r="F1367">
        <v>6.7960000000000007E-2</v>
      </c>
      <c r="G1367">
        <v>7.9108999999999998</v>
      </c>
      <c r="H1367">
        <v>2.23E-2</v>
      </c>
      <c r="I1367">
        <v>4.3920000000000003</v>
      </c>
      <c r="J1367" t="s">
        <v>39</v>
      </c>
      <c r="K1367">
        <v>11.0688</v>
      </c>
      <c r="L1367">
        <v>3.1300000000000001E-2</v>
      </c>
      <c r="M1367">
        <v>0.14000000000000001</v>
      </c>
      <c r="N1367" t="s">
        <v>40</v>
      </c>
      <c r="O1367" t="s">
        <v>22</v>
      </c>
      <c r="P1367" s="1">
        <v>45517.833564814813</v>
      </c>
    </row>
    <row r="1368" spans="1:17" x14ac:dyDescent="0.2">
      <c r="A1368" t="s">
        <v>47</v>
      </c>
      <c r="B1368" t="s">
        <v>19</v>
      </c>
      <c r="C1368" t="s">
        <v>17</v>
      </c>
      <c r="D1368">
        <v>0.91</v>
      </c>
      <c r="E1368">
        <v>0.80200000000000005</v>
      </c>
      <c r="F1368">
        <v>9.1199999999999996E-3</v>
      </c>
      <c r="G1368">
        <v>1.1373</v>
      </c>
      <c r="H1368">
        <v>1.44E-2</v>
      </c>
      <c r="I1368">
        <v>0.52829999999999999</v>
      </c>
      <c r="J1368" t="s">
        <v>51</v>
      </c>
      <c r="K1368">
        <v>1.897</v>
      </c>
      <c r="L1368">
        <v>2.4E-2</v>
      </c>
      <c r="M1368">
        <v>0.02</v>
      </c>
      <c r="N1368" t="s">
        <v>47</v>
      </c>
      <c r="O1368" t="s">
        <v>27</v>
      </c>
    </row>
    <row r="1369" spans="1:17" x14ac:dyDescent="0.2">
      <c r="A1369" t="s">
        <v>25</v>
      </c>
      <c r="B1369" t="s">
        <v>19</v>
      </c>
      <c r="C1369" t="s">
        <v>17</v>
      </c>
      <c r="D1369">
        <v>0.1</v>
      </c>
      <c r="E1369">
        <v>0.81200000000000006</v>
      </c>
      <c r="F1369">
        <v>9.7999999999999997E-4</v>
      </c>
      <c r="G1369">
        <v>0.1201</v>
      </c>
      <c r="H1369">
        <v>1.4200000000000001E-2</v>
      </c>
      <c r="I1369">
        <v>4.8599999999999997E-2</v>
      </c>
      <c r="J1369" t="s">
        <v>26</v>
      </c>
      <c r="K1369">
        <v>0.15509999999999999</v>
      </c>
      <c r="L1369">
        <v>1.84E-2</v>
      </c>
      <c r="M1369">
        <v>0</v>
      </c>
      <c r="N1369" t="s">
        <v>25</v>
      </c>
      <c r="O1369" t="s">
        <v>27</v>
      </c>
    </row>
    <row r="1370" spans="1:17" x14ac:dyDescent="0.2">
      <c r="A1370" t="s">
        <v>28</v>
      </c>
      <c r="B1370" t="s">
        <v>19</v>
      </c>
      <c r="C1370" t="s">
        <v>17</v>
      </c>
      <c r="D1370">
        <v>7.32</v>
      </c>
      <c r="E1370">
        <v>0.91600000000000004</v>
      </c>
      <c r="F1370">
        <v>6.651E-2</v>
      </c>
      <c r="G1370">
        <v>7.9915000000000003</v>
      </c>
      <c r="H1370">
        <v>3.4500000000000003E-2</v>
      </c>
      <c r="I1370">
        <v>3.1840999999999999</v>
      </c>
      <c r="J1370" t="s">
        <v>29</v>
      </c>
      <c r="K1370">
        <v>10.280900000000001</v>
      </c>
      <c r="L1370">
        <v>4.4400000000000002E-2</v>
      </c>
      <c r="M1370">
        <v>0.1</v>
      </c>
      <c r="N1370" t="s">
        <v>30</v>
      </c>
      <c r="O1370" t="s">
        <v>22</v>
      </c>
      <c r="P1370" s="1">
        <v>45517.833124999997</v>
      </c>
    </row>
    <row r="1371" spans="1:17" x14ac:dyDescent="0.2">
      <c r="A1371" t="s">
        <v>33</v>
      </c>
      <c r="G1371">
        <v>98.8917</v>
      </c>
      <c r="I1371">
        <v>100</v>
      </c>
      <c r="K1371">
        <v>98.848399999999998</v>
      </c>
      <c r="M1371" t="s">
        <v>83</v>
      </c>
    </row>
    <row r="1374" spans="1:17" x14ac:dyDescent="0.2">
      <c r="A1374" t="s">
        <v>374</v>
      </c>
    </row>
    <row r="1375" spans="1:17" x14ac:dyDescent="0.2">
      <c r="A1375" t="s">
        <v>0</v>
      </c>
      <c r="B1375" t="s">
        <v>1</v>
      </c>
      <c r="C1375" t="s">
        <v>2</v>
      </c>
      <c r="D1375" t="s">
        <v>3</v>
      </c>
      <c r="E1375" t="s">
        <v>4</v>
      </c>
      <c r="F1375" t="s">
        <v>5</v>
      </c>
      <c r="G1375" t="s">
        <v>6</v>
      </c>
      <c r="H1375" t="s">
        <v>7</v>
      </c>
      <c r="I1375" t="s">
        <v>8</v>
      </c>
      <c r="J1375" t="s">
        <v>9</v>
      </c>
      <c r="K1375" t="s">
        <v>10</v>
      </c>
      <c r="L1375" t="s">
        <v>11</v>
      </c>
      <c r="M1375" t="s">
        <v>71</v>
      </c>
      <c r="N1375" t="s">
        <v>12</v>
      </c>
      <c r="O1375" t="s">
        <v>13</v>
      </c>
      <c r="P1375" t="s">
        <v>14</v>
      </c>
      <c r="Q1375" t="s">
        <v>15</v>
      </c>
    </row>
    <row r="1376" spans="1:17" x14ac:dyDescent="0.2">
      <c r="A1376" t="s">
        <v>16</v>
      </c>
      <c r="C1376" t="s">
        <v>17</v>
      </c>
      <c r="G1376">
        <v>43.705199999999998</v>
      </c>
      <c r="I1376">
        <v>60.805500000000002</v>
      </c>
      <c r="M1376">
        <v>2</v>
      </c>
    </row>
    <row r="1377" spans="1:17" x14ac:dyDescent="0.2">
      <c r="A1377" t="s">
        <v>55</v>
      </c>
      <c r="B1377" t="s">
        <v>19</v>
      </c>
      <c r="C1377" t="s">
        <v>17</v>
      </c>
      <c r="D1377">
        <v>1.67</v>
      </c>
      <c r="E1377">
        <v>0.77400000000000002</v>
      </c>
      <c r="F1377">
        <v>6.5700000000000003E-3</v>
      </c>
      <c r="G1377">
        <v>2.1604000000000001</v>
      </c>
      <c r="H1377">
        <v>2.0199999999999999E-2</v>
      </c>
      <c r="I1377">
        <v>2.0916999999999999</v>
      </c>
      <c r="J1377" t="s">
        <v>56</v>
      </c>
      <c r="K1377">
        <v>2.9121000000000001</v>
      </c>
      <c r="L1377">
        <v>2.7300000000000001E-2</v>
      </c>
      <c r="M1377">
        <v>7.0000000000000007E-2</v>
      </c>
      <c r="N1377" t="s">
        <v>57</v>
      </c>
      <c r="O1377" t="s">
        <v>22</v>
      </c>
      <c r="P1377" s="1">
        <v>45565.922175925924</v>
      </c>
    </row>
    <row r="1378" spans="1:17" x14ac:dyDescent="0.2">
      <c r="A1378" t="s">
        <v>18</v>
      </c>
      <c r="B1378" t="s">
        <v>19</v>
      </c>
      <c r="C1378" t="s">
        <v>17</v>
      </c>
      <c r="D1378">
        <v>2.61</v>
      </c>
      <c r="E1378">
        <v>0.76</v>
      </c>
      <c r="F1378">
        <v>1.508E-2</v>
      </c>
      <c r="G1378">
        <v>3.4308999999999998</v>
      </c>
      <c r="H1378">
        <v>1.8100000000000002E-2</v>
      </c>
      <c r="I1378">
        <v>3.1412</v>
      </c>
      <c r="J1378" t="s">
        <v>20</v>
      </c>
      <c r="K1378">
        <v>5.6887999999999996</v>
      </c>
      <c r="L1378">
        <v>0.03</v>
      </c>
      <c r="M1378">
        <v>0.1</v>
      </c>
      <c r="N1378" t="s">
        <v>21</v>
      </c>
      <c r="O1378" t="s">
        <v>22</v>
      </c>
      <c r="P1378" s="1">
        <v>45517.833379629628</v>
      </c>
    </row>
    <row r="1379" spans="1:17" x14ac:dyDescent="0.2">
      <c r="A1379" t="s">
        <v>46</v>
      </c>
      <c r="B1379" t="s">
        <v>19</v>
      </c>
      <c r="C1379" t="s">
        <v>17</v>
      </c>
      <c r="D1379">
        <v>6.09</v>
      </c>
      <c r="E1379">
        <v>0.74399999999999999</v>
      </c>
      <c r="F1379">
        <v>4.3740000000000001E-2</v>
      </c>
      <c r="G1379">
        <v>8.1808999999999994</v>
      </c>
      <c r="H1379">
        <v>2.3099999999999999E-2</v>
      </c>
      <c r="I1379">
        <v>6.7488000000000001</v>
      </c>
      <c r="J1379" t="s">
        <v>49</v>
      </c>
      <c r="K1379">
        <v>15.457100000000001</v>
      </c>
      <c r="L1379">
        <v>4.36E-2</v>
      </c>
      <c r="M1379">
        <v>0.22</v>
      </c>
      <c r="N1379" t="s">
        <v>49</v>
      </c>
      <c r="O1379" t="s">
        <v>27</v>
      </c>
    </row>
    <row r="1380" spans="1:17" x14ac:dyDescent="0.2">
      <c r="A1380" t="s">
        <v>23</v>
      </c>
      <c r="B1380" t="s">
        <v>19</v>
      </c>
      <c r="C1380" t="s">
        <v>17</v>
      </c>
      <c r="D1380">
        <v>26.97</v>
      </c>
      <c r="E1380">
        <v>1.1519999999999999</v>
      </c>
      <c r="F1380">
        <v>0.13983999999999999</v>
      </c>
      <c r="G1380">
        <v>23.413799999999998</v>
      </c>
      <c r="H1380">
        <v>3.5700000000000003E-2</v>
      </c>
      <c r="I1380">
        <v>18.556000000000001</v>
      </c>
      <c r="J1380" t="s">
        <v>24</v>
      </c>
      <c r="K1380">
        <v>50.088700000000003</v>
      </c>
      <c r="L1380">
        <v>7.6300000000000007E-2</v>
      </c>
      <c r="M1380">
        <v>0.61</v>
      </c>
      <c r="N1380" t="s">
        <v>21</v>
      </c>
      <c r="O1380" t="s">
        <v>22</v>
      </c>
      <c r="P1380" s="1">
        <v>45517.833414351851</v>
      </c>
    </row>
    <row r="1381" spans="1:17" x14ac:dyDescent="0.2">
      <c r="A1381" t="s">
        <v>62</v>
      </c>
      <c r="B1381" t="s">
        <v>19</v>
      </c>
      <c r="C1381" t="s">
        <v>17</v>
      </c>
      <c r="D1381">
        <v>7.0000000000000007E-2</v>
      </c>
      <c r="E1381">
        <v>0.91900000000000004</v>
      </c>
      <c r="F1381">
        <v>3.8999999999999999E-4</v>
      </c>
      <c r="G1381">
        <v>7.4999999999999997E-2</v>
      </c>
      <c r="H1381">
        <v>9.4999999999999998E-3</v>
      </c>
      <c r="I1381">
        <v>5.3900000000000003E-2</v>
      </c>
      <c r="J1381" t="s">
        <v>63</v>
      </c>
      <c r="K1381">
        <v>0.17180000000000001</v>
      </c>
      <c r="L1381">
        <v>2.1700000000000001E-2</v>
      </c>
      <c r="M1381">
        <v>0</v>
      </c>
      <c r="N1381" t="s">
        <v>64</v>
      </c>
      <c r="O1381" t="s">
        <v>27</v>
      </c>
      <c r="P1381" s="1"/>
    </row>
    <row r="1382" spans="1:17" x14ac:dyDescent="0.2">
      <c r="A1382" t="s">
        <v>78</v>
      </c>
      <c r="B1382" t="s">
        <v>117</v>
      </c>
      <c r="C1382" t="s">
        <v>118</v>
      </c>
      <c r="D1382">
        <v>0.18</v>
      </c>
      <c r="E1382">
        <v>0.86399999999999999</v>
      </c>
      <c r="F1382">
        <v>1.3600000000000001E-3</v>
      </c>
      <c r="G1382">
        <v>0.20419999999999999</v>
      </c>
      <c r="H1382">
        <v>3.8E-3</v>
      </c>
      <c r="I1382">
        <v>0.14180000000000001</v>
      </c>
      <c r="J1382" t="s">
        <v>79</v>
      </c>
      <c r="K1382">
        <v>0.50990000000000002</v>
      </c>
      <c r="L1382">
        <v>9.4999999999999998E-3</v>
      </c>
      <c r="M1382">
        <v>0</v>
      </c>
      <c r="N1382" t="s">
        <v>119</v>
      </c>
      <c r="O1382" t="s">
        <v>22</v>
      </c>
      <c r="P1382" s="1">
        <v>45615.43891203704</v>
      </c>
      <c r="Q1382">
        <v>99.935000000000002</v>
      </c>
    </row>
    <row r="1383" spans="1:17" x14ac:dyDescent="0.2">
      <c r="A1383" t="s">
        <v>90</v>
      </c>
      <c r="B1383" t="s">
        <v>19</v>
      </c>
      <c r="C1383" t="s">
        <v>17</v>
      </c>
      <c r="D1383">
        <v>0.03</v>
      </c>
      <c r="E1383">
        <v>0.78500000000000003</v>
      </c>
      <c r="F1383">
        <v>2.9999999999999997E-4</v>
      </c>
      <c r="G1383">
        <v>4.3299999999999998E-2</v>
      </c>
      <c r="H1383">
        <v>8.0000000000000002E-3</v>
      </c>
      <c r="I1383">
        <v>2.7199999999999998E-2</v>
      </c>
      <c r="K1383">
        <v>0</v>
      </c>
      <c r="L1383">
        <v>8.0000000000000002E-3</v>
      </c>
      <c r="M1383">
        <v>0</v>
      </c>
      <c r="N1383" t="s">
        <v>91</v>
      </c>
      <c r="O1383" t="s">
        <v>27</v>
      </c>
      <c r="P1383" s="1"/>
    </row>
    <row r="1384" spans="1:17" x14ac:dyDescent="0.2">
      <c r="A1384" t="s">
        <v>58</v>
      </c>
      <c r="B1384" t="s">
        <v>19</v>
      </c>
      <c r="C1384" t="s">
        <v>17</v>
      </c>
      <c r="D1384">
        <v>0.5</v>
      </c>
      <c r="E1384">
        <v>1.022</v>
      </c>
      <c r="F1384">
        <v>3.9699999999999996E-3</v>
      </c>
      <c r="G1384">
        <v>0.48920000000000002</v>
      </c>
      <c r="H1384">
        <v>9.7999999999999997E-3</v>
      </c>
      <c r="I1384">
        <v>0.27850000000000003</v>
      </c>
      <c r="J1384" t="s">
        <v>59</v>
      </c>
      <c r="K1384">
        <v>0.58919999999999995</v>
      </c>
      <c r="L1384">
        <v>1.18E-2</v>
      </c>
      <c r="M1384">
        <v>0.01</v>
      </c>
      <c r="N1384" t="s">
        <v>60</v>
      </c>
      <c r="O1384" t="s">
        <v>22</v>
      </c>
      <c r="P1384" s="1">
        <v>45567.822025462963</v>
      </c>
    </row>
    <row r="1385" spans="1:17" x14ac:dyDescent="0.2">
      <c r="A1385" t="s">
        <v>38</v>
      </c>
      <c r="B1385" t="s">
        <v>19</v>
      </c>
      <c r="C1385" t="s">
        <v>17</v>
      </c>
      <c r="D1385">
        <v>7.92</v>
      </c>
      <c r="E1385">
        <v>1.0009999999999999</v>
      </c>
      <c r="F1385">
        <v>6.7960000000000007E-2</v>
      </c>
      <c r="G1385">
        <v>7.9107000000000003</v>
      </c>
      <c r="H1385">
        <v>2.23E-2</v>
      </c>
      <c r="I1385">
        <v>4.3933</v>
      </c>
      <c r="J1385" t="s">
        <v>39</v>
      </c>
      <c r="K1385">
        <v>11.0685</v>
      </c>
      <c r="L1385">
        <v>3.1300000000000001E-2</v>
      </c>
      <c r="M1385">
        <v>0.14000000000000001</v>
      </c>
      <c r="N1385" t="s">
        <v>40</v>
      </c>
      <c r="O1385" t="s">
        <v>22</v>
      </c>
      <c r="P1385" s="1">
        <v>45517.833564814813</v>
      </c>
    </row>
    <row r="1386" spans="1:17" x14ac:dyDescent="0.2">
      <c r="A1386" t="s">
        <v>47</v>
      </c>
      <c r="B1386" t="s">
        <v>19</v>
      </c>
      <c r="C1386" t="s">
        <v>17</v>
      </c>
      <c r="D1386">
        <v>0.91</v>
      </c>
      <c r="E1386">
        <v>0.80200000000000005</v>
      </c>
      <c r="F1386">
        <v>9.1199999999999996E-3</v>
      </c>
      <c r="G1386">
        <v>1.1372</v>
      </c>
      <c r="H1386">
        <v>1.44E-2</v>
      </c>
      <c r="I1386">
        <v>0.52849999999999997</v>
      </c>
      <c r="J1386" t="s">
        <v>51</v>
      </c>
      <c r="K1386">
        <v>1.8969</v>
      </c>
      <c r="L1386">
        <v>2.4E-2</v>
      </c>
      <c r="M1386">
        <v>0.02</v>
      </c>
      <c r="N1386" t="s">
        <v>47</v>
      </c>
      <c r="O1386" t="s">
        <v>27</v>
      </c>
      <c r="P1386" s="1"/>
    </row>
    <row r="1387" spans="1:17" x14ac:dyDescent="0.2">
      <c r="A1387" t="s">
        <v>25</v>
      </c>
      <c r="B1387" t="s">
        <v>19</v>
      </c>
      <c r="C1387" t="s">
        <v>17</v>
      </c>
      <c r="D1387">
        <v>0.1</v>
      </c>
      <c r="E1387">
        <v>0.81200000000000006</v>
      </c>
      <c r="F1387">
        <v>9.7999999999999997E-4</v>
      </c>
      <c r="G1387">
        <v>0.1201</v>
      </c>
      <c r="H1387">
        <v>1.4200000000000001E-2</v>
      </c>
      <c r="I1387">
        <v>4.87E-2</v>
      </c>
      <c r="J1387" t="s">
        <v>26</v>
      </c>
      <c r="K1387">
        <v>0.15509999999999999</v>
      </c>
      <c r="L1387">
        <v>1.84E-2</v>
      </c>
      <c r="M1387">
        <v>0</v>
      </c>
      <c r="N1387" t="s">
        <v>25</v>
      </c>
      <c r="O1387" t="s">
        <v>27</v>
      </c>
    </row>
    <row r="1388" spans="1:17" x14ac:dyDescent="0.2">
      <c r="A1388" t="s">
        <v>28</v>
      </c>
      <c r="B1388" t="s">
        <v>19</v>
      </c>
      <c r="C1388" t="s">
        <v>17</v>
      </c>
      <c r="D1388">
        <v>7.32</v>
      </c>
      <c r="E1388">
        <v>0.91600000000000004</v>
      </c>
      <c r="F1388">
        <v>6.651E-2</v>
      </c>
      <c r="G1388">
        <v>7.9915000000000003</v>
      </c>
      <c r="H1388">
        <v>3.4500000000000003E-2</v>
      </c>
      <c r="I1388">
        <v>3.1850999999999998</v>
      </c>
      <c r="J1388" t="s">
        <v>29</v>
      </c>
      <c r="K1388">
        <v>10.280799999999999</v>
      </c>
      <c r="L1388">
        <v>4.4400000000000002E-2</v>
      </c>
      <c r="M1388">
        <v>0.1</v>
      </c>
      <c r="N1388" t="s">
        <v>30</v>
      </c>
      <c r="O1388" t="s">
        <v>22</v>
      </c>
      <c r="P1388" s="1">
        <v>45517.833124999997</v>
      </c>
    </row>
    <row r="1389" spans="1:17" x14ac:dyDescent="0.2">
      <c r="A1389" t="s">
        <v>33</v>
      </c>
      <c r="G1389">
        <v>98.862399999999994</v>
      </c>
      <c r="I1389">
        <v>100</v>
      </c>
      <c r="K1389">
        <v>98.819100000000006</v>
      </c>
      <c r="M1389" t="s">
        <v>83</v>
      </c>
    </row>
    <row r="1391" spans="1:17" x14ac:dyDescent="0.2">
      <c r="A1391" t="s">
        <v>375</v>
      </c>
    </row>
    <row r="1392" spans="1:17" x14ac:dyDescent="0.2">
      <c r="A1392" t="s">
        <v>0</v>
      </c>
      <c r="B1392" t="s">
        <v>1</v>
      </c>
      <c r="C1392" t="s">
        <v>2</v>
      </c>
      <c r="D1392" t="s">
        <v>3</v>
      </c>
      <c r="E1392" t="s">
        <v>4</v>
      </c>
      <c r="F1392" t="s">
        <v>5</v>
      </c>
      <c r="G1392" t="s">
        <v>6</v>
      </c>
      <c r="H1392" t="s">
        <v>7</v>
      </c>
      <c r="I1392" t="s">
        <v>8</v>
      </c>
      <c r="J1392" t="s">
        <v>9</v>
      </c>
      <c r="K1392" t="s">
        <v>10</v>
      </c>
      <c r="L1392" t="s">
        <v>11</v>
      </c>
      <c r="M1392" t="s">
        <v>71</v>
      </c>
      <c r="N1392" t="s">
        <v>12</v>
      </c>
      <c r="O1392" t="s">
        <v>13</v>
      </c>
      <c r="P1392" t="s">
        <v>14</v>
      </c>
      <c r="Q1392" t="s">
        <v>15</v>
      </c>
    </row>
    <row r="1393" spans="1:16" x14ac:dyDescent="0.2">
      <c r="A1393" t="s">
        <v>16</v>
      </c>
      <c r="C1393" t="s">
        <v>17</v>
      </c>
      <c r="G1393">
        <v>43.8842</v>
      </c>
      <c r="I1393">
        <v>60.843000000000004</v>
      </c>
      <c r="M1393">
        <v>2</v>
      </c>
    </row>
    <row r="1394" spans="1:16" x14ac:dyDescent="0.2">
      <c r="A1394" t="s">
        <v>55</v>
      </c>
      <c r="B1394" t="s">
        <v>19</v>
      </c>
      <c r="C1394" t="s">
        <v>17</v>
      </c>
      <c r="D1394">
        <v>1.59</v>
      </c>
      <c r="E1394">
        <v>0.76700000000000002</v>
      </c>
      <c r="F1394">
        <v>6.2399999999999999E-3</v>
      </c>
      <c r="G1394">
        <v>2.0724</v>
      </c>
      <c r="H1394">
        <v>0.02</v>
      </c>
      <c r="I1394">
        <v>1.9995000000000001</v>
      </c>
      <c r="J1394" t="s">
        <v>56</v>
      </c>
      <c r="K1394">
        <v>2.7934999999999999</v>
      </c>
      <c r="L1394">
        <v>2.7E-2</v>
      </c>
      <c r="M1394">
        <v>7.0000000000000007E-2</v>
      </c>
      <c r="N1394" t="s">
        <v>57</v>
      </c>
      <c r="O1394" t="s">
        <v>22</v>
      </c>
      <c r="P1394" s="1">
        <v>45565.922175925924</v>
      </c>
    </row>
    <row r="1395" spans="1:16" x14ac:dyDescent="0.2">
      <c r="A1395" t="s">
        <v>18</v>
      </c>
      <c r="B1395" t="s">
        <v>19</v>
      </c>
      <c r="C1395" t="s">
        <v>17</v>
      </c>
      <c r="D1395">
        <v>2.12</v>
      </c>
      <c r="E1395">
        <v>0.75700000000000001</v>
      </c>
      <c r="F1395">
        <v>1.2279999999999999E-2</v>
      </c>
      <c r="G1395">
        <v>2.8073999999999999</v>
      </c>
      <c r="H1395">
        <v>1.7000000000000001E-2</v>
      </c>
      <c r="I1395">
        <v>2.5613999999999999</v>
      </c>
      <c r="J1395" t="s">
        <v>20</v>
      </c>
      <c r="K1395">
        <v>4.6548999999999996</v>
      </c>
      <c r="L1395">
        <v>2.8199999999999999E-2</v>
      </c>
      <c r="M1395">
        <v>0.08</v>
      </c>
      <c r="N1395" t="s">
        <v>21</v>
      </c>
      <c r="O1395" t="s">
        <v>22</v>
      </c>
      <c r="P1395" s="1">
        <v>45517.833379629628</v>
      </c>
    </row>
    <row r="1396" spans="1:16" x14ac:dyDescent="0.2">
      <c r="A1396" t="s">
        <v>46</v>
      </c>
      <c r="B1396" t="s">
        <v>19</v>
      </c>
      <c r="C1396" t="s">
        <v>17</v>
      </c>
      <c r="D1396">
        <v>6.16</v>
      </c>
      <c r="E1396">
        <v>0.75</v>
      </c>
      <c r="F1396">
        <v>4.4229999999999998E-2</v>
      </c>
      <c r="G1396">
        <v>8.2095000000000002</v>
      </c>
      <c r="H1396">
        <v>2.3E-2</v>
      </c>
      <c r="I1396">
        <v>6.7489999999999997</v>
      </c>
      <c r="J1396" t="s">
        <v>49</v>
      </c>
      <c r="K1396">
        <v>15.5113</v>
      </c>
      <c r="L1396">
        <v>4.3400000000000001E-2</v>
      </c>
      <c r="M1396">
        <v>0.22</v>
      </c>
      <c r="N1396" t="s">
        <v>49</v>
      </c>
      <c r="O1396" t="s">
        <v>27</v>
      </c>
    </row>
    <row r="1397" spans="1:16" x14ac:dyDescent="0.2">
      <c r="A1397" t="s">
        <v>23</v>
      </c>
      <c r="B1397" t="s">
        <v>19</v>
      </c>
      <c r="C1397" t="s">
        <v>17</v>
      </c>
      <c r="D1397">
        <v>27.11</v>
      </c>
      <c r="E1397">
        <v>1.159</v>
      </c>
      <c r="F1397">
        <v>0.1406</v>
      </c>
      <c r="G1397">
        <v>23.385100000000001</v>
      </c>
      <c r="H1397">
        <v>3.5499999999999997E-2</v>
      </c>
      <c r="I1397">
        <v>18.469100000000001</v>
      </c>
      <c r="J1397" t="s">
        <v>24</v>
      </c>
      <c r="K1397">
        <v>50.027500000000003</v>
      </c>
      <c r="L1397">
        <v>7.5999999999999998E-2</v>
      </c>
      <c r="M1397">
        <v>0.61</v>
      </c>
      <c r="N1397" t="s">
        <v>21</v>
      </c>
      <c r="O1397" t="s">
        <v>22</v>
      </c>
      <c r="P1397" s="1">
        <v>45517.833414351851</v>
      </c>
    </row>
    <row r="1398" spans="1:16" x14ac:dyDescent="0.2">
      <c r="A1398" t="s">
        <v>62</v>
      </c>
      <c r="B1398" t="s">
        <v>19</v>
      </c>
      <c r="C1398" t="s">
        <v>17</v>
      </c>
      <c r="D1398">
        <v>0.08</v>
      </c>
      <c r="E1398">
        <v>0.92600000000000005</v>
      </c>
      <c r="F1398">
        <v>4.2999999999999999E-4</v>
      </c>
      <c r="G1398">
        <v>8.3599999999999994E-2</v>
      </c>
      <c r="H1398">
        <v>9.4999999999999998E-3</v>
      </c>
      <c r="I1398">
        <v>5.9900000000000002E-2</v>
      </c>
      <c r="J1398" t="s">
        <v>63</v>
      </c>
      <c r="K1398">
        <v>0.19170000000000001</v>
      </c>
      <c r="L1398">
        <v>2.1700000000000001E-2</v>
      </c>
      <c r="M1398">
        <v>0</v>
      </c>
      <c r="N1398" t="s">
        <v>64</v>
      </c>
      <c r="O1398" t="s">
        <v>27</v>
      </c>
    </row>
    <row r="1399" spans="1:16" x14ac:dyDescent="0.2">
      <c r="A1399" t="s">
        <v>78</v>
      </c>
      <c r="B1399" t="s">
        <v>19</v>
      </c>
      <c r="C1399" t="s">
        <v>17</v>
      </c>
      <c r="D1399">
        <v>0.17</v>
      </c>
      <c r="E1399">
        <v>0.73599999999999999</v>
      </c>
      <c r="F1399">
        <v>1.4499999999999999E-3</v>
      </c>
      <c r="G1399">
        <v>0.2283</v>
      </c>
      <c r="H1399">
        <v>8.8999999999999999E-3</v>
      </c>
      <c r="I1399">
        <v>0.158</v>
      </c>
      <c r="J1399" t="s">
        <v>79</v>
      </c>
      <c r="K1399">
        <v>0.57010000000000005</v>
      </c>
      <c r="L1399">
        <v>2.2100000000000002E-2</v>
      </c>
      <c r="M1399">
        <v>0.01</v>
      </c>
      <c r="N1399" t="s">
        <v>80</v>
      </c>
      <c r="O1399" t="s">
        <v>27</v>
      </c>
    </row>
    <row r="1400" spans="1:16" x14ac:dyDescent="0.2">
      <c r="A1400" t="s">
        <v>90</v>
      </c>
      <c r="B1400" t="s">
        <v>19</v>
      </c>
      <c r="C1400" t="s">
        <v>17</v>
      </c>
      <c r="D1400">
        <v>0.03</v>
      </c>
      <c r="E1400">
        <v>0.78900000000000003</v>
      </c>
      <c r="F1400">
        <v>2.9E-4</v>
      </c>
      <c r="G1400">
        <v>4.24E-2</v>
      </c>
      <c r="H1400">
        <v>8.0000000000000002E-3</v>
      </c>
      <c r="I1400">
        <v>2.6499999999999999E-2</v>
      </c>
      <c r="K1400">
        <v>0</v>
      </c>
      <c r="L1400">
        <v>8.0000000000000002E-3</v>
      </c>
      <c r="M1400">
        <v>0</v>
      </c>
      <c r="N1400" t="s">
        <v>91</v>
      </c>
      <c r="O1400" t="s">
        <v>27</v>
      </c>
    </row>
    <row r="1401" spans="1:16" x14ac:dyDescent="0.2">
      <c r="A1401" t="s">
        <v>58</v>
      </c>
      <c r="B1401" t="s">
        <v>19</v>
      </c>
      <c r="C1401" t="s">
        <v>17</v>
      </c>
      <c r="D1401">
        <v>0.48</v>
      </c>
      <c r="E1401">
        <v>1.0269999999999999</v>
      </c>
      <c r="F1401">
        <v>3.8300000000000001E-3</v>
      </c>
      <c r="G1401">
        <v>0.46910000000000002</v>
      </c>
      <c r="H1401">
        <v>9.7000000000000003E-3</v>
      </c>
      <c r="I1401">
        <v>0.2661</v>
      </c>
      <c r="J1401" t="s">
        <v>59</v>
      </c>
      <c r="K1401">
        <v>0.56510000000000005</v>
      </c>
      <c r="L1401">
        <v>1.17E-2</v>
      </c>
      <c r="M1401">
        <v>0.01</v>
      </c>
      <c r="N1401" t="s">
        <v>60</v>
      </c>
      <c r="O1401" t="s">
        <v>22</v>
      </c>
      <c r="P1401" s="1">
        <v>45567.822025462963</v>
      </c>
    </row>
    <row r="1402" spans="1:16" x14ac:dyDescent="0.2">
      <c r="A1402" t="s">
        <v>38</v>
      </c>
      <c r="B1402" t="s">
        <v>19</v>
      </c>
      <c r="C1402" t="s">
        <v>17</v>
      </c>
      <c r="D1402">
        <v>9.14</v>
      </c>
      <c r="E1402">
        <v>1.004</v>
      </c>
      <c r="F1402">
        <v>7.8460000000000002E-2</v>
      </c>
      <c r="G1402">
        <v>9.1080000000000005</v>
      </c>
      <c r="H1402">
        <v>2.3599999999999999E-2</v>
      </c>
      <c r="I1402">
        <v>5.0407000000000002</v>
      </c>
      <c r="J1402" t="s">
        <v>39</v>
      </c>
      <c r="K1402">
        <v>12.7437</v>
      </c>
      <c r="L1402">
        <v>3.3000000000000002E-2</v>
      </c>
      <c r="M1402">
        <v>0.17</v>
      </c>
      <c r="N1402" t="s">
        <v>40</v>
      </c>
      <c r="O1402" t="s">
        <v>22</v>
      </c>
      <c r="P1402" s="1">
        <v>45517.833564814813</v>
      </c>
    </row>
    <row r="1403" spans="1:16" x14ac:dyDescent="0.2">
      <c r="A1403" t="s">
        <v>47</v>
      </c>
      <c r="B1403" t="s">
        <v>19</v>
      </c>
      <c r="C1403" t="s">
        <v>17</v>
      </c>
      <c r="D1403">
        <v>1.03</v>
      </c>
      <c r="E1403">
        <v>0.8</v>
      </c>
      <c r="F1403">
        <v>1.0290000000000001E-2</v>
      </c>
      <c r="G1403">
        <v>1.2867999999999999</v>
      </c>
      <c r="H1403">
        <v>1.4800000000000001E-2</v>
      </c>
      <c r="I1403">
        <v>0.59589999999999999</v>
      </c>
      <c r="J1403" t="s">
        <v>51</v>
      </c>
      <c r="K1403">
        <v>2.1463999999999999</v>
      </c>
      <c r="L1403">
        <v>2.47E-2</v>
      </c>
      <c r="M1403">
        <v>0.02</v>
      </c>
      <c r="N1403" t="s">
        <v>47</v>
      </c>
      <c r="O1403" t="s">
        <v>27</v>
      </c>
    </row>
    <row r="1404" spans="1:16" x14ac:dyDescent="0.2">
      <c r="A1404" t="s">
        <v>25</v>
      </c>
      <c r="B1404" t="s">
        <v>19</v>
      </c>
      <c r="C1404" t="s">
        <v>17</v>
      </c>
      <c r="D1404">
        <v>0.1</v>
      </c>
      <c r="E1404">
        <v>0.81100000000000005</v>
      </c>
      <c r="F1404">
        <v>1.01E-3</v>
      </c>
      <c r="G1404">
        <v>0.1242</v>
      </c>
      <c r="H1404">
        <v>1.43E-2</v>
      </c>
      <c r="I1404">
        <v>5.0099999999999999E-2</v>
      </c>
      <c r="J1404" t="s">
        <v>26</v>
      </c>
      <c r="K1404">
        <v>0.1603</v>
      </c>
      <c r="L1404">
        <v>1.8499999999999999E-2</v>
      </c>
      <c r="M1404">
        <v>0</v>
      </c>
      <c r="N1404" t="s">
        <v>25</v>
      </c>
      <c r="O1404" t="s">
        <v>27</v>
      </c>
    </row>
    <row r="1405" spans="1:16" x14ac:dyDescent="0.2">
      <c r="A1405" t="s">
        <v>28</v>
      </c>
      <c r="B1405" t="s">
        <v>19</v>
      </c>
      <c r="C1405" t="s">
        <v>17</v>
      </c>
      <c r="D1405">
        <v>7.33</v>
      </c>
      <c r="E1405">
        <v>0.91500000000000004</v>
      </c>
      <c r="F1405">
        <v>6.6600000000000006E-2</v>
      </c>
      <c r="G1405">
        <v>8.0084999999999997</v>
      </c>
      <c r="H1405">
        <v>3.44E-2</v>
      </c>
      <c r="I1405">
        <v>3.1808999999999998</v>
      </c>
      <c r="J1405" t="s">
        <v>29</v>
      </c>
      <c r="K1405">
        <v>10.3027</v>
      </c>
      <c r="L1405">
        <v>4.4299999999999999E-2</v>
      </c>
      <c r="M1405">
        <v>0.1</v>
      </c>
      <c r="N1405" t="s">
        <v>30</v>
      </c>
      <c r="O1405" t="s">
        <v>22</v>
      </c>
      <c r="P1405" s="1">
        <v>45517.833124999997</v>
      </c>
    </row>
    <row r="1406" spans="1:16" x14ac:dyDescent="0.2">
      <c r="A1406" t="s">
        <v>33</v>
      </c>
      <c r="G1406">
        <v>99.709500000000006</v>
      </c>
      <c r="I1406">
        <v>100</v>
      </c>
      <c r="K1406">
        <v>99.667100000000005</v>
      </c>
      <c r="M1406" t="s">
        <v>83</v>
      </c>
    </row>
    <row r="1409" spans="1:17" x14ac:dyDescent="0.2">
      <c r="A1409" t="s">
        <v>376</v>
      </c>
    </row>
    <row r="1410" spans="1:17" x14ac:dyDescent="0.2">
      <c r="A1410" t="s">
        <v>0</v>
      </c>
      <c r="B1410" t="s">
        <v>1</v>
      </c>
      <c r="C1410" t="s">
        <v>2</v>
      </c>
      <c r="D1410" t="s">
        <v>3</v>
      </c>
      <c r="E1410" t="s">
        <v>4</v>
      </c>
      <c r="F1410" t="s">
        <v>5</v>
      </c>
      <c r="G1410" t="s">
        <v>6</v>
      </c>
      <c r="H1410" t="s">
        <v>7</v>
      </c>
      <c r="I1410" t="s">
        <v>8</v>
      </c>
      <c r="J1410" t="s">
        <v>9</v>
      </c>
      <c r="K1410" t="s">
        <v>10</v>
      </c>
      <c r="L1410" t="s">
        <v>11</v>
      </c>
      <c r="M1410" t="s">
        <v>71</v>
      </c>
      <c r="N1410" t="s">
        <v>12</v>
      </c>
      <c r="O1410" t="s">
        <v>13</v>
      </c>
      <c r="P1410" t="s">
        <v>14</v>
      </c>
      <c r="Q1410" t="s">
        <v>15</v>
      </c>
    </row>
    <row r="1411" spans="1:17" x14ac:dyDescent="0.2">
      <c r="A1411" t="s">
        <v>16</v>
      </c>
      <c r="C1411" t="s">
        <v>17</v>
      </c>
      <c r="G1411">
        <v>43.8249</v>
      </c>
      <c r="I1411">
        <v>60.826900000000002</v>
      </c>
      <c r="M1411">
        <v>2</v>
      </c>
    </row>
    <row r="1412" spans="1:17" x14ac:dyDescent="0.2">
      <c r="A1412" t="s">
        <v>55</v>
      </c>
      <c r="B1412" t="s">
        <v>19</v>
      </c>
      <c r="C1412" t="s">
        <v>17</v>
      </c>
      <c r="D1412">
        <v>1.59</v>
      </c>
      <c r="E1412">
        <v>0.76700000000000002</v>
      </c>
      <c r="F1412">
        <v>6.2399999999999999E-3</v>
      </c>
      <c r="G1412">
        <v>2.0722999999999998</v>
      </c>
      <c r="H1412">
        <v>0.02</v>
      </c>
      <c r="I1412">
        <v>2.0015999999999998</v>
      </c>
      <c r="J1412" t="s">
        <v>56</v>
      </c>
      <c r="K1412">
        <v>2.7934000000000001</v>
      </c>
      <c r="L1412">
        <v>2.7E-2</v>
      </c>
      <c r="M1412">
        <v>7.0000000000000007E-2</v>
      </c>
      <c r="N1412" t="s">
        <v>57</v>
      </c>
      <c r="O1412" t="s">
        <v>22</v>
      </c>
      <c r="P1412" s="1">
        <v>45565.922175925924</v>
      </c>
    </row>
    <row r="1413" spans="1:17" x14ac:dyDescent="0.2">
      <c r="A1413" t="s">
        <v>18</v>
      </c>
      <c r="B1413" t="s">
        <v>19</v>
      </c>
      <c r="C1413" t="s">
        <v>17</v>
      </c>
      <c r="D1413">
        <v>2.12</v>
      </c>
      <c r="E1413">
        <v>0.75700000000000001</v>
      </c>
      <c r="F1413">
        <v>1.2279999999999999E-2</v>
      </c>
      <c r="G1413">
        <v>2.8075000000000001</v>
      </c>
      <c r="H1413">
        <v>1.7000000000000001E-2</v>
      </c>
      <c r="I1413">
        <v>2.5642999999999998</v>
      </c>
      <c r="J1413" t="s">
        <v>20</v>
      </c>
      <c r="K1413">
        <v>4.6550000000000002</v>
      </c>
      <c r="L1413">
        <v>2.8199999999999999E-2</v>
      </c>
      <c r="M1413">
        <v>0.08</v>
      </c>
      <c r="N1413" t="s">
        <v>21</v>
      </c>
      <c r="O1413" t="s">
        <v>22</v>
      </c>
      <c r="P1413" s="1">
        <v>45517.833379629628</v>
      </c>
    </row>
    <row r="1414" spans="1:17" x14ac:dyDescent="0.2">
      <c r="A1414" t="s">
        <v>46</v>
      </c>
      <c r="B1414" t="s">
        <v>19</v>
      </c>
      <c r="C1414" t="s">
        <v>17</v>
      </c>
      <c r="D1414">
        <v>6.16</v>
      </c>
      <c r="E1414">
        <v>0.75</v>
      </c>
      <c r="F1414">
        <v>4.4229999999999998E-2</v>
      </c>
      <c r="G1414">
        <v>8.2101000000000006</v>
      </c>
      <c r="H1414">
        <v>2.3E-2</v>
      </c>
      <c r="I1414">
        <v>6.7568000000000001</v>
      </c>
      <c r="J1414" t="s">
        <v>49</v>
      </c>
      <c r="K1414">
        <v>15.5124</v>
      </c>
      <c r="L1414">
        <v>4.3400000000000001E-2</v>
      </c>
      <c r="M1414">
        <v>0.22</v>
      </c>
      <c r="N1414" t="s">
        <v>49</v>
      </c>
      <c r="O1414" t="s">
        <v>27</v>
      </c>
    </row>
    <row r="1415" spans="1:17" x14ac:dyDescent="0.2">
      <c r="A1415" t="s">
        <v>23</v>
      </c>
      <c r="B1415" t="s">
        <v>19</v>
      </c>
      <c r="C1415" t="s">
        <v>17</v>
      </c>
      <c r="D1415">
        <v>27.11</v>
      </c>
      <c r="E1415">
        <v>1.159</v>
      </c>
      <c r="F1415">
        <v>0.1406</v>
      </c>
      <c r="G1415">
        <v>23.389199999999999</v>
      </c>
      <c r="H1415">
        <v>3.5499999999999997E-2</v>
      </c>
      <c r="I1415">
        <v>18.4924</v>
      </c>
      <c r="J1415" t="s">
        <v>24</v>
      </c>
      <c r="K1415">
        <v>50.036200000000001</v>
      </c>
      <c r="L1415">
        <v>7.5999999999999998E-2</v>
      </c>
      <c r="M1415">
        <v>0.61</v>
      </c>
      <c r="N1415" t="s">
        <v>21</v>
      </c>
      <c r="O1415" t="s">
        <v>22</v>
      </c>
      <c r="P1415" s="1">
        <v>45517.833414351851</v>
      </c>
    </row>
    <row r="1416" spans="1:17" x14ac:dyDescent="0.2">
      <c r="A1416" t="s">
        <v>62</v>
      </c>
      <c r="B1416" t="s">
        <v>19</v>
      </c>
      <c r="C1416" t="s">
        <v>17</v>
      </c>
      <c r="D1416">
        <v>0.08</v>
      </c>
      <c r="E1416">
        <v>0.92600000000000005</v>
      </c>
      <c r="F1416">
        <v>4.2999999999999999E-4</v>
      </c>
      <c r="G1416">
        <v>8.3799999999999999E-2</v>
      </c>
      <c r="H1416">
        <v>9.4999999999999998E-3</v>
      </c>
      <c r="I1416">
        <v>6.0100000000000001E-2</v>
      </c>
      <c r="J1416" t="s">
        <v>63</v>
      </c>
      <c r="K1416">
        <v>0.192</v>
      </c>
      <c r="L1416">
        <v>2.1700000000000001E-2</v>
      </c>
      <c r="M1416">
        <v>0</v>
      </c>
      <c r="N1416" t="s">
        <v>64</v>
      </c>
      <c r="O1416" t="s">
        <v>27</v>
      </c>
    </row>
    <row r="1417" spans="1:17" x14ac:dyDescent="0.2">
      <c r="A1417" t="s">
        <v>78</v>
      </c>
      <c r="B1417" t="s">
        <v>117</v>
      </c>
      <c r="C1417" t="s">
        <v>118</v>
      </c>
      <c r="D1417">
        <v>0.16</v>
      </c>
      <c r="E1417">
        <v>0.86899999999999999</v>
      </c>
      <c r="F1417">
        <v>1.24E-3</v>
      </c>
      <c r="G1417">
        <v>0.1855</v>
      </c>
      <c r="H1417">
        <v>3.5999999999999999E-3</v>
      </c>
      <c r="I1417">
        <v>0.1285</v>
      </c>
      <c r="J1417" t="s">
        <v>79</v>
      </c>
      <c r="K1417">
        <v>0.4632</v>
      </c>
      <c r="L1417">
        <v>9.1000000000000004E-3</v>
      </c>
      <c r="M1417">
        <v>0</v>
      </c>
      <c r="N1417" t="s">
        <v>119</v>
      </c>
      <c r="O1417" t="s">
        <v>22</v>
      </c>
      <c r="P1417" s="1">
        <v>45615.43891203704</v>
      </c>
      <c r="Q1417">
        <v>99.933999999999997</v>
      </c>
    </row>
    <row r="1418" spans="1:17" x14ac:dyDescent="0.2">
      <c r="A1418" t="s">
        <v>90</v>
      </c>
      <c r="B1418" t="s">
        <v>19</v>
      </c>
      <c r="C1418" t="s">
        <v>17</v>
      </c>
      <c r="D1418">
        <v>0.03</v>
      </c>
      <c r="E1418">
        <v>0.78900000000000003</v>
      </c>
      <c r="F1418">
        <v>2.9E-4</v>
      </c>
      <c r="G1418">
        <v>4.24E-2</v>
      </c>
      <c r="H1418">
        <v>8.0000000000000002E-3</v>
      </c>
      <c r="I1418">
        <v>2.6499999999999999E-2</v>
      </c>
      <c r="K1418">
        <v>0</v>
      </c>
      <c r="L1418">
        <v>8.0000000000000002E-3</v>
      </c>
      <c r="M1418">
        <v>0</v>
      </c>
      <c r="N1418" t="s">
        <v>91</v>
      </c>
      <c r="O1418" t="s">
        <v>27</v>
      </c>
    </row>
    <row r="1419" spans="1:17" x14ac:dyDescent="0.2">
      <c r="A1419" t="s">
        <v>58</v>
      </c>
      <c r="B1419" t="s">
        <v>19</v>
      </c>
      <c r="C1419" t="s">
        <v>17</v>
      </c>
      <c r="D1419">
        <v>0.48</v>
      </c>
      <c r="E1419">
        <v>1.0269999999999999</v>
      </c>
      <c r="F1419">
        <v>3.8300000000000001E-3</v>
      </c>
      <c r="G1419">
        <v>0.46899999999999997</v>
      </c>
      <c r="H1419">
        <v>9.7000000000000003E-3</v>
      </c>
      <c r="I1419">
        <v>0.26629999999999998</v>
      </c>
      <c r="J1419" t="s">
        <v>59</v>
      </c>
      <c r="K1419">
        <v>0.56489999999999996</v>
      </c>
      <c r="L1419">
        <v>1.17E-2</v>
      </c>
      <c r="M1419">
        <v>0.01</v>
      </c>
      <c r="N1419" t="s">
        <v>60</v>
      </c>
      <c r="O1419" t="s">
        <v>22</v>
      </c>
      <c r="P1419" s="1">
        <v>45567.822025462963</v>
      </c>
    </row>
    <row r="1420" spans="1:17" x14ac:dyDescent="0.2">
      <c r="A1420" t="s">
        <v>38</v>
      </c>
      <c r="B1420" t="s">
        <v>19</v>
      </c>
      <c r="C1420" t="s">
        <v>17</v>
      </c>
      <c r="D1420">
        <v>9.14</v>
      </c>
      <c r="E1420">
        <v>1.004</v>
      </c>
      <c r="F1420">
        <v>7.8460000000000002E-2</v>
      </c>
      <c r="G1420">
        <v>9.1072000000000006</v>
      </c>
      <c r="H1420">
        <v>2.3599999999999999E-2</v>
      </c>
      <c r="I1420">
        <v>5.0457000000000001</v>
      </c>
      <c r="J1420" t="s">
        <v>39</v>
      </c>
      <c r="K1420">
        <v>12.742599999999999</v>
      </c>
      <c r="L1420">
        <v>3.3000000000000002E-2</v>
      </c>
      <c r="M1420">
        <v>0.17</v>
      </c>
      <c r="N1420" t="s">
        <v>40</v>
      </c>
      <c r="O1420" t="s">
        <v>22</v>
      </c>
      <c r="P1420" s="1">
        <v>45517.833564814813</v>
      </c>
    </row>
    <row r="1421" spans="1:17" x14ac:dyDescent="0.2">
      <c r="A1421" t="s">
        <v>47</v>
      </c>
      <c r="B1421" t="s">
        <v>19</v>
      </c>
      <c r="C1421" t="s">
        <v>17</v>
      </c>
      <c r="D1421">
        <v>1.03</v>
      </c>
      <c r="E1421">
        <v>0.8</v>
      </c>
      <c r="F1421">
        <v>1.0290000000000001E-2</v>
      </c>
      <c r="G1421">
        <v>1.2867</v>
      </c>
      <c r="H1421">
        <v>1.4800000000000001E-2</v>
      </c>
      <c r="I1421">
        <v>0.59650000000000003</v>
      </c>
      <c r="J1421" t="s">
        <v>51</v>
      </c>
      <c r="K1421">
        <v>2.1461999999999999</v>
      </c>
      <c r="L1421">
        <v>2.47E-2</v>
      </c>
      <c r="M1421">
        <v>0.02</v>
      </c>
      <c r="N1421" t="s">
        <v>47</v>
      </c>
      <c r="O1421" t="s">
        <v>27</v>
      </c>
    </row>
    <row r="1422" spans="1:17" x14ac:dyDescent="0.2">
      <c r="A1422" t="s">
        <v>25</v>
      </c>
      <c r="B1422" t="s">
        <v>19</v>
      </c>
      <c r="C1422" t="s">
        <v>17</v>
      </c>
      <c r="D1422">
        <v>0.1</v>
      </c>
      <c r="E1422">
        <v>0.81100000000000005</v>
      </c>
      <c r="F1422">
        <v>1.01E-3</v>
      </c>
      <c r="G1422">
        <v>0.1241</v>
      </c>
      <c r="H1422">
        <v>1.43E-2</v>
      </c>
      <c r="I1422">
        <v>5.0200000000000002E-2</v>
      </c>
      <c r="J1422" t="s">
        <v>26</v>
      </c>
      <c r="K1422">
        <v>0.1603</v>
      </c>
      <c r="L1422">
        <v>1.8499999999999999E-2</v>
      </c>
      <c r="M1422">
        <v>0</v>
      </c>
      <c r="N1422" t="s">
        <v>25</v>
      </c>
      <c r="O1422" t="s">
        <v>27</v>
      </c>
    </row>
    <row r="1423" spans="1:17" x14ac:dyDescent="0.2">
      <c r="A1423" t="s">
        <v>28</v>
      </c>
      <c r="B1423" t="s">
        <v>19</v>
      </c>
      <c r="C1423" t="s">
        <v>17</v>
      </c>
      <c r="D1423">
        <v>7.33</v>
      </c>
      <c r="E1423">
        <v>0.91500000000000004</v>
      </c>
      <c r="F1423">
        <v>6.6600000000000006E-2</v>
      </c>
      <c r="G1423">
        <v>8.0083000000000002</v>
      </c>
      <c r="H1423">
        <v>3.44E-2</v>
      </c>
      <c r="I1423">
        <v>3.1842000000000001</v>
      </c>
      <c r="J1423" t="s">
        <v>29</v>
      </c>
      <c r="K1423">
        <v>10.3025</v>
      </c>
      <c r="L1423">
        <v>4.4299999999999999E-2</v>
      </c>
      <c r="M1423">
        <v>0.1</v>
      </c>
      <c r="N1423" t="s">
        <v>30</v>
      </c>
      <c r="O1423" t="s">
        <v>22</v>
      </c>
      <c r="P1423" s="1">
        <v>45517.833124999997</v>
      </c>
    </row>
    <row r="1424" spans="1:17" x14ac:dyDescent="0.2">
      <c r="A1424" t="s">
        <v>33</v>
      </c>
      <c r="G1424">
        <v>99.611000000000004</v>
      </c>
      <c r="I1424">
        <v>100</v>
      </c>
      <c r="K1424">
        <v>99.568600000000004</v>
      </c>
      <c r="M1424" t="s">
        <v>83</v>
      </c>
    </row>
    <row r="1433" spans="1:17" x14ac:dyDescent="0.2">
      <c r="A1433" t="s">
        <v>234</v>
      </c>
    </row>
    <row r="1434" spans="1:17" x14ac:dyDescent="0.2">
      <c r="A1434" t="s">
        <v>0</v>
      </c>
      <c r="B1434" t="s">
        <v>1</v>
      </c>
      <c r="C1434" t="s">
        <v>2</v>
      </c>
      <c r="D1434" t="s">
        <v>3</v>
      </c>
      <c r="E1434" t="s">
        <v>4</v>
      </c>
      <c r="F1434" t="s">
        <v>5</v>
      </c>
      <c r="G1434" t="s">
        <v>6</v>
      </c>
      <c r="H1434" t="s">
        <v>7</v>
      </c>
      <c r="I1434" t="s">
        <v>8</v>
      </c>
      <c r="J1434" t="s">
        <v>9</v>
      </c>
      <c r="K1434" t="s">
        <v>10</v>
      </c>
      <c r="L1434" t="s">
        <v>11</v>
      </c>
      <c r="M1434" t="s">
        <v>71</v>
      </c>
      <c r="N1434" t="s">
        <v>12</v>
      </c>
      <c r="O1434" t="s">
        <v>13</v>
      </c>
      <c r="P1434" t="s">
        <v>14</v>
      </c>
      <c r="Q1434" t="s">
        <v>15</v>
      </c>
    </row>
    <row r="1435" spans="1:17" x14ac:dyDescent="0.2">
      <c r="A1435" t="s">
        <v>16</v>
      </c>
      <c r="C1435" t="s">
        <v>17</v>
      </c>
      <c r="G1435">
        <v>43.686900000000001</v>
      </c>
      <c r="I1435">
        <v>60.744</v>
      </c>
      <c r="M1435">
        <v>2</v>
      </c>
    </row>
    <row r="1436" spans="1:17" x14ac:dyDescent="0.2">
      <c r="A1436" t="s">
        <v>55</v>
      </c>
      <c r="B1436" t="s">
        <v>19</v>
      </c>
      <c r="C1436" t="s">
        <v>17</v>
      </c>
      <c r="D1436">
        <v>1.29</v>
      </c>
      <c r="E1436">
        <v>0.75900000000000001</v>
      </c>
      <c r="F1436">
        <v>5.0800000000000003E-3</v>
      </c>
      <c r="G1436">
        <v>1.7018</v>
      </c>
      <c r="H1436">
        <v>1.9300000000000001E-2</v>
      </c>
      <c r="I1436">
        <v>1.6467000000000001</v>
      </c>
      <c r="J1436" t="s">
        <v>56</v>
      </c>
      <c r="K1436">
        <v>2.294</v>
      </c>
      <c r="L1436">
        <v>2.5999999999999999E-2</v>
      </c>
      <c r="M1436">
        <v>0.05</v>
      </c>
      <c r="N1436" t="s">
        <v>57</v>
      </c>
      <c r="O1436" t="s">
        <v>22</v>
      </c>
      <c r="P1436" s="1">
        <v>45565.922175925924</v>
      </c>
    </row>
    <row r="1437" spans="1:17" x14ac:dyDescent="0.2">
      <c r="A1437" t="s">
        <v>18</v>
      </c>
      <c r="B1437" t="s">
        <v>19</v>
      </c>
      <c r="C1437" t="s">
        <v>17</v>
      </c>
      <c r="D1437">
        <v>2.4900000000000002</v>
      </c>
      <c r="E1437">
        <v>0.755</v>
      </c>
      <c r="F1437">
        <v>1.4409999999999999E-2</v>
      </c>
      <c r="G1437">
        <v>3.2978999999999998</v>
      </c>
      <c r="H1437">
        <v>1.7999999999999999E-2</v>
      </c>
      <c r="I1437">
        <v>3.0175999999999998</v>
      </c>
      <c r="J1437" t="s">
        <v>20</v>
      </c>
      <c r="K1437">
        <v>5.4680999999999997</v>
      </c>
      <c r="L1437">
        <v>2.98E-2</v>
      </c>
      <c r="M1437">
        <v>0.1</v>
      </c>
      <c r="N1437" t="s">
        <v>21</v>
      </c>
      <c r="O1437" t="s">
        <v>22</v>
      </c>
      <c r="P1437" s="1">
        <v>45517.833379629628</v>
      </c>
    </row>
    <row r="1438" spans="1:17" x14ac:dyDescent="0.2">
      <c r="A1438" t="s">
        <v>46</v>
      </c>
      <c r="B1438" t="s">
        <v>19</v>
      </c>
      <c r="C1438" t="s">
        <v>17</v>
      </c>
      <c r="D1438">
        <v>5.76</v>
      </c>
      <c r="E1438">
        <v>0.74299999999999999</v>
      </c>
      <c r="F1438">
        <v>4.1369999999999997E-2</v>
      </c>
      <c r="G1438">
        <v>7.7496999999999998</v>
      </c>
      <c r="H1438">
        <v>2.2599999999999999E-2</v>
      </c>
      <c r="I1438">
        <v>6.3893000000000004</v>
      </c>
      <c r="J1438" t="s">
        <v>49</v>
      </c>
      <c r="K1438">
        <v>14.6425</v>
      </c>
      <c r="L1438">
        <v>4.2700000000000002E-2</v>
      </c>
      <c r="M1438">
        <v>0.21</v>
      </c>
      <c r="N1438" t="s">
        <v>49</v>
      </c>
      <c r="O1438" t="s">
        <v>27</v>
      </c>
    </row>
    <row r="1439" spans="1:17" x14ac:dyDescent="0.2">
      <c r="A1439" t="s">
        <v>23</v>
      </c>
      <c r="B1439" t="s">
        <v>19</v>
      </c>
      <c r="C1439" t="s">
        <v>17</v>
      </c>
      <c r="D1439">
        <v>26.48</v>
      </c>
      <c r="E1439">
        <v>1.1599999999999999</v>
      </c>
      <c r="F1439">
        <v>0.13730999999999999</v>
      </c>
      <c r="G1439">
        <v>22.819299999999998</v>
      </c>
      <c r="H1439">
        <v>3.5099999999999999E-2</v>
      </c>
      <c r="I1439">
        <v>18.074100000000001</v>
      </c>
      <c r="J1439" t="s">
        <v>24</v>
      </c>
      <c r="K1439">
        <v>48.817</v>
      </c>
      <c r="L1439">
        <v>7.5200000000000003E-2</v>
      </c>
      <c r="M1439">
        <v>0.59</v>
      </c>
      <c r="N1439" t="s">
        <v>21</v>
      </c>
      <c r="O1439" t="s">
        <v>22</v>
      </c>
      <c r="P1439" s="1">
        <v>45517.833414351851</v>
      </c>
    </row>
    <row r="1440" spans="1:17" x14ac:dyDescent="0.2">
      <c r="A1440" t="s">
        <v>62</v>
      </c>
      <c r="B1440" t="s">
        <v>19</v>
      </c>
      <c r="C1440" t="s">
        <v>17</v>
      </c>
      <c r="D1440">
        <v>0.11</v>
      </c>
      <c r="E1440">
        <v>0.93400000000000005</v>
      </c>
      <c r="F1440">
        <v>6.0999999999999997E-4</v>
      </c>
      <c r="G1440">
        <v>0.1162</v>
      </c>
      <c r="H1440">
        <v>9.9000000000000008E-3</v>
      </c>
      <c r="I1440">
        <v>8.3400000000000002E-2</v>
      </c>
      <c r="J1440" t="s">
        <v>63</v>
      </c>
      <c r="K1440">
        <v>0.26619999999999999</v>
      </c>
      <c r="L1440">
        <v>2.2599999999999999E-2</v>
      </c>
      <c r="M1440">
        <v>0</v>
      </c>
      <c r="N1440" t="s">
        <v>64</v>
      </c>
      <c r="O1440" t="s">
        <v>27</v>
      </c>
    </row>
    <row r="1441" spans="1:16" x14ac:dyDescent="0.2">
      <c r="A1441" t="s">
        <v>78</v>
      </c>
      <c r="B1441" t="s">
        <v>19</v>
      </c>
      <c r="C1441" t="s">
        <v>17</v>
      </c>
      <c r="D1441">
        <v>0.19</v>
      </c>
      <c r="E1441">
        <v>0.74099999999999999</v>
      </c>
      <c r="F1441">
        <v>1.6000000000000001E-3</v>
      </c>
      <c r="G1441">
        <v>0.24990000000000001</v>
      </c>
      <c r="H1441">
        <v>9.1000000000000004E-3</v>
      </c>
      <c r="I1441">
        <v>0.1734</v>
      </c>
      <c r="J1441" t="s">
        <v>79</v>
      </c>
      <c r="K1441">
        <v>0.62409999999999999</v>
      </c>
      <c r="L1441">
        <v>2.2700000000000001E-2</v>
      </c>
      <c r="M1441">
        <v>0.01</v>
      </c>
      <c r="N1441" t="s">
        <v>80</v>
      </c>
      <c r="O1441" t="s">
        <v>27</v>
      </c>
    </row>
    <row r="1442" spans="1:16" x14ac:dyDescent="0.2">
      <c r="A1442" t="s">
        <v>90</v>
      </c>
      <c r="B1442" t="s">
        <v>19</v>
      </c>
      <c r="C1442" t="s">
        <v>17</v>
      </c>
      <c r="D1442">
        <v>0.04</v>
      </c>
      <c r="E1442">
        <v>0.79400000000000004</v>
      </c>
      <c r="F1442">
        <v>3.5E-4</v>
      </c>
      <c r="G1442">
        <v>5.0900000000000001E-2</v>
      </c>
      <c r="H1442">
        <v>8.0000000000000002E-3</v>
      </c>
      <c r="I1442">
        <v>3.1899999999999998E-2</v>
      </c>
      <c r="K1442">
        <v>0</v>
      </c>
      <c r="L1442">
        <v>8.0000000000000002E-3</v>
      </c>
      <c r="M1442">
        <v>0</v>
      </c>
      <c r="N1442" t="s">
        <v>91</v>
      </c>
      <c r="O1442" t="s">
        <v>27</v>
      </c>
    </row>
    <row r="1443" spans="1:16" x14ac:dyDescent="0.2">
      <c r="A1443" t="s">
        <v>58</v>
      </c>
      <c r="B1443" t="s">
        <v>19</v>
      </c>
      <c r="C1443" t="s">
        <v>17</v>
      </c>
      <c r="D1443">
        <v>0.44</v>
      </c>
      <c r="E1443">
        <v>1.032</v>
      </c>
      <c r="F1443">
        <v>3.48E-3</v>
      </c>
      <c r="G1443">
        <v>0.42420000000000002</v>
      </c>
      <c r="H1443">
        <v>9.5999999999999992E-3</v>
      </c>
      <c r="I1443">
        <v>0.2414</v>
      </c>
      <c r="J1443" t="s">
        <v>59</v>
      </c>
      <c r="K1443">
        <v>0.51100000000000001</v>
      </c>
      <c r="L1443">
        <v>1.1599999999999999E-2</v>
      </c>
      <c r="M1443">
        <v>0.01</v>
      </c>
      <c r="N1443" t="s">
        <v>60</v>
      </c>
      <c r="O1443" t="s">
        <v>22</v>
      </c>
      <c r="P1443" s="1">
        <v>45567.822025462963</v>
      </c>
    </row>
    <row r="1444" spans="1:16" x14ac:dyDescent="0.2">
      <c r="A1444" t="s">
        <v>38</v>
      </c>
      <c r="B1444" t="s">
        <v>19</v>
      </c>
      <c r="C1444" t="s">
        <v>17</v>
      </c>
      <c r="D1444">
        <v>10.08</v>
      </c>
      <c r="E1444">
        <v>1.0069999999999999</v>
      </c>
      <c r="F1444">
        <v>8.6470000000000005E-2</v>
      </c>
      <c r="G1444">
        <v>10.0039</v>
      </c>
      <c r="H1444">
        <v>2.4500000000000001E-2</v>
      </c>
      <c r="I1444">
        <v>5.5525000000000002</v>
      </c>
      <c r="J1444" t="s">
        <v>39</v>
      </c>
      <c r="K1444">
        <v>13.997299999999999</v>
      </c>
      <c r="L1444">
        <v>3.4299999999999997E-2</v>
      </c>
      <c r="M1444">
        <v>0.18</v>
      </c>
      <c r="N1444" t="s">
        <v>40</v>
      </c>
      <c r="O1444" t="s">
        <v>22</v>
      </c>
      <c r="P1444" s="1">
        <v>45517.833564814813</v>
      </c>
    </row>
    <row r="1445" spans="1:16" x14ac:dyDescent="0.2">
      <c r="A1445" t="s">
        <v>47</v>
      </c>
      <c r="B1445" t="s">
        <v>19</v>
      </c>
      <c r="C1445" t="s">
        <v>17</v>
      </c>
      <c r="D1445">
        <v>1.24</v>
      </c>
      <c r="E1445">
        <v>0.79900000000000004</v>
      </c>
      <c r="F1445">
        <v>1.244E-2</v>
      </c>
      <c r="G1445">
        <v>1.5571999999999999</v>
      </c>
      <c r="H1445">
        <v>1.5599999999999999E-2</v>
      </c>
      <c r="I1445">
        <v>0.72319999999999995</v>
      </c>
      <c r="J1445" t="s">
        <v>51</v>
      </c>
      <c r="K1445">
        <v>2.5975000000000001</v>
      </c>
      <c r="L1445">
        <v>2.5899999999999999E-2</v>
      </c>
      <c r="M1445">
        <v>0.02</v>
      </c>
      <c r="N1445" t="s">
        <v>47</v>
      </c>
      <c r="O1445" t="s">
        <v>27</v>
      </c>
    </row>
    <row r="1446" spans="1:16" x14ac:dyDescent="0.2">
      <c r="A1446" t="s">
        <v>25</v>
      </c>
      <c r="B1446" t="s">
        <v>19</v>
      </c>
      <c r="C1446" t="s">
        <v>17</v>
      </c>
      <c r="D1446">
        <v>0.12</v>
      </c>
      <c r="E1446">
        <v>0.81</v>
      </c>
      <c r="F1446">
        <v>1.2199999999999999E-3</v>
      </c>
      <c r="G1446">
        <v>0.15110000000000001</v>
      </c>
      <c r="H1446">
        <v>1.4500000000000001E-2</v>
      </c>
      <c r="I1446">
        <v>6.1199999999999997E-2</v>
      </c>
      <c r="J1446" t="s">
        <v>26</v>
      </c>
      <c r="K1446">
        <v>0.19520000000000001</v>
      </c>
      <c r="L1446">
        <v>1.8700000000000001E-2</v>
      </c>
      <c r="M1446">
        <v>0</v>
      </c>
      <c r="N1446" t="s">
        <v>25</v>
      </c>
      <c r="O1446" t="s">
        <v>27</v>
      </c>
    </row>
    <row r="1447" spans="1:16" x14ac:dyDescent="0.2">
      <c r="A1447" t="s">
        <v>28</v>
      </c>
      <c r="B1447" t="s">
        <v>19</v>
      </c>
      <c r="C1447" t="s">
        <v>17</v>
      </c>
      <c r="D1447">
        <v>7.49</v>
      </c>
      <c r="E1447">
        <v>0.91500000000000004</v>
      </c>
      <c r="F1447">
        <v>6.8070000000000006E-2</v>
      </c>
      <c r="G1447">
        <v>8.1869999999999994</v>
      </c>
      <c r="H1447">
        <v>3.49E-2</v>
      </c>
      <c r="I1447">
        <v>3.2610999999999999</v>
      </c>
      <c r="J1447" t="s">
        <v>29</v>
      </c>
      <c r="K1447">
        <v>10.532400000000001</v>
      </c>
      <c r="L1447">
        <v>4.4900000000000002E-2</v>
      </c>
      <c r="M1447">
        <v>0.11</v>
      </c>
      <c r="N1447" t="s">
        <v>30</v>
      </c>
      <c r="O1447" t="s">
        <v>22</v>
      </c>
      <c r="P1447" s="1">
        <v>45517.833124999997</v>
      </c>
    </row>
    <row r="1448" spans="1:16" x14ac:dyDescent="0.2">
      <c r="A1448" t="s">
        <v>33</v>
      </c>
      <c r="G1448">
        <v>99.996099999999998</v>
      </c>
      <c r="I1448">
        <v>100</v>
      </c>
      <c r="K1448">
        <v>99.945300000000003</v>
      </c>
      <c r="M1448" t="s">
        <v>83</v>
      </c>
    </row>
    <row r="1458" spans="1:17" x14ac:dyDescent="0.2">
      <c r="A1458" t="s">
        <v>377</v>
      </c>
    </row>
    <row r="1459" spans="1:17" x14ac:dyDescent="0.2">
      <c r="A1459" t="s">
        <v>0</v>
      </c>
      <c r="B1459" t="s">
        <v>1</v>
      </c>
      <c r="C1459" t="s">
        <v>2</v>
      </c>
      <c r="D1459" t="s">
        <v>3</v>
      </c>
      <c r="E1459" t="s">
        <v>4</v>
      </c>
      <c r="F1459" t="s">
        <v>5</v>
      </c>
      <c r="G1459" t="s">
        <v>6</v>
      </c>
      <c r="H1459" t="s">
        <v>7</v>
      </c>
      <c r="I1459" t="s">
        <v>8</v>
      </c>
      <c r="J1459" t="s">
        <v>9</v>
      </c>
      <c r="K1459" t="s">
        <v>10</v>
      </c>
      <c r="L1459" t="s">
        <v>11</v>
      </c>
      <c r="M1459" t="s">
        <v>71</v>
      </c>
      <c r="N1459" t="s">
        <v>12</v>
      </c>
      <c r="O1459" t="s">
        <v>13</v>
      </c>
      <c r="P1459" t="s">
        <v>14</v>
      </c>
      <c r="Q1459" t="s">
        <v>15</v>
      </c>
    </row>
    <row r="1460" spans="1:17" x14ac:dyDescent="0.2">
      <c r="A1460" t="s">
        <v>16</v>
      </c>
      <c r="C1460" t="s">
        <v>17</v>
      </c>
      <c r="G1460">
        <v>43.669199999999996</v>
      </c>
      <c r="I1460">
        <v>60.739199999999997</v>
      </c>
      <c r="M1460">
        <v>2</v>
      </c>
    </row>
    <row r="1461" spans="1:17" x14ac:dyDescent="0.2">
      <c r="A1461" t="s">
        <v>55</v>
      </c>
      <c r="B1461" t="s">
        <v>19</v>
      </c>
      <c r="C1461" t="s">
        <v>17</v>
      </c>
      <c r="D1461">
        <v>1.29</v>
      </c>
      <c r="E1461">
        <v>0.75900000000000001</v>
      </c>
      <c r="F1461">
        <v>5.0800000000000003E-3</v>
      </c>
      <c r="G1461">
        <v>1.7018</v>
      </c>
      <c r="H1461">
        <v>1.9300000000000001E-2</v>
      </c>
      <c r="I1461">
        <v>1.6473</v>
      </c>
      <c r="J1461" t="s">
        <v>56</v>
      </c>
      <c r="K1461">
        <v>2.294</v>
      </c>
      <c r="L1461">
        <v>2.5999999999999999E-2</v>
      </c>
      <c r="M1461">
        <v>0.05</v>
      </c>
      <c r="N1461" t="s">
        <v>57</v>
      </c>
      <c r="O1461" t="s">
        <v>22</v>
      </c>
      <c r="P1461" s="1">
        <v>45565.922175925924</v>
      </c>
    </row>
    <row r="1462" spans="1:17" x14ac:dyDescent="0.2">
      <c r="A1462" t="s">
        <v>18</v>
      </c>
      <c r="B1462" t="s">
        <v>19</v>
      </c>
      <c r="C1462" t="s">
        <v>17</v>
      </c>
      <c r="D1462">
        <v>2.4900000000000002</v>
      </c>
      <c r="E1462">
        <v>0.755</v>
      </c>
      <c r="F1462">
        <v>1.4409999999999999E-2</v>
      </c>
      <c r="G1462">
        <v>3.2978999999999998</v>
      </c>
      <c r="H1462">
        <v>1.7999999999999999E-2</v>
      </c>
      <c r="I1462">
        <v>3.0186000000000002</v>
      </c>
      <c r="J1462" t="s">
        <v>20</v>
      </c>
      <c r="K1462">
        <v>5.4682000000000004</v>
      </c>
      <c r="L1462">
        <v>2.98E-2</v>
      </c>
      <c r="M1462">
        <v>0.1</v>
      </c>
      <c r="N1462" t="s">
        <v>21</v>
      </c>
      <c r="O1462" t="s">
        <v>22</v>
      </c>
      <c r="P1462" s="1">
        <v>45517.833379629628</v>
      </c>
    </row>
    <row r="1463" spans="1:17" x14ac:dyDescent="0.2">
      <c r="A1463" t="s">
        <v>46</v>
      </c>
      <c r="B1463" t="s">
        <v>19</v>
      </c>
      <c r="C1463" t="s">
        <v>17</v>
      </c>
      <c r="D1463">
        <v>5.76</v>
      </c>
      <c r="E1463">
        <v>0.74299999999999999</v>
      </c>
      <c r="F1463">
        <v>4.1369999999999997E-2</v>
      </c>
      <c r="G1463">
        <v>7.7497999999999996</v>
      </c>
      <c r="H1463">
        <v>2.2599999999999999E-2</v>
      </c>
      <c r="I1463">
        <v>6.3914999999999997</v>
      </c>
      <c r="J1463" t="s">
        <v>49</v>
      </c>
      <c r="K1463">
        <v>14.642799999999999</v>
      </c>
      <c r="L1463">
        <v>4.2700000000000002E-2</v>
      </c>
      <c r="M1463">
        <v>0.21</v>
      </c>
      <c r="N1463" t="s">
        <v>49</v>
      </c>
      <c r="O1463" t="s">
        <v>27</v>
      </c>
    </row>
    <row r="1464" spans="1:17" x14ac:dyDescent="0.2">
      <c r="A1464" t="s">
        <v>23</v>
      </c>
      <c r="B1464" t="s">
        <v>19</v>
      </c>
      <c r="C1464" t="s">
        <v>17</v>
      </c>
      <c r="D1464">
        <v>26.48</v>
      </c>
      <c r="E1464">
        <v>1.1599999999999999</v>
      </c>
      <c r="F1464">
        <v>0.13730999999999999</v>
      </c>
      <c r="G1464">
        <v>22.820499999999999</v>
      </c>
      <c r="H1464">
        <v>3.5200000000000002E-2</v>
      </c>
      <c r="I1464">
        <v>18.081</v>
      </c>
      <c r="J1464" t="s">
        <v>24</v>
      </c>
      <c r="K1464">
        <v>48.819600000000001</v>
      </c>
      <c r="L1464">
        <v>7.5200000000000003E-2</v>
      </c>
      <c r="M1464">
        <v>0.6</v>
      </c>
      <c r="N1464" t="s">
        <v>21</v>
      </c>
      <c r="O1464" t="s">
        <v>22</v>
      </c>
      <c r="P1464" s="1">
        <v>45517.833414351851</v>
      </c>
    </row>
    <row r="1465" spans="1:17" x14ac:dyDescent="0.2">
      <c r="A1465" t="s">
        <v>62</v>
      </c>
      <c r="B1465" t="s">
        <v>19</v>
      </c>
      <c r="C1465" t="s">
        <v>17</v>
      </c>
      <c r="D1465">
        <v>0.11</v>
      </c>
      <c r="E1465">
        <v>0.93400000000000005</v>
      </c>
      <c r="F1465">
        <v>6.0999999999999997E-4</v>
      </c>
      <c r="G1465">
        <v>0.11609999999999999</v>
      </c>
      <c r="H1465">
        <v>9.9000000000000008E-3</v>
      </c>
      <c r="I1465">
        <v>8.3400000000000002E-2</v>
      </c>
      <c r="J1465" t="s">
        <v>63</v>
      </c>
      <c r="K1465">
        <v>0.2661</v>
      </c>
      <c r="L1465">
        <v>2.2599999999999999E-2</v>
      </c>
      <c r="M1465">
        <v>0</v>
      </c>
      <c r="N1465" t="s">
        <v>64</v>
      </c>
      <c r="O1465" t="s">
        <v>27</v>
      </c>
    </row>
    <row r="1466" spans="1:17" x14ac:dyDescent="0.2">
      <c r="A1466" t="s">
        <v>78</v>
      </c>
      <c r="B1466" t="s">
        <v>117</v>
      </c>
      <c r="C1466" t="s">
        <v>118</v>
      </c>
      <c r="D1466">
        <v>0.21</v>
      </c>
      <c r="E1466">
        <v>0.874</v>
      </c>
      <c r="F1466">
        <v>1.6000000000000001E-3</v>
      </c>
      <c r="G1466">
        <v>0.23730000000000001</v>
      </c>
      <c r="H1466">
        <v>3.8999999999999998E-3</v>
      </c>
      <c r="I1466">
        <v>0.16470000000000001</v>
      </c>
      <c r="J1466" t="s">
        <v>79</v>
      </c>
      <c r="K1466">
        <v>0.59250000000000003</v>
      </c>
      <c r="L1466">
        <v>9.7999999999999997E-3</v>
      </c>
      <c r="M1466">
        <v>0.01</v>
      </c>
      <c r="N1466" t="s">
        <v>119</v>
      </c>
      <c r="O1466" t="s">
        <v>22</v>
      </c>
      <c r="P1466" s="1">
        <v>45615.43891203704</v>
      </c>
      <c r="Q1466">
        <v>99.932000000000002</v>
      </c>
    </row>
    <row r="1467" spans="1:17" x14ac:dyDescent="0.2">
      <c r="A1467" t="s">
        <v>90</v>
      </c>
      <c r="B1467" t="s">
        <v>19</v>
      </c>
      <c r="C1467" t="s">
        <v>17</v>
      </c>
      <c r="D1467">
        <v>0.04</v>
      </c>
      <c r="E1467">
        <v>0.79400000000000004</v>
      </c>
      <c r="F1467">
        <v>3.5E-4</v>
      </c>
      <c r="G1467">
        <v>5.0900000000000001E-2</v>
      </c>
      <c r="H1467">
        <v>8.0000000000000002E-3</v>
      </c>
      <c r="I1467">
        <v>3.1899999999999998E-2</v>
      </c>
      <c r="K1467">
        <v>0</v>
      </c>
      <c r="L1467">
        <v>8.0000000000000002E-3</v>
      </c>
      <c r="M1467">
        <v>0</v>
      </c>
      <c r="N1467" t="s">
        <v>91</v>
      </c>
      <c r="O1467" t="s">
        <v>27</v>
      </c>
    </row>
    <row r="1468" spans="1:17" x14ac:dyDescent="0.2">
      <c r="A1468" t="s">
        <v>58</v>
      </c>
      <c r="B1468" t="s">
        <v>19</v>
      </c>
      <c r="C1468" t="s">
        <v>17</v>
      </c>
      <c r="D1468">
        <v>0.44</v>
      </c>
      <c r="E1468">
        <v>1.032</v>
      </c>
      <c r="F1468">
        <v>3.48E-3</v>
      </c>
      <c r="G1468">
        <v>0.42420000000000002</v>
      </c>
      <c r="H1468">
        <v>9.5999999999999992E-3</v>
      </c>
      <c r="I1468">
        <v>0.2414</v>
      </c>
      <c r="J1468" t="s">
        <v>59</v>
      </c>
      <c r="K1468">
        <v>0.51100000000000001</v>
      </c>
      <c r="L1468">
        <v>1.1599999999999999E-2</v>
      </c>
      <c r="M1468">
        <v>0.01</v>
      </c>
      <c r="N1468" t="s">
        <v>60</v>
      </c>
      <c r="O1468" t="s">
        <v>22</v>
      </c>
      <c r="P1468" s="1">
        <v>45567.822025462963</v>
      </c>
    </row>
    <row r="1469" spans="1:17" x14ac:dyDescent="0.2">
      <c r="A1469" t="s">
        <v>38</v>
      </c>
      <c r="B1469" t="s">
        <v>19</v>
      </c>
      <c r="C1469" t="s">
        <v>17</v>
      </c>
      <c r="D1469">
        <v>10.08</v>
      </c>
      <c r="E1469">
        <v>1.0069999999999999</v>
      </c>
      <c r="F1469">
        <v>8.6470000000000005E-2</v>
      </c>
      <c r="G1469">
        <v>10.0037</v>
      </c>
      <c r="H1469">
        <v>2.4500000000000001E-2</v>
      </c>
      <c r="I1469">
        <v>5.5541999999999998</v>
      </c>
      <c r="J1469" t="s">
        <v>39</v>
      </c>
      <c r="K1469">
        <v>13.9969</v>
      </c>
      <c r="L1469">
        <v>3.4299999999999997E-2</v>
      </c>
      <c r="M1469">
        <v>0.18</v>
      </c>
      <c r="N1469" t="s">
        <v>40</v>
      </c>
      <c r="O1469" t="s">
        <v>22</v>
      </c>
      <c r="P1469" s="1">
        <v>45517.833564814813</v>
      </c>
    </row>
    <row r="1470" spans="1:17" x14ac:dyDescent="0.2">
      <c r="A1470" t="s">
        <v>47</v>
      </c>
      <c r="B1470" t="s">
        <v>19</v>
      </c>
      <c r="C1470" t="s">
        <v>17</v>
      </c>
      <c r="D1470">
        <v>1.24</v>
      </c>
      <c r="E1470">
        <v>0.79900000000000004</v>
      </c>
      <c r="F1470">
        <v>1.244E-2</v>
      </c>
      <c r="G1470">
        <v>1.5571999999999999</v>
      </c>
      <c r="H1470">
        <v>1.5599999999999999E-2</v>
      </c>
      <c r="I1470">
        <v>0.72340000000000004</v>
      </c>
      <c r="J1470" t="s">
        <v>51</v>
      </c>
      <c r="K1470">
        <v>2.5973999999999999</v>
      </c>
      <c r="L1470">
        <v>2.5899999999999999E-2</v>
      </c>
      <c r="M1470">
        <v>0.02</v>
      </c>
      <c r="N1470" t="s">
        <v>47</v>
      </c>
      <c r="O1470" t="s">
        <v>27</v>
      </c>
    </row>
    <row r="1471" spans="1:17" x14ac:dyDescent="0.2">
      <c r="A1471" t="s">
        <v>25</v>
      </c>
      <c r="B1471" t="s">
        <v>19</v>
      </c>
      <c r="C1471" t="s">
        <v>17</v>
      </c>
      <c r="D1471">
        <v>0.12</v>
      </c>
      <c r="E1471">
        <v>0.81</v>
      </c>
      <c r="F1471">
        <v>1.2199999999999999E-3</v>
      </c>
      <c r="G1471">
        <v>0.15110000000000001</v>
      </c>
      <c r="H1471">
        <v>1.4500000000000001E-2</v>
      </c>
      <c r="I1471">
        <v>6.1199999999999997E-2</v>
      </c>
      <c r="J1471" t="s">
        <v>26</v>
      </c>
      <c r="K1471">
        <v>0.19520000000000001</v>
      </c>
      <c r="L1471">
        <v>1.8700000000000001E-2</v>
      </c>
      <c r="M1471">
        <v>0</v>
      </c>
      <c r="N1471" t="s">
        <v>25</v>
      </c>
      <c r="O1471" t="s">
        <v>27</v>
      </c>
    </row>
    <row r="1472" spans="1:17" x14ac:dyDescent="0.2">
      <c r="A1472" t="s">
        <v>28</v>
      </c>
      <c r="B1472" t="s">
        <v>19</v>
      </c>
      <c r="C1472" t="s">
        <v>17</v>
      </c>
      <c r="D1472">
        <v>7.49</v>
      </c>
      <c r="E1472">
        <v>0.91500000000000004</v>
      </c>
      <c r="F1472">
        <v>6.8070000000000006E-2</v>
      </c>
      <c r="G1472">
        <v>8.1868999999999996</v>
      </c>
      <c r="H1472">
        <v>3.49E-2</v>
      </c>
      <c r="I1472">
        <v>3.2622</v>
      </c>
      <c r="J1472" t="s">
        <v>29</v>
      </c>
      <c r="K1472">
        <v>10.532299999999999</v>
      </c>
      <c r="L1472">
        <v>4.4900000000000002E-2</v>
      </c>
      <c r="M1472">
        <v>0.11</v>
      </c>
      <c r="N1472" t="s">
        <v>30</v>
      </c>
      <c r="O1472" t="s">
        <v>22</v>
      </c>
      <c r="P1472" s="1">
        <v>45517.833124999997</v>
      </c>
    </row>
    <row r="1473" spans="1:17" x14ac:dyDescent="0.2">
      <c r="A1473" t="s">
        <v>33</v>
      </c>
      <c r="G1473">
        <v>99.966800000000006</v>
      </c>
      <c r="I1473">
        <v>100</v>
      </c>
      <c r="K1473">
        <v>99.915899999999993</v>
      </c>
      <c r="M1473" t="s">
        <v>83</v>
      </c>
    </row>
    <row r="1484" spans="1:17" x14ac:dyDescent="0.2">
      <c r="A1484" t="s">
        <v>262</v>
      </c>
    </row>
    <row r="1485" spans="1:17" x14ac:dyDescent="0.2">
      <c r="A1485" t="s">
        <v>0</v>
      </c>
      <c r="B1485" t="s">
        <v>1</v>
      </c>
      <c r="C1485" t="s">
        <v>2</v>
      </c>
      <c r="D1485" t="s">
        <v>3</v>
      </c>
      <c r="E1485" t="s">
        <v>4</v>
      </c>
      <c r="F1485" t="s">
        <v>5</v>
      </c>
      <c r="G1485" t="s">
        <v>6</v>
      </c>
      <c r="H1485" t="s">
        <v>7</v>
      </c>
      <c r="I1485" t="s">
        <v>8</v>
      </c>
      <c r="J1485" t="s">
        <v>9</v>
      </c>
      <c r="K1485" t="s">
        <v>10</v>
      </c>
      <c r="L1485" t="s">
        <v>11</v>
      </c>
      <c r="M1485" t="s">
        <v>71</v>
      </c>
      <c r="N1485" t="s">
        <v>12</v>
      </c>
      <c r="O1485" t="s">
        <v>13</v>
      </c>
      <c r="P1485" t="s">
        <v>14</v>
      </c>
      <c r="Q1485" t="s">
        <v>15</v>
      </c>
    </row>
    <row r="1486" spans="1:17" x14ac:dyDescent="0.2">
      <c r="A1486" t="s">
        <v>16</v>
      </c>
      <c r="C1486" t="s">
        <v>17</v>
      </c>
      <c r="G1486">
        <v>41.971600000000002</v>
      </c>
      <c r="I1486">
        <v>59.907800000000002</v>
      </c>
      <c r="M1486">
        <v>1.97</v>
      </c>
    </row>
    <row r="1487" spans="1:17" x14ac:dyDescent="0.2">
      <c r="A1487" t="s">
        <v>55</v>
      </c>
      <c r="B1487" t="s">
        <v>19</v>
      </c>
      <c r="C1487" t="s">
        <v>17</v>
      </c>
      <c r="D1487">
        <v>1.1100000000000001</v>
      </c>
      <c r="E1487">
        <v>0.74299999999999999</v>
      </c>
      <c r="F1487">
        <v>4.3499999999999997E-3</v>
      </c>
      <c r="G1487">
        <v>1.4897</v>
      </c>
      <c r="H1487">
        <v>1.8800000000000001E-2</v>
      </c>
      <c r="I1487">
        <v>1.4797</v>
      </c>
      <c r="J1487" t="s">
        <v>56</v>
      </c>
      <c r="K1487">
        <v>2.008</v>
      </c>
      <c r="L1487">
        <v>2.5399999999999999E-2</v>
      </c>
      <c r="M1487">
        <v>0.05</v>
      </c>
      <c r="N1487" t="s">
        <v>57</v>
      </c>
      <c r="O1487" t="s">
        <v>22</v>
      </c>
      <c r="P1487" s="1">
        <v>45565.922175925924</v>
      </c>
    </row>
    <row r="1488" spans="1:17" x14ac:dyDescent="0.2">
      <c r="A1488" t="s">
        <v>18</v>
      </c>
      <c r="B1488" t="s">
        <v>19</v>
      </c>
      <c r="C1488" t="s">
        <v>17</v>
      </c>
      <c r="D1488">
        <v>2.44</v>
      </c>
      <c r="E1488">
        <v>0.745</v>
      </c>
      <c r="F1488">
        <v>1.41E-2</v>
      </c>
      <c r="G1488">
        <v>3.2730999999999999</v>
      </c>
      <c r="H1488">
        <v>1.7999999999999999E-2</v>
      </c>
      <c r="I1488">
        <v>3.0743999999999998</v>
      </c>
      <c r="J1488" t="s">
        <v>20</v>
      </c>
      <c r="K1488">
        <v>5.4271000000000003</v>
      </c>
      <c r="L1488">
        <v>2.98E-2</v>
      </c>
      <c r="M1488">
        <v>0.1</v>
      </c>
      <c r="N1488" t="s">
        <v>21</v>
      </c>
      <c r="O1488" t="s">
        <v>22</v>
      </c>
      <c r="P1488" s="1">
        <v>45517.833379629628</v>
      </c>
    </row>
    <row r="1489" spans="1:17" x14ac:dyDescent="0.2">
      <c r="A1489" t="s">
        <v>46</v>
      </c>
      <c r="B1489" t="s">
        <v>19</v>
      </c>
      <c r="C1489" t="s">
        <v>17</v>
      </c>
      <c r="D1489">
        <v>4.6900000000000004</v>
      </c>
      <c r="E1489">
        <v>0.73599999999999999</v>
      </c>
      <c r="F1489">
        <v>3.3680000000000002E-2</v>
      </c>
      <c r="G1489">
        <v>6.3682999999999996</v>
      </c>
      <c r="H1489">
        <v>2.1000000000000001E-2</v>
      </c>
      <c r="I1489">
        <v>5.3898000000000001</v>
      </c>
      <c r="J1489" t="s">
        <v>49</v>
      </c>
      <c r="K1489">
        <v>12.032400000000001</v>
      </c>
      <c r="L1489">
        <v>3.9800000000000002E-2</v>
      </c>
      <c r="M1489">
        <v>0.18</v>
      </c>
      <c r="N1489" t="s">
        <v>49</v>
      </c>
      <c r="O1489" t="s">
        <v>27</v>
      </c>
    </row>
    <row r="1490" spans="1:17" x14ac:dyDescent="0.2">
      <c r="A1490" t="s">
        <v>23</v>
      </c>
      <c r="B1490" t="s">
        <v>19</v>
      </c>
      <c r="C1490" t="s">
        <v>17</v>
      </c>
      <c r="D1490">
        <v>25.92</v>
      </c>
      <c r="E1490">
        <v>1.1759999999999999</v>
      </c>
      <c r="F1490">
        <v>0.13442999999999999</v>
      </c>
      <c r="G1490">
        <v>22.043299999999999</v>
      </c>
      <c r="H1490">
        <v>3.4299999999999997E-2</v>
      </c>
      <c r="I1490">
        <v>17.922899999999998</v>
      </c>
      <c r="J1490" t="s">
        <v>24</v>
      </c>
      <c r="K1490">
        <v>47.156999999999996</v>
      </c>
      <c r="L1490">
        <v>7.3400000000000007E-2</v>
      </c>
      <c r="M1490">
        <v>0.59</v>
      </c>
      <c r="N1490" t="s">
        <v>21</v>
      </c>
      <c r="O1490" t="s">
        <v>22</v>
      </c>
      <c r="P1490" s="1">
        <v>45517.833414351851</v>
      </c>
    </row>
    <row r="1491" spans="1:17" x14ac:dyDescent="0.2">
      <c r="A1491" t="s">
        <v>62</v>
      </c>
      <c r="B1491" t="s">
        <v>19</v>
      </c>
      <c r="C1491" t="s">
        <v>17</v>
      </c>
      <c r="D1491">
        <v>0</v>
      </c>
      <c r="E1491">
        <v>0.95099999999999996</v>
      </c>
      <c r="F1491">
        <v>0</v>
      </c>
      <c r="G1491">
        <v>5.9999999999999995E-4</v>
      </c>
      <c r="H1491">
        <v>8.9999999999999993E-3</v>
      </c>
      <c r="I1491">
        <v>4.0000000000000002E-4</v>
      </c>
      <c r="J1491" t="s">
        <v>63</v>
      </c>
      <c r="K1491">
        <v>1.2999999999999999E-3</v>
      </c>
      <c r="L1491">
        <v>2.07E-2</v>
      </c>
      <c r="M1491">
        <v>0</v>
      </c>
      <c r="N1491" t="s">
        <v>64</v>
      </c>
      <c r="O1491" t="s">
        <v>27</v>
      </c>
    </row>
    <row r="1492" spans="1:17" x14ac:dyDescent="0.2">
      <c r="A1492" t="s">
        <v>78</v>
      </c>
      <c r="B1492" t="s">
        <v>19</v>
      </c>
      <c r="C1492" t="s">
        <v>17</v>
      </c>
      <c r="D1492">
        <v>0.03</v>
      </c>
      <c r="E1492">
        <v>0.754</v>
      </c>
      <c r="F1492">
        <v>2.4000000000000001E-4</v>
      </c>
      <c r="G1492">
        <v>3.7100000000000001E-2</v>
      </c>
      <c r="H1492">
        <v>8.0999999999999996E-3</v>
      </c>
      <c r="I1492">
        <v>2.64E-2</v>
      </c>
      <c r="J1492" t="s">
        <v>79</v>
      </c>
      <c r="K1492">
        <v>9.2600000000000002E-2</v>
      </c>
      <c r="L1492">
        <v>2.0299999999999999E-2</v>
      </c>
      <c r="M1492">
        <v>0</v>
      </c>
      <c r="N1492" t="s">
        <v>80</v>
      </c>
      <c r="O1492" t="s">
        <v>27</v>
      </c>
    </row>
    <row r="1493" spans="1:17" x14ac:dyDescent="0.2">
      <c r="A1493" t="s">
        <v>90</v>
      </c>
      <c r="B1493" t="s">
        <v>19</v>
      </c>
      <c r="C1493" t="s">
        <v>17</v>
      </c>
      <c r="D1493">
        <v>1.31</v>
      </c>
      <c r="E1493">
        <v>0.80600000000000005</v>
      </c>
      <c r="F1493">
        <v>1.141E-2</v>
      </c>
      <c r="G1493">
        <v>1.6192</v>
      </c>
      <c r="H1493">
        <v>1.23E-2</v>
      </c>
      <c r="I1493">
        <v>1.0429999999999999</v>
      </c>
      <c r="K1493">
        <v>0</v>
      </c>
      <c r="L1493">
        <v>1.23E-2</v>
      </c>
      <c r="M1493">
        <v>0.03</v>
      </c>
      <c r="N1493" t="s">
        <v>91</v>
      </c>
      <c r="O1493" t="s">
        <v>27</v>
      </c>
    </row>
    <row r="1494" spans="1:17" x14ac:dyDescent="0.2">
      <c r="A1494" t="s">
        <v>58</v>
      </c>
      <c r="B1494" t="s">
        <v>19</v>
      </c>
      <c r="C1494" t="s">
        <v>17</v>
      </c>
      <c r="D1494">
        <v>0.08</v>
      </c>
      <c r="E1494">
        <v>1.0349999999999999</v>
      </c>
      <c r="F1494">
        <v>5.9999999999999995E-4</v>
      </c>
      <c r="G1494">
        <v>7.3499999999999996E-2</v>
      </c>
      <c r="H1494">
        <v>8.3999999999999995E-3</v>
      </c>
      <c r="I1494">
        <v>4.2900000000000001E-2</v>
      </c>
      <c r="J1494" t="s">
        <v>59</v>
      </c>
      <c r="K1494">
        <v>8.8599999999999998E-2</v>
      </c>
      <c r="L1494">
        <v>1.01E-2</v>
      </c>
      <c r="M1494">
        <v>0</v>
      </c>
      <c r="N1494" t="s">
        <v>60</v>
      </c>
      <c r="O1494" t="s">
        <v>22</v>
      </c>
      <c r="P1494" s="1">
        <v>45567.822025462963</v>
      </c>
    </row>
    <row r="1495" spans="1:17" x14ac:dyDescent="0.2">
      <c r="A1495" t="s">
        <v>38</v>
      </c>
      <c r="B1495" t="s">
        <v>19</v>
      </c>
      <c r="C1495" t="s">
        <v>17</v>
      </c>
      <c r="D1495">
        <v>11.44</v>
      </c>
      <c r="E1495">
        <v>1.0109999999999999</v>
      </c>
      <c r="F1495">
        <v>9.8210000000000006E-2</v>
      </c>
      <c r="G1495">
        <v>11.3133</v>
      </c>
      <c r="H1495">
        <v>2.58E-2</v>
      </c>
      <c r="I1495">
        <v>6.4459</v>
      </c>
      <c r="J1495" t="s">
        <v>39</v>
      </c>
      <c r="K1495">
        <v>15.8293</v>
      </c>
      <c r="L1495">
        <v>3.61E-2</v>
      </c>
      <c r="M1495">
        <v>0.21</v>
      </c>
      <c r="N1495" t="s">
        <v>40</v>
      </c>
      <c r="O1495" t="s">
        <v>22</v>
      </c>
      <c r="P1495" s="1">
        <v>45517.833564814813</v>
      </c>
    </row>
    <row r="1496" spans="1:17" x14ac:dyDescent="0.2">
      <c r="A1496" t="s">
        <v>47</v>
      </c>
      <c r="B1496" t="s">
        <v>19</v>
      </c>
      <c r="C1496" t="s">
        <v>17</v>
      </c>
      <c r="D1496">
        <v>1.56</v>
      </c>
      <c r="E1496">
        <v>0.79700000000000004</v>
      </c>
      <c r="F1496">
        <v>1.559E-2</v>
      </c>
      <c r="G1496">
        <v>1.9551000000000001</v>
      </c>
      <c r="H1496">
        <v>1.66E-2</v>
      </c>
      <c r="I1496">
        <v>0.93210000000000004</v>
      </c>
      <c r="J1496" t="s">
        <v>51</v>
      </c>
      <c r="K1496">
        <v>3.2610999999999999</v>
      </c>
      <c r="L1496">
        <v>2.7699999999999999E-2</v>
      </c>
      <c r="M1496">
        <v>0.03</v>
      </c>
      <c r="N1496" t="s">
        <v>47</v>
      </c>
      <c r="O1496" t="s">
        <v>27</v>
      </c>
    </row>
    <row r="1497" spans="1:17" x14ac:dyDescent="0.2">
      <c r="A1497" t="s">
        <v>48</v>
      </c>
      <c r="B1497" t="s">
        <v>19</v>
      </c>
      <c r="C1497" t="s">
        <v>17</v>
      </c>
      <c r="D1497">
        <v>0.06</v>
      </c>
      <c r="E1497">
        <v>0.83099999999999996</v>
      </c>
      <c r="F1497">
        <v>6.3000000000000003E-4</v>
      </c>
      <c r="G1497">
        <v>7.5499999999999998E-2</v>
      </c>
      <c r="H1497">
        <v>1.26E-2</v>
      </c>
      <c r="I1497">
        <v>3.3099999999999997E-2</v>
      </c>
      <c r="J1497" t="s">
        <v>52</v>
      </c>
      <c r="K1497">
        <v>0.1103</v>
      </c>
      <c r="L1497">
        <v>1.83E-2</v>
      </c>
      <c r="M1497">
        <v>0</v>
      </c>
      <c r="N1497" t="s">
        <v>48</v>
      </c>
      <c r="O1497" t="s">
        <v>27</v>
      </c>
    </row>
    <row r="1498" spans="1:17" x14ac:dyDescent="0.2">
      <c r="A1498" t="s">
        <v>25</v>
      </c>
      <c r="B1498" t="s">
        <v>19</v>
      </c>
      <c r="C1498" t="s">
        <v>17</v>
      </c>
      <c r="D1498">
        <v>0.13</v>
      </c>
      <c r="E1498">
        <v>0.81100000000000005</v>
      </c>
      <c r="F1498">
        <v>1.2899999999999999E-3</v>
      </c>
      <c r="G1498">
        <v>0.159</v>
      </c>
      <c r="H1498">
        <v>1.4800000000000001E-2</v>
      </c>
      <c r="I1498">
        <v>6.6100000000000006E-2</v>
      </c>
      <c r="J1498" t="s">
        <v>26</v>
      </c>
      <c r="K1498">
        <v>0.20519999999999999</v>
      </c>
      <c r="L1498">
        <v>1.9E-2</v>
      </c>
      <c r="M1498">
        <v>0</v>
      </c>
      <c r="N1498" t="s">
        <v>25</v>
      </c>
      <c r="O1498" t="s">
        <v>27</v>
      </c>
    </row>
    <row r="1499" spans="1:17" x14ac:dyDescent="0.2">
      <c r="A1499" t="s">
        <v>28</v>
      </c>
      <c r="B1499" t="s">
        <v>19</v>
      </c>
      <c r="C1499" t="s">
        <v>17</v>
      </c>
      <c r="D1499">
        <v>8.14</v>
      </c>
      <c r="E1499">
        <v>0.91500000000000004</v>
      </c>
      <c r="F1499">
        <v>7.3980000000000004E-2</v>
      </c>
      <c r="G1499">
        <v>8.8909000000000002</v>
      </c>
      <c r="H1499">
        <v>3.61E-2</v>
      </c>
      <c r="I1499">
        <v>3.6355</v>
      </c>
      <c r="J1499" t="s">
        <v>29</v>
      </c>
      <c r="K1499">
        <v>11.437900000000001</v>
      </c>
      <c r="L1499">
        <v>4.6399999999999997E-2</v>
      </c>
      <c r="M1499">
        <v>0.12</v>
      </c>
      <c r="N1499" t="s">
        <v>30</v>
      </c>
      <c r="O1499" t="s">
        <v>22</v>
      </c>
      <c r="P1499" s="1">
        <v>45517.833124999997</v>
      </c>
    </row>
    <row r="1500" spans="1:17" x14ac:dyDescent="0.2">
      <c r="A1500" t="s">
        <v>33</v>
      </c>
      <c r="G1500">
        <v>99.27</v>
      </c>
      <c r="I1500">
        <v>100</v>
      </c>
      <c r="K1500">
        <v>97.650800000000004</v>
      </c>
      <c r="M1500" t="s">
        <v>379</v>
      </c>
    </row>
    <row r="1502" spans="1:17" x14ac:dyDescent="0.2">
      <c r="A1502" t="s">
        <v>380</v>
      </c>
    </row>
    <row r="1503" spans="1:17" x14ac:dyDescent="0.2">
      <c r="A1503" t="s">
        <v>0</v>
      </c>
      <c r="B1503" t="s">
        <v>1</v>
      </c>
      <c r="C1503" t="s">
        <v>2</v>
      </c>
      <c r="D1503" t="s">
        <v>3</v>
      </c>
      <c r="E1503" t="s">
        <v>4</v>
      </c>
      <c r="F1503" t="s">
        <v>5</v>
      </c>
      <c r="G1503" t="s">
        <v>6</v>
      </c>
      <c r="H1503" t="s">
        <v>7</v>
      </c>
      <c r="I1503" t="s">
        <v>8</v>
      </c>
      <c r="J1503" t="s">
        <v>9</v>
      </c>
      <c r="K1503" t="s">
        <v>10</v>
      </c>
      <c r="L1503" t="s">
        <v>11</v>
      </c>
      <c r="M1503" t="s">
        <v>71</v>
      </c>
      <c r="N1503" t="s">
        <v>12</v>
      </c>
      <c r="O1503" t="s">
        <v>13</v>
      </c>
      <c r="P1503" t="s">
        <v>14</v>
      </c>
      <c r="Q1503" t="s">
        <v>15</v>
      </c>
    </row>
    <row r="1504" spans="1:17" x14ac:dyDescent="0.2">
      <c r="A1504" t="s">
        <v>16</v>
      </c>
      <c r="C1504" t="s">
        <v>17</v>
      </c>
      <c r="G1504">
        <v>41.976700000000001</v>
      </c>
      <c r="I1504">
        <v>59.909300000000002</v>
      </c>
      <c r="M1504">
        <v>1.97</v>
      </c>
    </row>
    <row r="1505" spans="1:17" x14ac:dyDescent="0.2">
      <c r="A1505" t="s">
        <v>55</v>
      </c>
      <c r="B1505" t="s">
        <v>19</v>
      </c>
      <c r="C1505" t="s">
        <v>17</v>
      </c>
      <c r="D1505">
        <v>1.1100000000000001</v>
      </c>
      <c r="E1505">
        <v>0.74299999999999999</v>
      </c>
      <c r="F1505">
        <v>4.3499999999999997E-3</v>
      </c>
      <c r="G1505">
        <v>1.4897</v>
      </c>
      <c r="H1505">
        <v>1.8800000000000001E-2</v>
      </c>
      <c r="I1505">
        <v>1.4796</v>
      </c>
      <c r="J1505" t="s">
        <v>56</v>
      </c>
      <c r="K1505">
        <v>2.008</v>
      </c>
      <c r="L1505">
        <v>2.5399999999999999E-2</v>
      </c>
      <c r="M1505">
        <v>0.05</v>
      </c>
      <c r="N1505" t="s">
        <v>57</v>
      </c>
      <c r="O1505" t="s">
        <v>22</v>
      </c>
      <c r="P1505" s="1">
        <v>45565.922175925924</v>
      </c>
    </row>
    <row r="1506" spans="1:17" x14ac:dyDescent="0.2">
      <c r="A1506" t="s">
        <v>18</v>
      </c>
      <c r="B1506" t="s">
        <v>19</v>
      </c>
      <c r="C1506" t="s">
        <v>17</v>
      </c>
      <c r="D1506">
        <v>2.44</v>
      </c>
      <c r="E1506">
        <v>0.745</v>
      </c>
      <c r="F1506">
        <v>1.41E-2</v>
      </c>
      <c r="G1506">
        <v>3.2730999999999999</v>
      </c>
      <c r="H1506">
        <v>1.7999999999999999E-2</v>
      </c>
      <c r="I1506">
        <v>3.0741000000000001</v>
      </c>
      <c r="J1506" t="s">
        <v>20</v>
      </c>
      <c r="K1506">
        <v>5.4269999999999996</v>
      </c>
      <c r="L1506">
        <v>2.98E-2</v>
      </c>
      <c r="M1506">
        <v>0.1</v>
      </c>
      <c r="N1506" t="s">
        <v>21</v>
      </c>
      <c r="O1506" t="s">
        <v>22</v>
      </c>
      <c r="P1506" s="1">
        <v>45517.833379629628</v>
      </c>
    </row>
    <row r="1507" spans="1:17" x14ac:dyDescent="0.2">
      <c r="A1507" t="s">
        <v>46</v>
      </c>
      <c r="B1507" t="s">
        <v>19</v>
      </c>
      <c r="C1507" t="s">
        <v>17</v>
      </c>
      <c r="D1507">
        <v>4.6900000000000004</v>
      </c>
      <c r="E1507">
        <v>0.73599999999999999</v>
      </c>
      <c r="F1507">
        <v>3.3680000000000002E-2</v>
      </c>
      <c r="G1507">
        <v>6.3681999999999999</v>
      </c>
      <c r="H1507">
        <v>2.1000000000000001E-2</v>
      </c>
      <c r="I1507">
        <v>5.3891999999999998</v>
      </c>
      <c r="J1507" t="s">
        <v>49</v>
      </c>
      <c r="K1507">
        <v>12.032299999999999</v>
      </c>
      <c r="L1507">
        <v>3.9800000000000002E-2</v>
      </c>
      <c r="M1507">
        <v>0.18</v>
      </c>
      <c r="N1507" t="s">
        <v>49</v>
      </c>
      <c r="O1507" t="s">
        <v>27</v>
      </c>
    </row>
    <row r="1508" spans="1:17" x14ac:dyDescent="0.2">
      <c r="A1508" t="s">
        <v>23</v>
      </c>
      <c r="B1508" t="s">
        <v>19</v>
      </c>
      <c r="C1508" t="s">
        <v>17</v>
      </c>
      <c r="D1508">
        <v>25.92</v>
      </c>
      <c r="E1508">
        <v>1.1759999999999999</v>
      </c>
      <c r="F1508">
        <v>0.13442999999999999</v>
      </c>
      <c r="G1508">
        <v>22.042999999999999</v>
      </c>
      <c r="H1508">
        <v>3.4299999999999997E-2</v>
      </c>
      <c r="I1508">
        <v>17.9209</v>
      </c>
      <c r="J1508" t="s">
        <v>24</v>
      </c>
      <c r="K1508">
        <v>47.156199999999998</v>
      </c>
      <c r="L1508">
        <v>7.3400000000000007E-2</v>
      </c>
      <c r="M1508">
        <v>0.59</v>
      </c>
      <c r="N1508" t="s">
        <v>21</v>
      </c>
      <c r="O1508" t="s">
        <v>22</v>
      </c>
      <c r="P1508" s="1">
        <v>45517.833414351851</v>
      </c>
    </row>
    <row r="1509" spans="1:17" x14ac:dyDescent="0.2">
      <c r="A1509" t="s">
        <v>62</v>
      </c>
      <c r="B1509" t="s">
        <v>19</v>
      </c>
      <c r="C1509" t="s">
        <v>17</v>
      </c>
      <c r="D1509">
        <v>0</v>
      </c>
      <c r="E1509">
        <v>0.95099999999999996</v>
      </c>
      <c r="F1509">
        <v>0</v>
      </c>
      <c r="G1509">
        <v>5.9999999999999995E-4</v>
      </c>
      <c r="H1509">
        <v>8.9999999999999993E-3</v>
      </c>
      <c r="I1509">
        <v>4.0000000000000002E-4</v>
      </c>
      <c r="J1509" t="s">
        <v>63</v>
      </c>
      <c r="K1509">
        <v>1.4E-3</v>
      </c>
      <c r="L1509">
        <v>2.07E-2</v>
      </c>
      <c r="M1509">
        <v>0</v>
      </c>
      <c r="N1509" t="s">
        <v>64</v>
      </c>
      <c r="O1509" t="s">
        <v>27</v>
      </c>
    </row>
    <row r="1510" spans="1:17" x14ac:dyDescent="0.2">
      <c r="A1510" t="s">
        <v>78</v>
      </c>
      <c r="B1510" t="s">
        <v>117</v>
      </c>
      <c r="C1510" t="s">
        <v>118</v>
      </c>
      <c r="D1510">
        <v>0.04</v>
      </c>
      <c r="E1510">
        <v>0.88800000000000001</v>
      </c>
      <c r="F1510">
        <v>2.7999999999999998E-4</v>
      </c>
      <c r="G1510">
        <v>4.0800000000000003E-2</v>
      </c>
      <c r="H1510">
        <v>2.3E-3</v>
      </c>
      <c r="I1510">
        <v>2.9000000000000001E-2</v>
      </c>
      <c r="J1510" t="s">
        <v>79</v>
      </c>
      <c r="K1510">
        <v>0.1018</v>
      </c>
      <c r="L1510">
        <v>5.7000000000000002E-3</v>
      </c>
      <c r="M1510">
        <v>0</v>
      </c>
      <c r="N1510" t="s">
        <v>119</v>
      </c>
      <c r="O1510" t="s">
        <v>22</v>
      </c>
      <c r="P1510" s="1">
        <v>45615.43891203704</v>
      </c>
      <c r="Q1510">
        <v>99.957999999999998</v>
      </c>
    </row>
    <row r="1511" spans="1:17" x14ac:dyDescent="0.2">
      <c r="A1511" t="s">
        <v>90</v>
      </c>
      <c r="B1511" t="s">
        <v>19</v>
      </c>
      <c r="C1511" t="s">
        <v>17</v>
      </c>
      <c r="D1511">
        <v>1.31</v>
      </c>
      <c r="E1511">
        <v>0.80600000000000005</v>
      </c>
      <c r="F1511">
        <v>1.141E-2</v>
      </c>
      <c r="G1511">
        <v>1.6193</v>
      </c>
      <c r="H1511">
        <v>1.23E-2</v>
      </c>
      <c r="I1511">
        <v>1.0428999999999999</v>
      </c>
      <c r="K1511">
        <v>0</v>
      </c>
      <c r="L1511">
        <v>1.23E-2</v>
      </c>
      <c r="M1511">
        <v>0.03</v>
      </c>
      <c r="N1511" t="s">
        <v>91</v>
      </c>
      <c r="O1511" t="s">
        <v>27</v>
      </c>
    </row>
    <row r="1512" spans="1:17" x14ac:dyDescent="0.2">
      <c r="A1512" t="s">
        <v>58</v>
      </c>
      <c r="B1512" t="s">
        <v>19</v>
      </c>
      <c r="C1512" t="s">
        <v>17</v>
      </c>
      <c r="D1512">
        <v>0.08</v>
      </c>
      <c r="E1512">
        <v>1.0349999999999999</v>
      </c>
      <c r="F1512">
        <v>5.9999999999999995E-4</v>
      </c>
      <c r="G1512">
        <v>7.3499999999999996E-2</v>
      </c>
      <c r="H1512">
        <v>8.3999999999999995E-3</v>
      </c>
      <c r="I1512">
        <v>4.2900000000000001E-2</v>
      </c>
      <c r="J1512" t="s">
        <v>59</v>
      </c>
      <c r="K1512">
        <v>8.8499999999999995E-2</v>
      </c>
      <c r="L1512">
        <v>1.01E-2</v>
      </c>
      <c r="M1512">
        <v>0</v>
      </c>
      <c r="N1512" t="s">
        <v>60</v>
      </c>
      <c r="O1512" t="s">
        <v>22</v>
      </c>
      <c r="P1512" s="1">
        <v>45567.822025462963</v>
      </c>
    </row>
    <row r="1513" spans="1:17" x14ac:dyDescent="0.2">
      <c r="A1513" t="s">
        <v>38</v>
      </c>
      <c r="B1513" t="s">
        <v>19</v>
      </c>
      <c r="C1513" t="s">
        <v>17</v>
      </c>
      <c r="D1513">
        <v>11.44</v>
      </c>
      <c r="E1513">
        <v>1.0109999999999999</v>
      </c>
      <c r="F1513">
        <v>9.8210000000000006E-2</v>
      </c>
      <c r="G1513">
        <v>11.3134</v>
      </c>
      <c r="H1513">
        <v>2.58E-2</v>
      </c>
      <c r="I1513">
        <v>6.4452999999999996</v>
      </c>
      <c r="J1513" t="s">
        <v>39</v>
      </c>
      <c r="K1513">
        <v>15.829499999999999</v>
      </c>
      <c r="L1513">
        <v>3.61E-2</v>
      </c>
      <c r="M1513">
        <v>0.21</v>
      </c>
      <c r="N1513" t="s">
        <v>40</v>
      </c>
      <c r="O1513" t="s">
        <v>22</v>
      </c>
      <c r="P1513" s="1">
        <v>45517.833564814813</v>
      </c>
    </row>
    <row r="1514" spans="1:17" x14ac:dyDescent="0.2">
      <c r="A1514" t="s">
        <v>47</v>
      </c>
      <c r="B1514" t="s">
        <v>19</v>
      </c>
      <c r="C1514" t="s">
        <v>17</v>
      </c>
      <c r="D1514">
        <v>1.56</v>
      </c>
      <c r="E1514">
        <v>0.79700000000000004</v>
      </c>
      <c r="F1514">
        <v>1.559E-2</v>
      </c>
      <c r="G1514">
        <v>1.9551000000000001</v>
      </c>
      <c r="H1514">
        <v>1.66E-2</v>
      </c>
      <c r="I1514">
        <v>0.93200000000000005</v>
      </c>
      <c r="J1514" t="s">
        <v>51</v>
      </c>
      <c r="K1514">
        <v>3.2610999999999999</v>
      </c>
      <c r="L1514">
        <v>2.7699999999999999E-2</v>
      </c>
      <c r="M1514">
        <v>0.03</v>
      </c>
      <c r="N1514" t="s">
        <v>47</v>
      </c>
      <c r="O1514" t="s">
        <v>27</v>
      </c>
    </row>
    <row r="1515" spans="1:17" x14ac:dyDescent="0.2">
      <c r="A1515" t="s">
        <v>48</v>
      </c>
      <c r="B1515" t="s">
        <v>19</v>
      </c>
      <c r="C1515" t="s">
        <v>17</v>
      </c>
      <c r="D1515">
        <v>0.06</v>
      </c>
      <c r="E1515">
        <v>0.83099999999999996</v>
      </c>
      <c r="F1515">
        <v>6.3000000000000003E-4</v>
      </c>
      <c r="G1515">
        <v>7.5499999999999998E-2</v>
      </c>
      <c r="H1515">
        <v>1.26E-2</v>
      </c>
      <c r="I1515">
        <v>3.3099999999999997E-2</v>
      </c>
      <c r="J1515" t="s">
        <v>52</v>
      </c>
      <c r="K1515">
        <v>0.1103</v>
      </c>
      <c r="L1515">
        <v>1.83E-2</v>
      </c>
      <c r="M1515">
        <v>0</v>
      </c>
      <c r="N1515" t="s">
        <v>48</v>
      </c>
      <c r="O1515" t="s">
        <v>27</v>
      </c>
    </row>
    <row r="1516" spans="1:17" x14ac:dyDescent="0.2">
      <c r="A1516" t="s">
        <v>25</v>
      </c>
      <c r="B1516" t="s">
        <v>19</v>
      </c>
      <c r="C1516" t="s">
        <v>17</v>
      </c>
      <c r="D1516">
        <v>0.13</v>
      </c>
      <c r="E1516">
        <v>0.81100000000000005</v>
      </c>
      <c r="F1516">
        <v>1.2899999999999999E-3</v>
      </c>
      <c r="G1516">
        <v>0.159</v>
      </c>
      <c r="H1516">
        <v>1.4800000000000001E-2</v>
      </c>
      <c r="I1516">
        <v>6.6100000000000006E-2</v>
      </c>
      <c r="J1516" t="s">
        <v>26</v>
      </c>
      <c r="K1516">
        <v>0.20519999999999999</v>
      </c>
      <c r="L1516">
        <v>1.9099999999999999E-2</v>
      </c>
      <c r="M1516">
        <v>0</v>
      </c>
      <c r="N1516" t="s">
        <v>25</v>
      </c>
      <c r="O1516" t="s">
        <v>27</v>
      </c>
    </row>
    <row r="1517" spans="1:17" x14ac:dyDescent="0.2">
      <c r="A1517" t="s">
        <v>28</v>
      </c>
      <c r="B1517" t="s">
        <v>19</v>
      </c>
      <c r="C1517" t="s">
        <v>17</v>
      </c>
      <c r="D1517">
        <v>8.14</v>
      </c>
      <c r="E1517">
        <v>0.91500000000000004</v>
      </c>
      <c r="F1517">
        <v>7.3980000000000004E-2</v>
      </c>
      <c r="G1517">
        <v>8.8909000000000002</v>
      </c>
      <c r="H1517">
        <v>3.61E-2</v>
      </c>
      <c r="I1517">
        <v>3.6352000000000002</v>
      </c>
      <c r="J1517" t="s">
        <v>29</v>
      </c>
      <c r="K1517">
        <v>11.437900000000001</v>
      </c>
      <c r="L1517">
        <v>4.6399999999999997E-2</v>
      </c>
      <c r="M1517">
        <v>0.12</v>
      </c>
      <c r="N1517" t="s">
        <v>30</v>
      </c>
      <c r="O1517" t="s">
        <v>22</v>
      </c>
      <c r="P1517" s="1">
        <v>45517.833124999997</v>
      </c>
    </row>
    <row r="1518" spans="1:17" x14ac:dyDescent="0.2">
      <c r="A1518" t="s">
        <v>33</v>
      </c>
      <c r="G1518">
        <v>99.278599999999997</v>
      </c>
      <c r="I1518">
        <v>100</v>
      </c>
      <c r="K1518">
        <v>97.659300000000002</v>
      </c>
      <c r="M1518" t="s">
        <v>379</v>
      </c>
    </row>
    <row r="1523" spans="1:17" x14ac:dyDescent="0.2">
      <c r="A1523" t="s">
        <v>381</v>
      </c>
    </row>
    <row r="1524" spans="1:17" x14ac:dyDescent="0.2">
      <c r="A1524" t="s">
        <v>0</v>
      </c>
      <c r="B1524" t="s">
        <v>1</v>
      </c>
      <c r="C1524" t="s">
        <v>2</v>
      </c>
      <c r="D1524" t="s">
        <v>3</v>
      </c>
      <c r="E1524" t="s">
        <v>4</v>
      </c>
      <c r="F1524" t="s">
        <v>5</v>
      </c>
      <c r="G1524" t="s">
        <v>6</v>
      </c>
      <c r="H1524" t="s">
        <v>7</v>
      </c>
      <c r="I1524" t="s">
        <v>8</v>
      </c>
      <c r="J1524" t="s">
        <v>9</v>
      </c>
      <c r="K1524" t="s">
        <v>10</v>
      </c>
      <c r="L1524" t="s">
        <v>11</v>
      </c>
      <c r="M1524" t="s">
        <v>71</v>
      </c>
      <c r="N1524" t="s">
        <v>12</v>
      </c>
      <c r="O1524" t="s">
        <v>13</v>
      </c>
      <c r="P1524" t="s">
        <v>14</v>
      </c>
      <c r="Q1524" t="s">
        <v>15</v>
      </c>
    </row>
    <row r="1525" spans="1:17" x14ac:dyDescent="0.2">
      <c r="A1525" t="s">
        <v>16</v>
      </c>
      <c r="C1525" t="s">
        <v>17</v>
      </c>
      <c r="G1525">
        <v>42.017200000000003</v>
      </c>
      <c r="I1525">
        <v>59.966299999999997</v>
      </c>
      <c r="M1525">
        <v>1.97</v>
      </c>
    </row>
    <row r="1526" spans="1:17" x14ac:dyDescent="0.2">
      <c r="A1526" t="s">
        <v>55</v>
      </c>
      <c r="B1526" t="s">
        <v>19</v>
      </c>
      <c r="C1526" t="s">
        <v>17</v>
      </c>
      <c r="D1526">
        <v>1.1599999999999999</v>
      </c>
      <c r="E1526">
        <v>0.746</v>
      </c>
      <c r="F1526">
        <v>4.5399999999999998E-3</v>
      </c>
      <c r="G1526">
        <v>1.5489999999999999</v>
      </c>
      <c r="H1526">
        <v>1.9E-2</v>
      </c>
      <c r="I1526">
        <v>1.5385</v>
      </c>
      <c r="J1526" t="s">
        <v>56</v>
      </c>
      <c r="K1526">
        <v>2.0880000000000001</v>
      </c>
      <c r="L1526">
        <v>2.5600000000000001E-2</v>
      </c>
      <c r="M1526">
        <v>0.05</v>
      </c>
      <c r="N1526" t="s">
        <v>57</v>
      </c>
      <c r="O1526" t="s">
        <v>22</v>
      </c>
      <c r="P1526" s="1">
        <v>45565.922175925924</v>
      </c>
    </row>
    <row r="1527" spans="1:17" x14ac:dyDescent="0.2">
      <c r="A1527" t="s">
        <v>18</v>
      </c>
      <c r="B1527" t="s">
        <v>19</v>
      </c>
      <c r="C1527" t="s">
        <v>17</v>
      </c>
      <c r="D1527">
        <v>2.2200000000000002</v>
      </c>
      <c r="E1527">
        <v>0.746</v>
      </c>
      <c r="F1527">
        <v>1.2829999999999999E-2</v>
      </c>
      <c r="G1527">
        <v>2.9733000000000001</v>
      </c>
      <c r="H1527">
        <v>1.7399999999999999E-2</v>
      </c>
      <c r="I1527">
        <v>2.7925</v>
      </c>
      <c r="J1527" t="s">
        <v>20</v>
      </c>
      <c r="K1527">
        <v>4.93</v>
      </c>
      <c r="L1527">
        <v>2.8899999999999999E-2</v>
      </c>
      <c r="M1527">
        <v>0.09</v>
      </c>
      <c r="N1527" t="s">
        <v>21</v>
      </c>
      <c r="O1527" t="s">
        <v>22</v>
      </c>
      <c r="P1527" s="1">
        <v>45517.833379629628</v>
      </c>
    </row>
    <row r="1528" spans="1:17" x14ac:dyDescent="0.2">
      <c r="A1528" t="s">
        <v>46</v>
      </c>
      <c r="B1528" t="s">
        <v>19</v>
      </c>
      <c r="C1528" t="s">
        <v>17</v>
      </c>
      <c r="D1528">
        <v>4.87</v>
      </c>
      <c r="E1528">
        <v>0.74099999999999999</v>
      </c>
      <c r="F1528">
        <v>3.4959999999999998E-2</v>
      </c>
      <c r="G1528">
        <v>6.569</v>
      </c>
      <c r="H1528">
        <v>2.12E-2</v>
      </c>
      <c r="I1528">
        <v>5.5590000000000002</v>
      </c>
      <c r="J1528" t="s">
        <v>49</v>
      </c>
      <c r="K1528">
        <v>12.4115</v>
      </c>
      <c r="L1528">
        <v>0.04</v>
      </c>
      <c r="M1528">
        <v>0.18</v>
      </c>
      <c r="N1528" t="s">
        <v>49</v>
      </c>
      <c r="O1528" t="s">
        <v>27</v>
      </c>
    </row>
    <row r="1529" spans="1:17" x14ac:dyDescent="0.2">
      <c r="A1529" t="s">
        <v>23</v>
      </c>
      <c r="B1529" t="s">
        <v>19</v>
      </c>
      <c r="C1529" t="s">
        <v>17</v>
      </c>
      <c r="D1529">
        <v>26.04</v>
      </c>
      <c r="E1529">
        <v>1.1779999999999999</v>
      </c>
      <c r="F1529">
        <v>0.13503999999999999</v>
      </c>
      <c r="G1529">
        <v>22.1081</v>
      </c>
      <c r="H1529">
        <v>3.4299999999999997E-2</v>
      </c>
      <c r="I1529">
        <v>17.973600000000001</v>
      </c>
      <c r="J1529" t="s">
        <v>24</v>
      </c>
      <c r="K1529">
        <v>47.295499999999997</v>
      </c>
      <c r="L1529">
        <v>7.3400000000000007E-2</v>
      </c>
      <c r="M1529">
        <v>0.59</v>
      </c>
      <c r="N1529" t="s">
        <v>21</v>
      </c>
      <c r="O1529" t="s">
        <v>22</v>
      </c>
      <c r="P1529" s="1">
        <v>45517.833414351851</v>
      </c>
    </row>
    <row r="1530" spans="1:17" x14ac:dyDescent="0.2">
      <c r="A1530" t="s">
        <v>78</v>
      </c>
      <c r="B1530" t="s">
        <v>19</v>
      </c>
      <c r="C1530" t="s">
        <v>17</v>
      </c>
      <c r="D1530">
        <v>0.03</v>
      </c>
      <c r="E1530">
        <v>0.754</v>
      </c>
      <c r="F1530">
        <v>2.7999999999999998E-4</v>
      </c>
      <c r="G1530">
        <v>4.3799999999999999E-2</v>
      </c>
      <c r="H1530">
        <v>8.0999999999999996E-3</v>
      </c>
      <c r="I1530">
        <v>3.1199999999999999E-2</v>
      </c>
      <c r="J1530" t="s">
        <v>79</v>
      </c>
      <c r="K1530">
        <v>0.1094</v>
      </c>
      <c r="L1530">
        <v>2.0299999999999999E-2</v>
      </c>
      <c r="M1530">
        <v>0</v>
      </c>
      <c r="N1530" t="s">
        <v>80</v>
      </c>
      <c r="O1530" t="s">
        <v>27</v>
      </c>
    </row>
    <row r="1531" spans="1:17" x14ac:dyDescent="0.2">
      <c r="A1531" t="s">
        <v>90</v>
      </c>
      <c r="B1531" t="s">
        <v>19</v>
      </c>
      <c r="C1531" t="s">
        <v>17</v>
      </c>
      <c r="D1531">
        <v>1.31</v>
      </c>
      <c r="E1531">
        <v>0.80600000000000005</v>
      </c>
      <c r="F1531">
        <v>1.1440000000000001E-2</v>
      </c>
      <c r="G1531">
        <v>1.6240000000000001</v>
      </c>
      <c r="H1531">
        <v>1.24E-2</v>
      </c>
      <c r="I1531">
        <v>1.0459000000000001</v>
      </c>
      <c r="K1531">
        <v>0</v>
      </c>
      <c r="L1531">
        <v>1.24E-2</v>
      </c>
      <c r="M1531">
        <v>0.03</v>
      </c>
      <c r="N1531" t="s">
        <v>91</v>
      </c>
      <c r="O1531" t="s">
        <v>27</v>
      </c>
    </row>
    <row r="1532" spans="1:17" x14ac:dyDescent="0.2">
      <c r="A1532" t="s">
        <v>58</v>
      </c>
      <c r="B1532" t="s">
        <v>19</v>
      </c>
      <c r="C1532" t="s">
        <v>17</v>
      </c>
      <c r="D1532">
        <v>7.0000000000000007E-2</v>
      </c>
      <c r="E1532">
        <v>1.0349999999999999</v>
      </c>
      <c r="F1532">
        <v>5.5000000000000003E-4</v>
      </c>
      <c r="G1532">
        <v>6.6600000000000006E-2</v>
      </c>
      <c r="H1532">
        <v>8.3999999999999995E-3</v>
      </c>
      <c r="I1532">
        <v>3.8899999999999997E-2</v>
      </c>
      <c r="J1532" t="s">
        <v>59</v>
      </c>
      <c r="K1532">
        <v>8.0199999999999994E-2</v>
      </c>
      <c r="L1532">
        <v>1.01E-2</v>
      </c>
      <c r="M1532">
        <v>0</v>
      </c>
      <c r="N1532" t="s">
        <v>60</v>
      </c>
      <c r="O1532" t="s">
        <v>22</v>
      </c>
      <c r="P1532" s="1">
        <v>45567.822025462963</v>
      </c>
    </row>
    <row r="1533" spans="1:17" x14ac:dyDescent="0.2">
      <c r="A1533" t="s">
        <v>38</v>
      </c>
      <c r="B1533" t="s">
        <v>19</v>
      </c>
      <c r="C1533" t="s">
        <v>17</v>
      </c>
      <c r="D1533">
        <v>11.54</v>
      </c>
      <c r="E1533">
        <v>1.0109999999999999</v>
      </c>
      <c r="F1533">
        <v>9.9000000000000005E-2</v>
      </c>
      <c r="G1533">
        <v>11.409000000000001</v>
      </c>
      <c r="H1533">
        <v>2.58E-2</v>
      </c>
      <c r="I1533">
        <v>6.4996999999999998</v>
      </c>
      <c r="J1533" t="s">
        <v>39</v>
      </c>
      <c r="K1533">
        <v>15.9633</v>
      </c>
      <c r="L1533">
        <v>3.61E-2</v>
      </c>
      <c r="M1533">
        <v>0.21</v>
      </c>
      <c r="N1533" t="s">
        <v>40</v>
      </c>
      <c r="O1533" t="s">
        <v>22</v>
      </c>
      <c r="P1533" s="1">
        <v>45517.833564814813</v>
      </c>
    </row>
    <row r="1534" spans="1:17" x14ac:dyDescent="0.2">
      <c r="A1534" t="s">
        <v>47</v>
      </c>
      <c r="B1534" t="s">
        <v>19</v>
      </c>
      <c r="C1534" t="s">
        <v>17</v>
      </c>
      <c r="D1534">
        <v>1.56</v>
      </c>
      <c r="E1534">
        <v>0.79700000000000004</v>
      </c>
      <c r="F1534">
        <v>1.562E-2</v>
      </c>
      <c r="G1534">
        <v>1.9614</v>
      </c>
      <c r="H1534">
        <v>1.67E-2</v>
      </c>
      <c r="I1534">
        <v>0.93500000000000005</v>
      </c>
      <c r="J1534" t="s">
        <v>51</v>
      </c>
      <c r="K1534">
        <v>3.2717000000000001</v>
      </c>
      <c r="L1534">
        <v>2.7799999999999998E-2</v>
      </c>
      <c r="M1534">
        <v>0.03</v>
      </c>
      <c r="N1534" t="s">
        <v>47</v>
      </c>
      <c r="O1534" t="s">
        <v>27</v>
      </c>
      <c r="P1534" s="1"/>
    </row>
    <row r="1535" spans="1:17" x14ac:dyDescent="0.2">
      <c r="A1535" t="s">
        <v>48</v>
      </c>
      <c r="B1535" t="s">
        <v>19</v>
      </c>
      <c r="C1535" t="s">
        <v>17</v>
      </c>
      <c r="D1535">
        <v>0.06</v>
      </c>
      <c r="E1535">
        <v>0.83</v>
      </c>
      <c r="F1535">
        <v>6.4000000000000005E-4</v>
      </c>
      <c r="G1535">
        <v>7.6700000000000004E-2</v>
      </c>
      <c r="H1535">
        <v>1.2500000000000001E-2</v>
      </c>
      <c r="I1535">
        <v>3.3700000000000001E-2</v>
      </c>
      <c r="J1535" t="s">
        <v>52</v>
      </c>
      <c r="K1535">
        <v>0.11210000000000001</v>
      </c>
      <c r="L1535">
        <v>1.8200000000000001E-2</v>
      </c>
      <c r="M1535">
        <v>0</v>
      </c>
      <c r="N1535" t="s">
        <v>48</v>
      </c>
      <c r="O1535" t="s">
        <v>27</v>
      </c>
    </row>
    <row r="1536" spans="1:17" x14ac:dyDescent="0.2">
      <c r="A1536" t="s">
        <v>25</v>
      </c>
      <c r="B1536" t="s">
        <v>19</v>
      </c>
      <c r="C1536" t="s">
        <v>17</v>
      </c>
      <c r="D1536">
        <v>0.13</v>
      </c>
      <c r="E1536">
        <v>0.81</v>
      </c>
      <c r="F1536">
        <v>1.2899999999999999E-3</v>
      </c>
      <c r="G1536">
        <v>0.1595</v>
      </c>
      <c r="H1536">
        <v>1.46E-2</v>
      </c>
      <c r="I1536">
        <v>6.6299999999999998E-2</v>
      </c>
      <c r="J1536" t="s">
        <v>26</v>
      </c>
      <c r="K1536">
        <v>0.2059</v>
      </c>
      <c r="L1536">
        <v>1.89E-2</v>
      </c>
      <c r="M1536">
        <v>0</v>
      </c>
      <c r="N1536" t="s">
        <v>25</v>
      </c>
      <c r="O1536" t="s">
        <v>27</v>
      </c>
    </row>
    <row r="1537" spans="1:17" x14ac:dyDescent="0.2">
      <c r="A1537" t="s">
        <v>28</v>
      </c>
      <c r="B1537" t="s">
        <v>19</v>
      </c>
      <c r="C1537" t="s">
        <v>17</v>
      </c>
      <c r="D1537">
        <v>7.88</v>
      </c>
      <c r="E1537">
        <v>0.91500000000000004</v>
      </c>
      <c r="F1537">
        <v>7.1590000000000001E-2</v>
      </c>
      <c r="G1537">
        <v>8.6079000000000008</v>
      </c>
      <c r="H1537">
        <v>3.56E-2</v>
      </c>
      <c r="I1537">
        <v>3.5194000000000001</v>
      </c>
      <c r="J1537" t="s">
        <v>29</v>
      </c>
      <c r="K1537">
        <v>11.0738</v>
      </c>
      <c r="L1537">
        <v>4.5900000000000003E-2</v>
      </c>
      <c r="M1537">
        <v>0.12</v>
      </c>
      <c r="N1537" t="s">
        <v>30</v>
      </c>
      <c r="O1537" t="s">
        <v>22</v>
      </c>
      <c r="P1537" s="1">
        <v>45517.833124999997</v>
      </c>
    </row>
    <row r="1538" spans="1:17" x14ac:dyDescent="0.2">
      <c r="A1538" t="s">
        <v>33</v>
      </c>
      <c r="G1538">
        <v>99.165499999999994</v>
      </c>
      <c r="I1538">
        <v>100</v>
      </c>
      <c r="K1538">
        <v>97.541499999999999</v>
      </c>
      <c r="M1538" t="s">
        <v>109</v>
      </c>
      <c r="P1538" s="1"/>
    </row>
    <row r="1540" spans="1:17" x14ac:dyDescent="0.2">
      <c r="A1540" t="s">
        <v>382</v>
      </c>
    </row>
    <row r="1541" spans="1:17" x14ac:dyDescent="0.2">
      <c r="A1541" t="s">
        <v>0</v>
      </c>
      <c r="B1541" t="s">
        <v>1</v>
      </c>
      <c r="C1541" t="s">
        <v>2</v>
      </c>
      <c r="D1541" t="s">
        <v>3</v>
      </c>
      <c r="E1541" t="s">
        <v>4</v>
      </c>
      <c r="F1541" t="s">
        <v>5</v>
      </c>
      <c r="G1541" t="s">
        <v>6</v>
      </c>
      <c r="H1541" t="s">
        <v>7</v>
      </c>
      <c r="I1541" t="s">
        <v>8</v>
      </c>
      <c r="J1541" t="s">
        <v>9</v>
      </c>
      <c r="K1541" t="s">
        <v>10</v>
      </c>
      <c r="L1541" t="s">
        <v>11</v>
      </c>
      <c r="M1541" t="s">
        <v>71</v>
      </c>
      <c r="N1541" t="s">
        <v>12</v>
      </c>
      <c r="O1541" t="s">
        <v>13</v>
      </c>
      <c r="P1541" t="s">
        <v>14</v>
      </c>
      <c r="Q1541" t="s">
        <v>15</v>
      </c>
    </row>
    <row r="1542" spans="1:17" x14ac:dyDescent="0.2">
      <c r="A1542" t="s">
        <v>16</v>
      </c>
      <c r="C1542" t="s">
        <v>17</v>
      </c>
      <c r="G1542">
        <v>42.014099999999999</v>
      </c>
      <c r="I1542">
        <v>59.965299999999999</v>
      </c>
      <c r="M1542">
        <v>1.97</v>
      </c>
    </row>
    <row r="1543" spans="1:17" x14ac:dyDescent="0.2">
      <c r="A1543" t="s">
        <v>55</v>
      </c>
      <c r="B1543" t="s">
        <v>19</v>
      </c>
      <c r="C1543" t="s">
        <v>17</v>
      </c>
      <c r="D1543">
        <v>1.1599999999999999</v>
      </c>
      <c r="E1543">
        <v>0.746</v>
      </c>
      <c r="F1543">
        <v>4.5399999999999998E-3</v>
      </c>
      <c r="G1543">
        <v>1.5490999999999999</v>
      </c>
      <c r="H1543">
        <v>1.9E-2</v>
      </c>
      <c r="I1543">
        <v>1.5386</v>
      </c>
      <c r="J1543" t="s">
        <v>56</v>
      </c>
      <c r="K1543">
        <v>2.0880999999999998</v>
      </c>
      <c r="L1543">
        <v>2.5600000000000001E-2</v>
      </c>
      <c r="M1543">
        <v>0.05</v>
      </c>
      <c r="N1543" t="s">
        <v>57</v>
      </c>
      <c r="O1543" t="s">
        <v>22</v>
      </c>
      <c r="P1543" s="1">
        <v>45565.922175925924</v>
      </c>
    </row>
    <row r="1544" spans="1:17" x14ac:dyDescent="0.2">
      <c r="A1544" t="s">
        <v>18</v>
      </c>
      <c r="B1544" t="s">
        <v>19</v>
      </c>
      <c r="C1544" t="s">
        <v>17</v>
      </c>
      <c r="D1544">
        <v>2.2200000000000002</v>
      </c>
      <c r="E1544">
        <v>0.746</v>
      </c>
      <c r="F1544">
        <v>1.2829999999999999E-2</v>
      </c>
      <c r="G1544">
        <v>2.9733999999999998</v>
      </c>
      <c r="H1544">
        <v>1.7399999999999999E-2</v>
      </c>
      <c r="I1544">
        <v>2.7928000000000002</v>
      </c>
      <c r="J1544" t="s">
        <v>20</v>
      </c>
      <c r="K1544">
        <v>4.9302000000000001</v>
      </c>
      <c r="L1544">
        <v>2.8899999999999999E-2</v>
      </c>
      <c r="M1544">
        <v>0.09</v>
      </c>
      <c r="N1544" t="s">
        <v>21</v>
      </c>
      <c r="O1544" t="s">
        <v>22</v>
      </c>
      <c r="P1544" s="1">
        <v>45517.833379629628</v>
      </c>
    </row>
    <row r="1545" spans="1:17" x14ac:dyDescent="0.2">
      <c r="A1545" t="s">
        <v>46</v>
      </c>
      <c r="B1545" t="s">
        <v>19</v>
      </c>
      <c r="C1545" t="s">
        <v>17</v>
      </c>
      <c r="D1545">
        <v>4.87</v>
      </c>
      <c r="E1545">
        <v>0.74099999999999999</v>
      </c>
      <c r="F1545">
        <v>3.4959999999999998E-2</v>
      </c>
      <c r="G1545">
        <v>6.569</v>
      </c>
      <c r="H1545">
        <v>2.12E-2</v>
      </c>
      <c r="I1545">
        <v>5.5594000000000001</v>
      </c>
      <c r="J1545" t="s">
        <v>49</v>
      </c>
      <c r="K1545">
        <v>12.4117</v>
      </c>
      <c r="L1545">
        <v>0.04</v>
      </c>
      <c r="M1545">
        <v>0.18</v>
      </c>
      <c r="N1545" t="s">
        <v>49</v>
      </c>
      <c r="O1545" t="s">
        <v>27</v>
      </c>
    </row>
    <row r="1546" spans="1:17" x14ac:dyDescent="0.2">
      <c r="A1546" t="s">
        <v>23</v>
      </c>
      <c r="B1546" t="s">
        <v>19</v>
      </c>
      <c r="C1546" t="s">
        <v>17</v>
      </c>
      <c r="D1546">
        <v>26.04</v>
      </c>
      <c r="E1546">
        <v>1.1779999999999999</v>
      </c>
      <c r="F1546">
        <v>0.13503999999999999</v>
      </c>
      <c r="G1546">
        <v>22.1083</v>
      </c>
      <c r="H1546">
        <v>3.4299999999999997E-2</v>
      </c>
      <c r="I1546">
        <v>17.974799999999998</v>
      </c>
      <c r="J1546" t="s">
        <v>24</v>
      </c>
      <c r="K1546">
        <v>47.296100000000003</v>
      </c>
      <c r="L1546">
        <v>7.3400000000000007E-2</v>
      </c>
      <c r="M1546">
        <v>0.59</v>
      </c>
      <c r="N1546" t="s">
        <v>21</v>
      </c>
      <c r="O1546" t="s">
        <v>22</v>
      </c>
      <c r="P1546" s="1">
        <v>45517.833414351851</v>
      </c>
    </row>
    <row r="1547" spans="1:17" x14ac:dyDescent="0.2">
      <c r="A1547" t="s">
        <v>62</v>
      </c>
      <c r="B1547" t="s">
        <v>19</v>
      </c>
      <c r="C1547" t="s">
        <v>17</v>
      </c>
      <c r="D1547">
        <v>0</v>
      </c>
      <c r="E1547">
        <v>0.95099999999999996</v>
      </c>
      <c r="F1547">
        <v>0</v>
      </c>
      <c r="G1547">
        <v>-2.9999999999999997E-4</v>
      </c>
      <c r="H1547">
        <v>8.9999999999999993E-3</v>
      </c>
      <c r="I1547">
        <v>-2.0000000000000001E-4</v>
      </c>
      <c r="J1547" t="s">
        <v>63</v>
      </c>
      <c r="K1547">
        <v>-5.9999999999999995E-4</v>
      </c>
      <c r="L1547">
        <v>2.07E-2</v>
      </c>
      <c r="M1547">
        <v>0</v>
      </c>
      <c r="N1547" t="s">
        <v>64</v>
      </c>
      <c r="O1547" t="s">
        <v>27</v>
      </c>
    </row>
    <row r="1548" spans="1:17" x14ac:dyDescent="0.2">
      <c r="A1548" t="s">
        <v>78</v>
      </c>
      <c r="B1548" t="s">
        <v>117</v>
      </c>
      <c r="C1548" t="s">
        <v>118</v>
      </c>
      <c r="D1548">
        <v>0.04</v>
      </c>
      <c r="E1548">
        <v>0.88800000000000001</v>
      </c>
      <c r="F1548">
        <v>2.9E-4</v>
      </c>
      <c r="G1548">
        <v>4.1599999999999998E-2</v>
      </c>
      <c r="H1548">
        <v>2.2000000000000001E-3</v>
      </c>
      <c r="I1548">
        <v>2.9700000000000001E-2</v>
      </c>
      <c r="J1548" t="s">
        <v>79</v>
      </c>
      <c r="K1548">
        <v>0.104</v>
      </c>
      <c r="L1548">
        <v>5.5999999999999999E-3</v>
      </c>
      <c r="M1548">
        <v>0</v>
      </c>
      <c r="N1548" t="s">
        <v>119</v>
      </c>
      <c r="O1548" t="s">
        <v>22</v>
      </c>
      <c r="P1548" s="1">
        <v>45615.43891203704</v>
      </c>
      <c r="Q1548">
        <v>99.977999999999994</v>
      </c>
    </row>
    <row r="1549" spans="1:17" x14ac:dyDescent="0.2">
      <c r="A1549" t="s">
        <v>90</v>
      </c>
      <c r="B1549" t="s">
        <v>19</v>
      </c>
      <c r="C1549" t="s">
        <v>17</v>
      </c>
      <c r="D1549">
        <v>1.31</v>
      </c>
      <c r="E1549">
        <v>0.80600000000000005</v>
      </c>
      <c r="F1549">
        <v>1.1440000000000001E-2</v>
      </c>
      <c r="G1549">
        <v>1.6240000000000001</v>
      </c>
      <c r="H1549">
        <v>1.24E-2</v>
      </c>
      <c r="I1549">
        <v>1.046</v>
      </c>
      <c r="K1549">
        <v>0</v>
      </c>
      <c r="L1549">
        <v>1.24E-2</v>
      </c>
      <c r="M1549">
        <v>0.03</v>
      </c>
      <c r="N1549" t="s">
        <v>91</v>
      </c>
      <c r="O1549" t="s">
        <v>27</v>
      </c>
    </row>
    <row r="1550" spans="1:17" x14ac:dyDescent="0.2">
      <c r="A1550" t="s">
        <v>58</v>
      </c>
      <c r="B1550" t="s">
        <v>19</v>
      </c>
      <c r="C1550" t="s">
        <v>17</v>
      </c>
      <c r="D1550">
        <v>7.0000000000000007E-2</v>
      </c>
      <c r="E1550">
        <v>1.0349999999999999</v>
      </c>
      <c r="F1550">
        <v>5.5000000000000003E-4</v>
      </c>
      <c r="G1550">
        <v>6.6699999999999995E-2</v>
      </c>
      <c r="H1550">
        <v>8.3999999999999995E-3</v>
      </c>
      <c r="I1550">
        <v>3.8899999999999997E-2</v>
      </c>
      <c r="J1550" t="s">
        <v>59</v>
      </c>
      <c r="K1550">
        <v>8.0299999999999996E-2</v>
      </c>
      <c r="L1550">
        <v>1.01E-2</v>
      </c>
      <c r="M1550">
        <v>0</v>
      </c>
      <c r="N1550" t="s">
        <v>60</v>
      </c>
      <c r="O1550" t="s">
        <v>22</v>
      </c>
      <c r="P1550" s="1">
        <v>45567.822025462963</v>
      </c>
    </row>
    <row r="1551" spans="1:17" x14ac:dyDescent="0.2">
      <c r="A1551" t="s">
        <v>38</v>
      </c>
      <c r="B1551" t="s">
        <v>19</v>
      </c>
      <c r="C1551" t="s">
        <v>17</v>
      </c>
      <c r="D1551">
        <v>11.54</v>
      </c>
      <c r="E1551">
        <v>1.0109999999999999</v>
      </c>
      <c r="F1551">
        <v>9.9000000000000005E-2</v>
      </c>
      <c r="G1551">
        <v>11.409000000000001</v>
      </c>
      <c r="H1551">
        <v>2.58E-2</v>
      </c>
      <c r="I1551">
        <v>6.5</v>
      </c>
      <c r="J1551" t="s">
        <v>39</v>
      </c>
      <c r="K1551">
        <v>15.963200000000001</v>
      </c>
      <c r="L1551">
        <v>3.61E-2</v>
      </c>
      <c r="M1551">
        <v>0.21</v>
      </c>
      <c r="N1551" t="s">
        <v>40</v>
      </c>
      <c r="O1551" t="s">
        <v>22</v>
      </c>
      <c r="P1551" s="1">
        <v>45517.833564814813</v>
      </c>
    </row>
    <row r="1552" spans="1:17" x14ac:dyDescent="0.2">
      <c r="A1552" t="s">
        <v>47</v>
      </c>
      <c r="B1552" t="s">
        <v>19</v>
      </c>
      <c r="C1552" t="s">
        <v>17</v>
      </c>
      <c r="D1552">
        <v>1.56</v>
      </c>
      <c r="E1552">
        <v>0.79700000000000004</v>
      </c>
      <c r="F1552">
        <v>1.562E-2</v>
      </c>
      <c r="G1552">
        <v>1.9614</v>
      </c>
      <c r="H1552">
        <v>1.67E-2</v>
      </c>
      <c r="I1552">
        <v>0.93500000000000005</v>
      </c>
      <c r="J1552" t="s">
        <v>51</v>
      </c>
      <c r="K1552">
        <v>3.2715999999999998</v>
      </c>
      <c r="L1552">
        <v>2.7799999999999998E-2</v>
      </c>
      <c r="M1552">
        <v>0.03</v>
      </c>
      <c r="N1552" t="s">
        <v>47</v>
      </c>
      <c r="O1552" t="s">
        <v>27</v>
      </c>
    </row>
    <row r="1553" spans="1:17" x14ac:dyDescent="0.2">
      <c r="A1553" t="s">
        <v>48</v>
      </c>
      <c r="B1553" t="s">
        <v>19</v>
      </c>
      <c r="C1553" t="s">
        <v>17</v>
      </c>
      <c r="D1553">
        <v>0.06</v>
      </c>
      <c r="E1553">
        <v>0.83</v>
      </c>
      <c r="F1553">
        <v>6.4000000000000005E-4</v>
      </c>
      <c r="G1553">
        <v>7.6899999999999996E-2</v>
      </c>
      <c r="H1553">
        <v>1.2500000000000001E-2</v>
      </c>
      <c r="I1553">
        <v>3.3799999999999997E-2</v>
      </c>
      <c r="J1553" t="s">
        <v>52</v>
      </c>
      <c r="K1553">
        <v>0.1124</v>
      </c>
      <c r="L1553">
        <v>1.8200000000000001E-2</v>
      </c>
      <c r="M1553">
        <v>0</v>
      </c>
      <c r="N1553" t="s">
        <v>48</v>
      </c>
      <c r="O1553" t="s">
        <v>27</v>
      </c>
    </row>
    <row r="1554" spans="1:17" x14ac:dyDescent="0.2">
      <c r="A1554" t="s">
        <v>25</v>
      </c>
      <c r="B1554" t="s">
        <v>19</v>
      </c>
      <c r="C1554" t="s">
        <v>17</v>
      </c>
      <c r="D1554">
        <v>0.13</v>
      </c>
      <c r="E1554">
        <v>0.81</v>
      </c>
      <c r="F1554">
        <v>1.2899999999999999E-3</v>
      </c>
      <c r="G1554">
        <v>0.15939999999999999</v>
      </c>
      <c r="H1554">
        <v>1.46E-2</v>
      </c>
      <c r="I1554">
        <v>6.6299999999999998E-2</v>
      </c>
      <c r="J1554" t="s">
        <v>26</v>
      </c>
      <c r="K1554">
        <v>0.2059</v>
      </c>
      <c r="L1554">
        <v>1.89E-2</v>
      </c>
      <c r="M1554">
        <v>0</v>
      </c>
      <c r="N1554" t="s">
        <v>25</v>
      </c>
      <c r="O1554" t="s">
        <v>27</v>
      </c>
    </row>
    <row r="1555" spans="1:17" x14ac:dyDescent="0.2">
      <c r="A1555" t="s">
        <v>28</v>
      </c>
      <c r="B1555" t="s">
        <v>19</v>
      </c>
      <c r="C1555" t="s">
        <v>17</v>
      </c>
      <c r="D1555">
        <v>7.88</v>
      </c>
      <c r="E1555">
        <v>0.91500000000000004</v>
      </c>
      <c r="F1555">
        <v>7.1590000000000001E-2</v>
      </c>
      <c r="G1555">
        <v>8.6077999999999992</v>
      </c>
      <c r="H1555">
        <v>3.56E-2</v>
      </c>
      <c r="I1555">
        <v>3.5196000000000001</v>
      </c>
      <c r="J1555" t="s">
        <v>29</v>
      </c>
      <c r="K1555">
        <v>11.0738</v>
      </c>
      <c r="L1555">
        <v>4.5900000000000003E-2</v>
      </c>
      <c r="M1555">
        <v>0.12</v>
      </c>
      <c r="N1555" t="s">
        <v>30</v>
      </c>
      <c r="O1555" t="s">
        <v>22</v>
      </c>
      <c r="P1555" s="1">
        <v>45517.833124999997</v>
      </c>
    </row>
    <row r="1556" spans="1:17" x14ac:dyDescent="0.2">
      <c r="A1556" t="s">
        <v>33</v>
      </c>
      <c r="G1556">
        <v>99.160499999999999</v>
      </c>
      <c r="I1556">
        <v>100</v>
      </c>
      <c r="K1556">
        <v>97.536500000000004</v>
      </c>
      <c r="M1556" t="s">
        <v>109</v>
      </c>
    </row>
    <row r="1564" spans="1:17" x14ac:dyDescent="0.2">
      <c r="A1564" t="s">
        <v>264</v>
      </c>
    </row>
    <row r="1565" spans="1:17" x14ac:dyDescent="0.2">
      <c r="A1565" t="s">
        <v>0</v>
      </c>
      <c r="B1565" t="s">
        <v>1</v>
      </c>
      <c r="C1565" t="s">
        <v>2</v>
      </c>
      <c r="D1565" t="s">
        <v>3</v>
      </c>
      <c r="E1565" t="s">
        <v>4</v>
      </c>
      <c r="F1565" t="s">
        <v>5</v>
      </c>
      <c r="G1565" t="s">
        <v>6</v>
      </c>
      <c r="H1565" t="s">
        <v>7</v>
      </c>
      <c r="I1565" t="s">
        <v>8</v>
      </c>
      <c r="J1565" t="s">
        <v>9</v>
      </c>
      <c r="K1565" t="s">
        <v>10</v>
      </c>
      <c r="L1565" t="s">
        <v>11</v>
      </c>
      <c r="M1565" t="s">
        <v>71</v>
      </c>
      <c r="N1565" t="s">
        <v>12</v>
      </c>
      <c r="O1565" t="s">
        <v>13</v>
      </c>
      <c r="P1565" t="s">
        <v>14</v>
      </c>
      <c r="Q1565" t="s">
        <v>15</v>
      </c>
    </row>
    <row r="1566" spans="1:17" x14ac:dyDescent="0.2">
      <c r="A1566" t="s">
        <v>16</v>
      </c>
      <c r="C1566" t="s">
        <v>17</v>
      </c>
      <c r="G1566">
        <v>43.246699999999997</v>
      </c>
      <c r="I1566">
        <v>60.955599999999997</v>
      </c>
      <c r="M1566">
        <v>2</v>
      </c>
    </row>
    <row r="1567" spans="1:17" x14ac:dyDescent="0.2">
      <c r="A1567" t="s">
        <v>55</v>
      </c>
      <c r="B1567" t="s">
        <v>19</v>
      </c>
      <c r="C1567" t="s">
        <v>17</v>
      </c>
      <c r="D1567">
        <v>1.39</v>
      </c>
      <c r="E1567">
        <v>0.76</v>
      </c>
      <c r="F1567">
        <v>5.4599999999999996E-3</v>
      </c>
      <c r="G1567">
        <v>1.8297000000000001</v>
      </c>
      <c r="H1567">
        <v>1.95E-2</v>
      </c>
      <c r="I1567">
        <v>1.7947</v>
      </c>
      <c r="J1567" t="s">
        <v>56</v>
      </c>
      <c r="K1567">
        <v>2.4662999999999999</v>
      </c>
      <c r="L1567">
        <v>2.6200000000000001E-2</v>
      </c>
      <c r="M1567">
        <v>0.06</v>
      </c>
      <c r="N1567" t="s">
        <v>57</v>
      </c>
      <c r="O1567" t="s">
        <v>22</v>
      </c>
      <c r="P1567" s="1">
        <v>45565.922175925924</v>
      </c>
    </row>
    <row r="1568" spans="1:17" x14ac:dyDescent="0.2">
      <c r="A1568" t="s">
        <v>18</v>
      </c>
      <c r="B1568" t="s">
        <v>19</v>
      </c>
      <c r="C1568" t="s">
        <v>17</v>
      </c>
      <c r="D1568">
        <v>1.81</v>
      </c>
      <c r="E1568">
        <v>0.754</v>
      </c>
      <c r="F1568">
        <v>1.0460000000000001E-2</v>
      </c>
      <c r="G1568">
        <v>2.3992</v>
      </c>
      <c r="H1568">
        <v>1.6199999999999999E-2</v>
      </c>
      <c r="I1568">
        <v>2.2252999999999998</v>
      </c>
      <c r="J1568" t="s">
        <v>20</v>
      </c>
      <c r="K1568">
        <v>3.9780000000000002</v>
      </c>
      <c r="L1568">
        <v>2.6800000000000001E-2</v>
      </c>
      <c r="M1568">
        <v>7.0000000000000007E-2</v>
      </c>
      <c r="N1568" t="s">
        <v>21</v>
      </c>
      <c r="O1568" t="s">
        <v>22</v>
      </c>
      <c r="P1568" s="1">
        <v>45517.833379629628</v>
      </c>
    </row>
    <row r="1569" spans="1:17" x14ac:dyDescent="0.2">
      <c r="A1569" t="s">
        <v>46</v>
      </c>
      <c r="B1569" t="s">
        <v>19</v>
      </c>
      <c r="C1569" t="s">
        <v>17</v>
      </c>
      <c r="D1569">
        <v>5.39</v>
      </c>
      <c r="E1569">
        <v>0.754</v>
      </c>
      <c r="F1569">
        <v>3.8679999999999999E-2</v>
      </c>
      <c r="G1569">
        <v>7.1456</v>
      </c>
      <c r="H1569">
        <v>2.1700000000000001E-2</v>
      </c>
      <c r="I1569">
        <v>5.9720000000000004</v>
      </c>
      <c r="J1569" t="s">
        <v>49</v>
      </c>
      <c r="K1569">
        <v>13.501099999999999</v>
      </c>
      <c r="L1569">
        <v>4.1000000000000002E-2</v>
      </c>
      <c r="M1569">
        <v>0.2</v>
      </c>
      <c r="N1569" t="s">
        <v>49</v>
      </c>
      <c r="O1569" t="s">
        <v>27</v>
      </c>
    </row>
    <row r="1570" spans="1:17" x14ac:dyDescent="0.2">
      <c r="A1570" t="s">
        <v>23</v>
      </c>
      <c r="B1570" t="s">
        <v>19</v>
      </c>
      <c r="C1570" t="s">
        <v>17</v>
      </c>
      <c r="D1570">
        <v>27.64</v>
      </c>
      <c r="E1570">
        <v>1.18</v>
      </c>
      <c r="F1570">
        <v>0.14332</v>
      </c>
      <c r="G1570">
        <v>23.417400000000001</v>
      </c>
      <c r="H1570">
        <v>3.5200000000000002E-2</v>
      </c>
      <c r="I1570">
        <v>18.8019</v>
      </c>
      <c r="J1570" t="s">
        <v>24</v>
      </c>
      <c r="K1570">
        <v>50.096600000000002</v>
      </c>
      <c r="L1570">
        <v>7.5399999999999995E-2</v>
      </c>
      <c r="M1570">
        <v>0.62</v>
      </c>
      <c r="N1570" t="s">
        <v>21</v>
      </c>
      <c r="O1570" t="s">
        <v>22</v>
      </c>
      <c r="P1570" s="1">
        <v>45517.833414351851</v>
      </c>
    </row>
    <row r="1571" spans="1:17" x14ac:dyDescent="0.2">
      <c r="A1571" t="s">
        <v>62</v>
      </c>
      <c r="B1571" t="s">
        <v>19</v>
      </c>
      <c r="C1571" t="s">
        <v>17</v>
      </c>
      <c r="D1571">
        <v>0.08</v>
      </c>
      <c r="E1571">
        <v>0.93500000000000005</v>
      </c>
      <c r="F1571">
        <v>4.4000000000000002E-4</v>
      </c>
      <c r="G1571">
        <v>8.43E-2</v>
      </c>
      <c r="H1571">
        <v>9.4000000000000004E-3</v>
      </c>
      <c r="I1571">
        <v>6.13E-2</v>
      </c>
      <c r="J1571" t="s">
        <v>63</v>
      </c>
      <c r="K1571">
        <v>0.19309999999999999</v>
      </c>
      <c r="L1571">
        <v>2.1600000000000001E-2</v>
      </c>
      <c r="M1571">
        <v>0</v>
      </c>
      <c r="N1571" t="s">
        <v>64</v>
      </c>
      <c r="O1571" t="s">
        <v>27</v>
      </c>
    </row>
    <row r="1572" spans="1:17" x14ac:dyDescent="0.2">
      <c r="A1572" t="s">
        <v>78</v>
      </c>
      <c r="B1572" t="s">
        <v>19</v>
      </c>
      <c r="C1572" t="s">
        <v>17</v>
      </c>
      <c r="D1572">
        <v>0.12</v>
      </c>
      <c r="E1572">
        <v>0.74199999999999999</v>
      </c>
      <c r="F1572">
        <v>1.08E-3</v>
      </c>
      <c r="G1572">
        <v>0.16830000000000001</v>
      </c>
      <c r="H1572">
        <v>8.6E-3</v>
      </c>
      <c r="I1572">
        <v>0.1183</v>
      </c>
      <c r="J1572" t="s">
        <v>79</v>
      </c>
      <c r="K1572">
        <v>0.42009999999999997</v>
      </c>
      <c r="L1572">
        <v>2.1499999999999998E-2</v>
      </c>
      <c r="M1572">
        <v>0</v>
      </c>
      <c r="N1572" t="s">
        <v>80</v>
      </c>
      <c r="O1572" t="s">
        <v>27</v>
      </c>
    </row>
    <row r="1573" spans="1:17" x14ac:dyDescent="0.2">
      <c r="A1573" t="s">
        <v>90</v>
      </c>
      <c r="B1573" t="s">
        <v>19</v>
      </c>
      <c r="C1573" t="s">
        <v>17</v>
      </c>
      <c r="D1573">
        <v>0.02</v>
      </c>
      <c r="E1573">
        <v>0.79500000000000004</v>
      </c>
      <c r="F1573">
        <v>1.4999999999999999E-4</v>
      </c>
      <c r="G1573">
        <v>2.1700000000000001E-2</v>
      </c>
      <c r="H1573">
        <v>7.9000000000000008E-3</v>
      </c>
      <c r="I1573">
        <v>1.38E-2</v>
      </c>
      <c r="K1573">
        <v>0</v>
      </c>
      <c r="L1573">
        <v>7.9000000000000008E-3</v>
      </c>
      <c r="M1573">
        <v>0</v>
      </c>
      <c r="N1573" t="s">
        <v>91</v>
      </c>
      <c r="O1573" t="s">
        <v>27</v>
      </c>
    </row>
    <row r="1574" spans="1:17" x14ac:dyDescent="0.2">
      <c r="A1574" t="s">
        <v>58</v>
      </c>
      <c r="B1574" t="s">
        <v>19</v>
      </c>
      <c r="C1574" t="s">
        <v>17</v>
      </c>
      <c r="D1574">
        <v>0.33</v>
      </c>
      <c r="E1574">
        <v>1.034</v>
      </c>
      <c r="F1574">
        <v>2.6199999999999999E-3</v>
      </c>
      <c r="G1574">
        <v>0.31950000000000001</v>
      </c>
      <c r="H1574">
        <v>9.1999999999999998E-3</v>
      </c>
      <c r="I1574">
        <v>0.18429999999999999</v>
      </c>
      <c r="J1574" t="s">
        <v>59</v>
      </c>
      <c r="K1574">
        <v>0.38490000000000002</v>
      </c>
      <c r="L1574">
        <v>1.11E-2</v>
      </c>
      <c r="M1574">
        <v>0.01</v>
      </c>
      <c r="N1574" t="s">
        <v>60</v>
      </c>
      <c r="O1574" t="s">
        <v>22</v>
      </c>
      <c r="P1574" s="1">
        <v>45567.822025462963</v>
      </c>
    </row>
    <row r="1575" spans="1:17" x14ac:dyDescent="0.2">
      <c r="A1575" t="s">
        <v>38</v>
      </c>
      <c r="B1575" t="s">
        <v>19</v>
      </c>
      <c r="C1575" t="s">
        <v>17</v>
      </c>
      <c r="D1575">
        <v>10.71</v>
      </c>
      <c r="E1575">
        <v>1.008</v>
      </c>
      <c r="F1575">
        <v>9.1899999999999996E-2</v>
      </c>
      <c r="G1575">
        <v>10.622999999999999</v>
      </c>
      <c r="H1575">
        <v>2.5100000000000001E-2</v>
      </c>
      <c r="I1575">
        <v>5.9768999999999997</v>
      </c>
      <c r="J1575" t="s">
        <v>39</v>
      </c>
      <c r="K1575">
        <v>14.8635</v>
      </c>
      <c r="L1575">
        <v>3.5099999999999999E-2</v>
      </c>
      <c r="M1575">
        <v>0.2</v>
      </c>
      <c r="N1575" t="s">
        <v>40</v>
      </c>
      <c r="O1575" t="s">
        <v>22</v>
      </c>
      <c r="P1575" s="1">
        <v>45517.833564814813</v>
      </c>
    </row>
    <row r="1576" spans="1:17" x14ac:dyDescent="0.2">
      <c r="A1576" t="s">
        <v>47</v>
      </c>
      <c r="B1576" t="s">
        <v>19</v>
      </c>
      <c r="C1576" t="s">
        <v>17</v>
      </c>
      <c r="D1576">
        <v>1.35</v>
      </c>
      <c r="E1576">
        <v>0.79600000000000004</v>
      </c>
      <c r="F1576">
        <v>1.349E-2</v>
      </c>
      <c r="G1576">
        <v>1.6950000000000001</v>
      </c>
      <c r="H1576">
        <v>1.5900000000000001E-2</v>
      </c>
      <c r="I1576">
        <v>0.79800000000000004</v>
      </c>
      <c r="J1576" t="s">
        <v>51</v>
      </c>
      <c r="K1576">
        <v>2.8271999999999999</v>
      </c>
      <c r="L1576">
        <v>2.6599999999999999E-2</v>
      </c>
      <c r="M1576">
        <v>0.03</v>
      </c>
      <c r="N1576" t="s">
        <v>47</v>
      </c>
      <c r="O1576" t="s">
        <v>27</v>
      </c>
    </row>
    <row r="1577" spans="1:17" x14ac:dyDescent="0.2">
      <c r="A1577" t="s">
        <v>25</v>
      </c>
      <c r="B1577" t="s">
        <v>19</v>
      </c>
      <c r="C1577" t="s">
        <v>17</v>
      </c>
      <c r="D1577">
        <v>0.09</v>
      </c>
      <c r="E1577">
        <v>0.80900000000000005</v>
      </c>
      <c r="F1577">
        <v>9.3999999999999997E-4</v>
      </c>
      <c r="G1577">
        <v>0.1158</v>
      </c>
      <c r="H1577">
        <v>1.4500000000000001E-2</v>
      </c>
      <c r="I1577">
        <v>4.7500000000000001E-2</v>
      </c>
      <c r="J1577" t="s">
        <v>26</v>
      </c>
      <c r="K1577">
        <v>0.14960000000000001</v>
      </c>
      <c r="L1577">
        <v>1.8700000000000001E-2</v>
      </c>
      <c r="M1577">
        <v>0</v>
      </c>
      <c r="N1577" t="s">
        <v>25</v>
      </c>
      <c r="O1577" t="s">
        <v>27</v>
      </c>
    </row>
    <row r="1578" spans="1:17" x14ac:dyDescent="0.2">
      <c r="A1578" t="s">
        <v>28</v>
      </c>
      <c r="B1578" t="s">
        <v>19</v>
      </c>
      <c r="C1578" t="s">
        <v>17</v>
      </c>
      <c r="D1578">
        <v>6.9</v>
      </c>
      <c r="E1578">
        <v>0.91300000000000003</v>
      </c>
      <c r="F1578">
        <v>6.2700000000000006E-2</v>
      </c>
      <c r="G1578">
        <v>7.5541</v>
      </c>
      <c r="H1578">
        <v>3.3799999999999997E-2</v>
      </c>
      <c r="I1578">
        <v>3.0503</v>
      </c>
      <c r="J1578" t="s">
        <v>29</v>
      </c>
      <c r="K1578">
        <v>9.7182999999999993</v>
      </c>
      <c r="L1578">
        <v>4.3499999999999997E-2</v>
      </c>
      <c r="M1578">
        <v>0.1</v>
      </c>
      <c r="N1578" t="s">
        <v>30</v>
      </c>
      <c r="O1578" t="s">
        <v>22</v>
      </c>
      <c r="P1578" s="1">
        <v>45517.833124999997</v>
      </c>
    </row>
    <row r="1579" spans="1:17" x14ac:dyDescent="0.2">
      <c r="A1579" t="s">
        <v>33</v>
      </c>
      <c r="G1579">
        <v>98.6203</v>
      </c>
      <c r="I1579">
        <v>100</v>
      </c>
      <c r="K1579">
        <v>98.598600000000005</v>
      </c>
      <c r="M1579" t="s">
        <v>101</v>
      </c>
    </row>
    <row r="1581" spans="1:17" x14ac:dyDescent="0.2">
      <c r="A1581" t="s">
        <v>383</v>
      </c>
    </row>
    <row r="1582" spans="1:17" x14ac:dyDescent="0.2">
      <c r="A1582" t="s">
        <v>0</v>
      </c>
      <c r="B1582" t="s">
        <v>1</v>
      </c>
      <c r="C1582" t="s">
        <v>2</v>
      </c>
      <c r="D1582" t="s">
        <v>3</v>
      </c>
      <c r="E1582" t="s">
        <v>4</v>
      </c>
      <c r="F1582" t="s">
        <v>5</v>
      </c>
      <c r="G1582" t="s">
        <v>6</v>
      </c>
      <c r="H1582" t="s">
        <v>7</v>
      </c>
      <c r="I1582" t="s">
        <v>8</v>
      </c>
      <c r="J1582" t="s">
        <v>9</v>
      </c>
      <c r="K1582" t="s">
        <v>10</v>
      </c>
      <c r="L1582" t="s">
        <v>11</v>
      </c>
      <c r="M1582" t="s">
        <v>71</v>
      </c>
      <c r="N1582" t="s">
        <v>12</v>
      </c>
      <c r="O1582" t="s">
        <v>13</v>
      </c>
      <c r="P1582" t="s">
        <v>14</v>
      </c>
      <c r="Q1582" t="s">
        <v>15</v>
      </c>
    </row>
    <row r="1583" spans="1:17" x14ac:dyDescent="0.2">
      <c r="A1583" t="s">
        <v>16</v>
      </c>
      <c r="C1583" t="s">
        <v>17</v>
      </c>
      <c r="G1583">
        <v>43.235300000000002</v>
      </c>
      <c r="I1583">
        <v>60.952599999999997</v>
      </c>
      <c r="M1583">
        <v>2</v>
      </c>
    </row>
    <row r="1584" spans="1:17" x14ac:dyDescent="0.2">
      <c r="A1584" t="s">
        <v>55</v>
      </c>
      <c r="B1584" t="s">
        <v>19</v>
      </c>
      <c r="C1584" t="s">
        <v>17</v>
      </c>
      <c r="D1584">
        <v>1.39</v>
      </c>
      <c r="E1584">
        <v>0.76</v>
      </c>
      <c r="F1584">
        <v>5.4599999999999996E-3</v>
      </c>
      <c r="G1584">
        <v>1.8297000000000001</v>
      </c>
      <c r="H1584">
        <v>1.95E-2</v>
      </c>
      <c r="I1584">
        <v>1.7950999999999999</v>
      </c>
      <c r="J1584" t="s">
        <v>56</v>
      </c>
      <c r="K1584">
        <v>2.4662999999999999</v>
      </c>
      <c r="L1584">
        <v>2.6200000000000001E-2</v>
      </c>
      <c r="M1584">
        <v>0.06</v>
      </c>
      <c r="N1584" t="s">
        <v>57</v>
      </c>
      <c r="O1584" t="s">
        <v>22</v>
      </c>
      <c r="P1584" s="1">
        <v>45565.922175925924</v>
      </c>
    </row>
    <row r="1585" spans="1:17" x14ac:dyDescent="0.2">
      <c r="A1585" t="s">
        <v>18</v>
      </c>
      <c r="B1585" t="s">
        <v>19</v>
      </c>
      <c r="C1585" t="s">
        <v>17</v>
      </c>
      <c r="D1585">
        <v>1.81</v>
      </c>
      <c r="E1585">
        <v>0.754</v>
      </c>
      <c r="F1585">
        <v>1.0460000000000001E-2</v>
      </c>
      <c r="G1585">
        <v>2.3992</v>
      </c>
      <c r="H1585">
        <v>1.6199999999999999E-2</v>
      </c>
      <c r="I1585">
        <v>2.2259000000000002</v>
      </c>
      <c r="J1585" t="s">
        <v>20</v>
      </c>
      <c r="K1585">
        <v>3.9781</v>
      </c>
      <c r="L1585">
        <v>2.6800000000000001E-2</v>
      </c>
      <c r="M1585">
        <v>7.0000000000000007E-2</v>
      </c>
      <c r="N1585" t="s">
        <v>21</v>
      </c>
      <c r="O1585" t="s">
        <v>22</v>
      </c>
      <c r="P1585" s="1">
        <v>45517.833379629628</v>
      </c>
    </row>
    <row r="1586" spans="1:17" x14ac:dyDescent="0.2">
      <c r="A1586" t="s">
        <v>46</v>
      </c>
      <c r="B1586" t="s">
        <v>19</v>
      </c>
      <c r="C1586" t="s">
        <v>17</v>
      </c>
      <c r="D1586">
        <v>5.39</v>
      </c>
      <c r="E1586">
        <v>0.754</v>
      </c>
      <c r="F1586">
        <v>3.8679999999999999E-2</v>
      </c>
      <c r="G1586">
        <v>7.1456999999999997</v>
      </c>
      <c r="H1586">
        <v>2.1700000000000001E-2</v>
      </c>
      <c r="I1586">
        <v>5.9733000000000001</v>
      </c>
      <c r="J1586" t="s">
        <v>49</v>
      </c>
      <c r="K1586">
        <v>13.501300000000001</v>
      </c>
      <c r="L1586">
        <v>4.1000000000000002E-2</v>
      </c>
      <c r="M1586">
        <v>0.2</v>
      </c>
      <c r="N1586" t="s">
        <v>49</v>
      </c>
      <c r="O1586" t="s">
        <v>27</v>
      </c>
    </row>
    <row r="1587" spans="1:17" x14ac:dyDescent="0.2">
      <c r="A1587" t="s">
        <v>23</v>
      </c>
      <c r="B1587" t="s">
        <v>19</v>
      </c>
      <c r="C1587" t="s">
        <v>17</v>
      </c>
      <c r="D1587">
        <v>27.64</v>
      </c>
      <c r="E1587">
        <v>1.18</v>
      </c>
      <c r="F1587">
        <v>0.14332</v>
      </c>
      <c r="G1587">
        <v>23.418099999999999</v>
      </c>
      <c r="H1587">
        <v>3.5200000000000002E-2</v>
      </c>
      <c r="I1587">
        <v>18.8065</v>
      </c>
      <c r="J1587" t="s">
        <v>24</v>
      </c>
      <c r="K1587">
        <v>50.098100000000002</v>
      </c>
      <c r="L1587">
        <v>7.5399999999999995E-2</v>
      </c>
      <c r="M1587">
        <v>0.62</v>
      </c>
      <c r="N1587" t="s">
        <v>21</v>
      </c>
      <c r="O1587" t="s">
        <v>22</v>
      </c>
      <c r="P1587" s="1">
        <v>45517.833414351851</v>
      </c>
    </row>
    <row r="1588" spans="1:17" x14ac:dyDescent="0.2">
      <c r="A1588" t="s">
        <v>62</v>
      </c>
      <c r="B1588" t="s">
        <v>19</v>
      </c>
      <c r="C1588" t="s">
        <v>17</v>
      </c>
      <c r="D1588">
        <v>0.08</v>
      </c>
      <c r="E1588">
        <v>0.93500000000000005</v>
      </c>
      <c r="F1588">
        <v>4.4000000000000002E-4</v>
      </c>
      <c r="G1588">
        <v>8.43E-2</v>
      </c>
      <c r="H1588">
        <v>9.4000000000000004E-3</v>
      </c>
      <c r="I1588">
        <v>6.1400000000000003E-2</v>
      </c>
      <c r="J1588" t="s">
        <v>63</v>
      </c>
      <c r="K1588">
        <v>0.193</v>
      </c>
      <c r="L1588">
        <v>2.1700000000000001E-2</v>
      </c>
      <c r="M1588">
        <v>0</v>
      </c>
      <c r="N1588" t="s">
        <v>64</v>
      </c>
      <c r="O1588" t="s">
        <v>27</v>
      </c>
    </row>
    <row r="1589" spans="1:17" x14ac:dyDescent="0.2">
      <c r="A1589" t="s">
        <v>78</v>
      </c>
      <c r="B1589" t="s">
        <v>117</v>
      </c>
      <c r="C1589" t="s">
        <v>118</v>
      </c>
      <c r="D1589">
        <v>0.14000000000000001</v>
      </c>
      <c r="E1589">
        <v>0.875</v>
      </c>
      <c r="F1589">
        <v>1.08E-3</v>
      </c>
      <c r="G1589">
        <v>0.16009999999999999</v>
      </c>
      <c r="H1589">
        <v>3.3E-3</v>
      </c>
      <c r="I1589">
        <v>0.11260000000000001</v>
      </c>
      <c r="J1589" t="s">
        <v>79</v>
      </c>
      <c r="K1589">
        <v>0.39979999999999999</v>
      </c>
      <c r="L1589">
        <v>8.3000000000000001E-3</v>
      </c>
      <c r="M1589">
        <v>0</v>
      </c>
      <c r="N1589" t="s">
        <v>119</v>
      </c>
      <c r="O1589" t="s">
        <v>22</v>
      </c>
      <c r="P1589" s="1">
        <v>45615.43891203704</v>
      </c>
      <c r="Q1589">
        <v>99.968999999999994</v>
      </c>
    </row>
    <row r="1590" spans="1:17" x14ac:dyDescent="0.2">
      <c r="A1590" t="s">
        <v>90</v>
      </c>
      <c r="B1590" t="s">
        <v>19</v>
      </c>
      <c r="C1590" t="s">
        <v>17</v>
      </c>
      <c r="D1590">
        <v>0.02</v>
      </c>
      <c r="E1590">
        <v>0.79500000000000004</v>
      </c>
      <c r="F1590">
        <v>1.4999999999999999E-4</v>
      </c>
      <c r="G1590">
        <v>2.1600000000000001E-2</v>
      </c>
      <c r="H1590">
        <v>7.9000000000000008E-3</v>
      </c>
      <c r="I1590">
        <v>1.38E-2</v>
      </c>
      <c r="K1590">
        <v>0</v>
      </c>
      <c r="L1590">
        <v>7.9000000000000008E-3</v>
      </c>
      <c r="M1590">
        <v>0</v>
      </c>
      <c r="N1590" t="s">
        <v>91</v>
      </c>
      <c r="O1590" t="s">
        <v>27</v>
      </c>
    </row>
    <row r="1591" spans="1:17" x14ac:dyDescent="0.2">
      <c r="A1591" t="s">
        <v>58</v>
      </c>
      <c r="B1591" t="s">
        <v>19</v>
      </c>
      <c r="C1591" t="s">
        <v>17</v>
      </c>
      <c r="D1591">
        <v>0.33</v>
      </c>
      <c r="E1591">
        <v>1.034</v>
      </c>
      <c r="F1591">
        <v>2.6199999999999999E-3</v>
      </c>
      <c r="G1591">
        <v>0.31950000000000001</v>
      </c>
      <c r="H1591">
        <v>9.1999999999999998E-3</v>
      </c>
      <c r="I1591">
        <v>0.18429999999999999</v>
      </c>
      <c r="J1591" t="s">
        <v>59</v>
      </c>
      <c r="K1591">
        <v>0.38490000000000002</v>
      </c>
      <c r="L1591">
        <v>1.11E-2</v>
      </c>
      <c r="M1591">
        <v>0.01</v>
      </c>
      <c r="N1591" t="s">
        <v>60</v>
      </c>
      <c r="O1591" t="s">
        <v>22</v>
      </c>
      <c r="P1591" s="1">
        <v>45567.822025462963</v>
      </c>
    </row>
    <row r="1592" spans="1:17" x14ac:dyDescent="0.2">
      <c r="A1592" t="s">
        <v>38</v>
      </c>
      <c r="B1592" t="s">
        <v>19</v>
      </c>
      <c r="C1592" t="s">
        <v>17</v>
      </c>
      <c r="D1592">
        <v>10.71</v>
      </c>
      <c r="E1592">
        <v>1.008</v>
      </c>
      <c r="F1592">
        <v>9.1899999999999996E-2</v>
      </c>
      <c r="G1592">
        <v>10.6228</v>
      </c>
      <c r="H1592">
        <v>2.5100000000000001E-2</v>
      </c>
      <c r="I1592">
        <v>5.9779999999999998</v>
      </c>
      <c r="J1592" t="s">
        <v>39</v>
      </c>
      <c r="K1592">
        <v>14.863200000000001</v>
      </c>
      <c r="L1592">
        <v>3.5099999999999999E-2</v>
      </c>
      <c r="M1592">
        <v>0.2</v>
      </c>
      <c r="N1592" t="s">
        <v>40</v>
      </c>
      <c r="O1592" t="s">
        <v>22</v>
      </c>
      <c r="P1592" s="1">
        <v>45517.833564814813</v>
      </c>
    </row>
    <row r="1593" spans="1:17" x14ac:dyDescent="0.2">
      <c r="A1593" t="s">
        <v>47</v>
      </c>
      <c r="B1593" t="s">
        <v>19</v>
      </c>
      <c r="C1593" t="s">
        <v>17</v>
      </c>
      <c r="D1593">
        <v>1.35</v>
      </c>
      <c r="E1593">
        <v>0.79600000000000004</v>
      </c>
      <c r="F1593">
        <v>1.349E-2</v>
      </c>
      <c r="G1593">
        <v>1.6950000000000001</v>
      </c>
      <c r="H1593">
        <v>1.5900000000000001E-2</v>
      </c>
      <c r="I1593">
        <v>0.79810000000000003</v>
      </c>
      <c r="J1593" t="s">
        <v>51</v>
      </c>
      <c r="K1593">
        <v>2.8271999999999999</v>
      </c>
      <c r="L1593">
        <v>2.6599999999999999E-2</v>
      </c>
      <c r="M1593">
        <v>0.03</v>
      </c>
      <c r="N1593" t="s">
        <v>47</v>
      </c>
      <c r="O1593" t="s">
        <v>27</v>
      </c>
    </row>
    <row r="1594" spans="1:17" x14ac:dyDescent="0.2">
      <c r="A1594" t="s">
        <v>25</v>
      </c>
      <c r="B1594" t="s">
        <v>19</v>
      </c>
      <c r="C1594" t="s">
        <v>17</v>
      </c>
      <c r="D1594">
        <v>0.09</v>
      </c>
      <c r="E1594">
        <v>0.80900000000000005</v>
      </c>
      <c r="F1594">
        <v>9.3999999999999997E-4</v>
      </c>
      <c r="G1594">
        <v>0.1158</v>
      </c>
      <c r="H1594">
        <v>1.4500000000000001E-2</v>
      </c>
      <c r="I1594">
        <v>4.7500000000000001E-2</v>
      </c>
      <c r="J1594" t="s">
        <v>26</v>
      </c>
      <c r="K1594">
        <v>0.14949999999999999</v>
      </c>
      <c r="L1594">
        <v>1.8700000000000001E-2</v>
      </c>
      <c r="M1594">
        <v>0</v>
      </c>
      <c r="N1594" t="s">
        <v>25</v>
      </c>
      <c r="O1594" t="s">
        <v>27</v>
      </c>
    </row>
    <row r="1595" spans="1:17" x14ac:dyDescent="0.2">
      <c r="A1595" t="s">
        <v>28</v>
      </c>
      <c r="B1595" t="s">
        <v>19</v>
      </c>
      <c r="C1595" t="s">
        <v>17</v>
      </c>
      <c r="D1595">
        <v>6.9</v>
      </c>
      <c r="E1595">
        <v>0.91300000000000003</v>
      </c>
      <c r="F1595">
        <v>6.2700000000000006E-2</v>
      </c>
      <c r="G1595">
        <v>7.5541</v>
      </c>
      <c r="H1595">
        <v>3.3799999999999997E-2</v>
      </c>
      <c r="I1595">
        <v>3.0508999999999999</v>
      </c>
      <c r="J1595" t="s">
        <v>29</v>
      </c>
      <c r="K1595">
        <v>9.7181999999999995</v>
      </c>
      <c r="L1595">
        <v>4.3499999999999997E-2</v>
      </c>
      <c r="M1595">
        <v>0.1</v>
      </c>
      <c r="N1595" t="s">
        <v>30</v>
      </c>
      <c r="O1595" t="s">
        <v>22</v>
      </c>
      <c r="P1595" s="1">
        <v>45517.833124999997</v>
      </c>
    </row>
    <row r="1596" spans="1:17" x14ac:dyDescent="0.2">
      <c r="A1596" t="s">
        <v>33</v>
      </c>
      <c r="G1596">
        <v>98.601200000000006</v>
      </c>
      <c r="I1596">
        <v>100</v>
      </c>
      <c r="K1596">
        <v>98.579599999999999</v>
      </c>
      <c r="M1596" t="s">
        <v>101</v>
      </c>
    </row>
    <row r="1600" spans="1:17" x14ac:dyDescent="0.2">
      <c r="A1600" t="s">
        <v>273</v>
      </c>
    </row>
    <row r="1601" spans="1:17" x14ac:dyDescent="0.2">
      <c r="A1601" t="s">
        <v>0</v>
      </c>
      <c r="B1601" t="s">
        <v>1</v>
      </c>
      <c r="C1601" t="s">
        <v>2</v>
      </c>
      <c r="D1601" t="s">
        <v>3</v>
      </c>
      <c r="E1601" t="s">
        <v>4</v>
      </c>
      <c r="F1601" t="s">
        <v>5</v>
      </c>
      <c r="G1601" t="s">
        <v>6</v>
      </c>
      <c r="H1601" t="s">
        <v>7</v>
      </c>
      <c r="I1601" t="s">
        <v>8</v>
      </c>
      <c r="J1601" t="s">
        <v>9</v>
      </c>
      <c r="K1601" t="s">
        <v>10</v>
      </c>
      <c r="L1601" t="s">
        <v>11</v>
      </c>
      <c r="M1601" t="s">
        <v>71</v>
      </c>
      <c r="N1601" t="s">
        <v>12</v>
      </c>
      <c r="O1601" t="s">
        <v>13</v>
      </c>
      <c r="P1601" t="s">
        <v>14</v>
      </c>
      <c r="Q1601" t="s">
        <v>15</v>
      </c>
    </row>
    <row r="1602" spans="1:17" x14ac:dyDescent="0.2">
      <c r="A1602" t="s">
        <v>16</v>
      </c>
      <c r="C1602" t="s">
        <v>17</v>
      </c>
      <c r="G1602">
        <v>42.878100000000003</v>
      </c>
      <c r="I1602">
        <v>60.163899999999998</v>
      </c>
      <c r="M1602">
        <v>2</v>
      </c>
    </row>
    <row r="1603" spans="1:17" x14ac:dyDescent="0.2">
      <c r="A1603" t="s">
        <v>55</v>
      </c>
      <c r="B1603" t="s">
        <v>19</v>
      </c>
      <c r="C1603" t="s">
        <v>17</v>
      </c>
      <c r="D1603">
        <v>1.28</v>
      </c>
      <c r="E1603">
        <v>0.75900000000000001</v>
      </c>
      <c r="F1603">
        <v>5.0099999999999997E-3</v>
      </c>
      <c r="G1603">
        <v>1.6819999999999999</v>
      </c>
      <c r="H1603">
        <v>1.9199999999999998E-2</v>
      </c>
      <c r="I1603">
        <v>1.6424000000000001</v>
      </c>
      <c r="J1603" t="s">
        <v>56</v>
      </c>
      <c r="K1603">
        <v>2.2673000000000001</v>
      </c>
      <c r="L1603">
        <v>2.5899999999999999E-2</v>
      </c>
      <c r="M1603">
        <v>0.05</v>
      </c>
      <c r="N1603" t="s">
        <v>57</v>
      </c>
      <c r="O1603" t="s">
        <v>22</v>
      </c>
      <c r="P1603" s="1">
        <v>45565.922175925924</v>
      </c>
    </row>
    <row r="1604" spans="1:17" x14ac:dyDescent="0.2">
      <c r="A1604" t="s">
        <v>18</v>
      </c>
      <c r="B1604" t="s">
        <v>19</v>
      </c>
      <c r="C1604" t="s">
        <v>17</v>
      </c>
      <c r="D1604">
        <v>4.04</v>
      </c>
      <c r="E1604">
        <v>0.755</v>
      </c>
      <c r="F1604">
        <v>2.3349999999999999E-2</v>
      </c>
      <c r="G1604">
        <v>5.3529</v>
      </c>
      <c r="H1604">
        <v>2.1299999999999999E-2</v>
      </c>
      <c r="I1604">
        <v>4.9425999999999997</v>
      </c>
      <c r="J1604" t="s">
        <v>20</v>
      </c>
      <c r="K1604">
        <v>8.8754000000000008</v>
      </c>
      <c r="L1604">
        <v>3.5200000000000002E-2</v>
      </c>
      <c r="M1604">
        <v>0.16</v>
      </c>
      <c r="N1604" t="s">
        <v>21</v>
      </c>
      <c r="O1604" t="s">
        <v>22</v>
      </c>
      <c r="P1604" s="1">
        <v>45517.833379629628</v>
      </c>
    </row>
    <row r="1605" spans="1:17" x14ac:dyDescent="0.2">
      <c r="A1605" t="s">
        <v>46</v>
      </c>
      <c r="B1605" t="s">
        <v>19</v>
      </c>
      <c r="C1605" t="s">
        <v>17</v>
      </c>
      <c r="D1605">
        <v>4.83</v>
      </c>
      <c r="E1605">
        <v>0.71699999999999997</v>
      </c>
      <c r="F1605">
        <v>3.4660000000000003E-2</v>
      </c>
      <c r="G1605">
        <v>6.7302</v>
      </c>
      <c r="H1605">
        <v>2.1700000000000001E-2</v>
      </c>
      <c r="I1605">
        <v>5.5994999999999999</v>
      </c>
      <c r="J1605" t="s">
        <v>49</v>
      </c>
      <c r="K1605">
        <v>12.7163</v>
      </c>
      <c r="L1605">
        <v>4.1099999999999998E-2</v>
      </c>
      <c r="M1605">
        <v>0.19</v>
      </c>
      <c r="N1605" t="s">
        <v>49</v>
      </c>
      <c r="O1605" t="s">
        <v>27</v>
      </c>
    </row>
    <row r="1606" spans="1:17" x14ac:dyDescent="0.2">
      <c r="A1606" t="s">
        <v>23</v>
      </c>
      <c r="B1606" t="s">
        <v>19</v>
      </c>
      <c r="C1606" t="s">
        <v>17</v>
      </c>
      <c r="D1606">
        <v>25.06</v>
      </c>
      <c r="E1606">
        <v>1.1459999999999999</v>
      </c>
      <c r="F1606">
        <v>0.12992999999999999</v>
      </c>
      <c r="G1606">
        <v>21.8629</v>
      </c>
      <c r="H1606">
        <v>3.4599999999999999E-2</v>
      </c>
      <c r="I1606">
        <v>17.474699999999999</v>
      </c>
      <c r="J1606" t="s">
        <v>24</v>
      </c>
      <c r="K1606">
        <v>46.770899999999997</v>
      </c>
      <c r="L1606">
        <v>7.3999999999999996E-2</v>
      </c>
      <c r="M1606">
        <v>0.57999999999999996</v>
      </c>
      <c r="N1606" t="s">
        <v>21</v>
      </c>
      <c r="O1606" t="s">
        <v>22</v>
      </c>
      <c r="P1606" s="1">
        <v>45517.833414351851</v>
      </c>
    </row>
    <row r="1607" spans="1:17" x14ac:dyDescent="0.2">
      <c r="A1607" t="s">
        <v>62</v>
      </c>
      <c r="B1607" t="s">
        <v>19</v>
      </c>
      <c r="C1607" t="s">
        <v>17</v>
      </c>
      <c r="D1607">
        <v>0.09</v>
      </c>
      <c r="E1607">
        <v>0.93500000000000005</v>
      </c>
      <c r="F1607">
        <v>5.1000000000000004E-4</v>
      </c>
      <c r="G1607">
        <v>9.74E-2</v>
      </c>
      <c r="H1607">
        <v>9.4999999999999998E-3</v>
      </c>
      <c r="I1607">
        <v>7.0599999999999996E-2</v>
      </c>
      <c r="J1607" t="s">
        <v>63</v>
      </c>
      <c r="K1607">
        <v>0.22320000000000001</v>
      </c>
      <c r="L1607">
        <v>2.18E-2</v>
      </c>
      <c r="M1607">
        <v>0</v>
      </c>
      <c r="N1607" t="s">
        <v>64</v>
      </c>
      <c r="O1607" t="s">
        <v>27</v>
      </c>
    </row>
    <row r="1608" spans="1:17" x14ac:dyDescent="0.2">
      <c r="A1608" t="s">
        <v>78</v>
      </c>
      <c r="B1608" t="s">
        <v>19</v>
      </c>
      <c r="C1608" t="s">
        <v>17</v>
      </c>
      <c r="D1608">
        <v>0.14000000000000001</v>
      </c>
      <c r="E1608">
        <v>0.74199999999999999</v>
      </c>
      <c r="F1608">
        <v>1.23E-3</v>
      </c>
      <c r="G1608">
        <v>0.1928</v>
      </c>
      <c r="H1608">
        <v>8.6999999999999994E-3</v>
      </c>
      <c r="I1608">
        <v>0.13500000000000001</v>
      </c>
      <c r="J1608" t="s">
        <v>79</v>
      </c>
      <c r="K1608">
        <v>0.48139999999999999</v>
      </c>
      <c r="L1608">
        <v>2.18E-2</v>
      </c>
      <c r="M1608">
        <v>0</v>
      </c>
      <c r="N1608" t="s">
        <v>80</v>
      </c>
      <c r="O1608" t="s">
        <v>27</v>
      </c>
    </row>
    <row r="1609" spans="1:17" x14ac:dyDescent="0.2">
      <c r="A1609" t="s">
        <v>90</v>
      </c>
      <c r="B1609" t="s">
        <v>19</v>
      </c>
      <c r="C1609" t="s">
        <v>17</v>
      </c>
      <c r="D1609">
        <v>0.03</v>
      </c>
      <c r="E1609">
        <v>0.79500000000000004</v>
      </c>
      <c r="F1609">
        <v>2.9E-4</v>
      </c>
      <c r="G1609">
        <v>4.1399999999999999E-2</v>
      </c>
      <c r="H1609">
        <v>8.0000000000000002E-3</v>
      </c>
      <c r="I1609">
        <v>2.6200000000000001E-2</v>
      </c>
      <c r="K1609">
        <v>0</v>
      </c>
      <c r="L1609">
        <v>8.0000000000000002E-3</v>
      </c>
      <c r="M1609">
        <v>0</v>
      </c>
      <c r="N1609" t="s">
        <v>91</v>
      </c>
      <c r="O1609" t="s">
        <v>27</v>
      </c>
    </row>
    <row r="1610" spans="1:17" x14ac:dyDescent="0.2">
      <c r="A1610" t="s">
        <v>58</v>
      </c>
      <c r="B1610" t="s">
        <v>19</v>
      </c>
      <c r="C1610" t="s">
        <v>17</v>
      </c>
      <c r="D1610">
        <v>0.56999999999999995</v>
      </c>
      <c r="E1610">
        <v>1.0329999999999999</v>
      </c>
      <c r="F1610">
        <v>4.5399999999999998E-3</v>
      </c>
      <c r="G1610">
        <v>0.55269999999999997</v>
      </c>
      <c r="H1610">
        <v>9.9000000000000008E-3</v>
      </c>
      <c r="I1610">
        <v>0.31730000000000003</v>
      </c>
      <c r="J1610" t="s">
        <v>59</v>
      </c>
      <c r="K1610">
        <v>0.66579999999999995</v>
      </c>
      <c r="L1610">
        <v>1.2E-2</v>
      </c>
      <c r="M1610">
        <v>0.01</v>
      </c>
      <c r="N1610" t="s">
        <v>60</v>
      </c>
      <c r="O1610" t="s">
        <v>22</v>
      </c>
      <c r="P1610" s="1">
        <v>45567.822025462963</v>
      </c>
    </row>
    <row r="1611" spans="1:17" x14ac:dyDescent="0.2">
      <c r="A1611" t="s">
        <v>38</v>
      </c>
      <c r="B1611" t="s">
        <v>19</v>
      </c>
      <c r="C1611" t="s">
        <v>17</v>
      </c>
      <c r="D1611">
        <v>9.73</v>
      </c>
      <c r="E1611">
        <v>1.008</v>
      </c>
      <c r="F1611">
        <v>8.3470000000000003E-2</v>
      </c>
      <c r="G1611">
        <v>9.6516999999999999</v>
      </c>
      <c r="H1611">
        <v>2.4199999999999999E-2</v>
      </c>
      <c r="I1611">
        <v>5.4058999999999999</v>
      </c>
      <c r="J1611" t="s">
        <v>39</v>
      </c>
      <c r="K1611">
        <v>13.5044</v>
      </c>
      <c r="L1611">
        <v>3.3799999999999997E-2</v>
      </c>
      <c r="M1611">
        <v>0.18</v>
      </c>
      <c r="N1611" t="s">
        <v>40</v>
      </c>
      <c r="O1611" t="s">
        <v>22</v>
      </c>
      <c r="P1611" s="1">
        <v>45517.833564814813</v>
      </c>
    </row>
    <row r="1612" spans="1:17" x14ac:dyDescent="0.2">
      <c r="A1612" t="s">
        <v>47</v>
      </c>
      <c r="B1612" t="s">
        <v>19</v>
      </c>
      <c r="C1612" t="s">
        <v>17</v>
      </c>
      <c r="D1612">
        <v>1.1399999999999999</v>
      </c>
      <c r="E1612">
        <v>0.8</v>
      </c>
      <c r="F1612">
        <v>1.1440000000000001E-2</v>
      </c>
      <c r="G1612">
        <v>1.43</v>
      </c>
      <c r="H1612">
        <v>1.52E-2</v>
      </c>
      <c r="I1612">
        <v>0.67020000000000002</v>
      </c>
      <c r="J1612" t="s">
        <v>51</v>
      </c>
      <c r="K1612">
        <v>2.3853</v>
      </c>
      <c r="L1612">
        <v>2.5399999999999999E-2</v>
      </c>
      <c r="M1612">
        <v>0.02</v>
      </c>
      <c r="N1612" t="s">
        <v>47</v>
      </c>
      <c r="O1612" t="s">
        <v>27</v>
      </c>
    </row>
    <row r="1613" spans="1:17" x14ac:dyDescent="0.2">
      <c r="A1613" t="s">
        <v>48</v>
      </c>
      <c r="B1613" t="s">
        <v>19</v>
      </c>
      <c r="C1613" t="s">
        <v>17</v>
      </c>
      <c r="D1613">
        <v>0.05</v>
      </c>
      <c r="E1613">
        <v>0.83299999999999996</v>
      </c>
      <c r="F1613">
        <v>5.1999999999999995E-4</v>
      </c>
      <c r="G1613">
        <v>6.2100000000000002E-2</v>
      </c>
      <c r="H1613">
        <v>1.24E-2</v>
      </c>
      <c r="I1613">
        <v>2.6800000000000001E-2</v>
      </c>
      <c r="J1613" t="s">
        <v>52</v>
      </c>
      <c r="K1613">
        <v>9.0800000000000006E-2</v>
      </c>
      <c r="L1613">
        <v>1.8100000000000002E-2</v>
      </c>
      <c r="M1613">
        <v>0</v>
      </c>
      <c r="N1613" t="s">
        <v>48</v>
      </c>
      <c r="O1613" t="s">
        <v>27</v>
      </c>
    </row>
    <row r="1614" spans="1:17" x14ac:dyDescent="0.2">
      <c r="A1614" t="s">
        <v>25</v>
      </c>
      <c r="B1614" t="s">
        <v>19</v>
      </c>
      <c r="C1614" t="s">
        <v>17</v>
      </c>
      <c r="D1614">
        <v>0.12</v>
      </c>
      <c r="E1614">
        <v>0.81100000000000005</v>
      </c>
      <c r="F1614">
        <v>1.16E-3</v>
      </c>
      <c r="G1614">
        <v>0.14269999999999999</v>
      </c>
      <c r="H1614">
        <v>1.4500000000000001E-2</v>
      </c>
      <c r="I1614">
        <v>5.8299999999999998E-2</v>
      </c>
      <c r="J1614" t="s">
        <v>26</v>
      </c>
      <c r="K1614">
        <v>0.18429999999999999</v>
      </c>
      <c r="L1614">
        <v>1.8700000000000001E-2</v>
      </c>
      <c r="M1614">
        <v>0</v>
      </c>
      <c r="N1614" t="s">
        <v>25</v>
      </c>
      <c r="O1614" t="s">
        <v>27</v>
      </c>
    </row>
    <row r="1615" spans="1:17" x14ac:dyDescent="0.2">
      <c r="A1615" t="s">
        <v>28</v>
      </c>
      <c r="B1615" t="s">
        <v>19</v>
      </c>
      <c r="C1615" t="s">
        <v>17</v>
      </c>
      <c r="D1615">
        <v>7.9</v>
      </c>
      <c r="E1615">
        <v>0.91600000000000004</v>
      </c>
      <c r="F1615">
        <v>7.177E-2</v>
      </c>
      <c r="G1615">
        <v>8.6236999999999995</v>
      </c>
      <c r="H1615">
        <v>3.56E-2</v>
      </c>
      <c r="I1615">
        <v>3.4664999999999999</v>
      </c>
      <c r="J1615" t="s">
        <v>29</v>
      </c>
      <c r="K1615">
        <v>11.094200000000001</v>
      </c>
      <c r="L1615">
        <v>4.58E-2</v>
      </c>
      <c r="M1615">
        <v>0.12</v>
      </c>
      <c r="N1615" t="s">
        <v>30</v>
      </c>
      <c r="O1615" t="s">
        <v>22</v>
      </c>
      <c r="P1615" s="1">
        <v>45517.833124999997</v>
      </c>
    </row>
    <row r="1616" spans="1:17" x14ac:dyDescent="0.2">
      <c r="A1616" t="s">
        <v>33</v>
      </c>
      <c r="G1616">
        <v>99.300600000000003</v>
      </c>
      <c r="I1616">
        <v>100</v>
      </c>
      <c r="K1616">
        <v>99.259200000000007</v>
      </c>
      <c r="M1616" t="s">
        <v>379</v>
      </c>
    </row>
    <row r="1621" spans="1:17" x14ac:dyDescent="0.2">
      <c r="A1621" t="s">
        <v>384</v>
      </c>
    </row>
    <row r="1622" spans="1:17" x14ac:dyDescent="0.2">
      <c r="A1622" t="s">
        <v>0</v>
      </c>
      <c r="B1622" t="s">
        <v>1</v>
      </c>
      <c r="C1622" t="s">
        <v>2</v>
      </c>
      <c r="D1622" t="s">
        <v>3</v>
      </c>
      <c r="E1622" t="s">
        <v>4</v>
      </c>
      <c r="F1622" t="s">
        <v>5</v>
      </c>
      <c r="G1622" t="s">
        <v>6</v>
      </c>
      <c r="H1622" t="s">
        <v>7</v>
      </c>
      <c r="I1622" t="s">
        <v>8</v>
      </c>
      <c r="J1622" t="s">
        <v>9</v>
      </c>
      <c r="K1622" t="s">
        <v>10</v>
      </c>
      <c r="L1622" t="s">
        <v>11</v>
      </c>
      <c r="M1622" t="s">
        <v>71</v>
      </c>
      <c r="N1622" t="s">
        <v>12</v>
      </c>
      <c r="O1622" t="s">
        <v>13</v>
      </c>
      <c r="P1622" t="s">
        <v>14</v>
      </c>
      <c r="Q1622" t="s">
        <v>15</v>
      </c>
    </row>
    <row r="1623" spans="1:17" x14ac:dyDescent="0.2">
      <c r="A1623" t="s">
        <v>16</v>
      </c>
      <c r="C1623" t="s">
        <v>17</v>
      </c>
      <c r="G1623">
        <v>42.854399999999998</v>
      </c>
      <c r="I1623">
        <v>60.1571</v>
      </c>
      <c r="M1623">
        <v>2</v>
      </c>
    </row>
    <row r="1624" spans="1:17" x14ac:dyDescent="0.2">
      <c r="A1624" t="s">
        <v>55</v>
      </c>
      <c r="B1624" t="s">
        <v>19</v>
      </c>
      <c r="C1624" t="s">
        <v>17</v>
      </c>
      <c r="D1624">
        <v>1.28</v>
      </c>
      <c r="E1624">
        <v>0.75900000000000001</v>
      </c>
      <c r="F1624">
        <v>5.0099999999999997E-3</v>
      </c>
      <c r="G1624">
        <v>1.6819999999999999</v>
      </c>
      <c r="H1624">
        <v>1.9199999999999998E-2</v>
      </c>
      <c r="I1624">
        <v>1.6431</v>
      </c>
      <c r="J1624" t="s">
        <v>56</v>
      </c>
      <c r="K1624">
        <v>2.2673000000000001</v>
      </c>
      <c r="L1624">
        <v>2.5899999999999999E-2</v>
      </c>
      <c r="M1624">
        <v>0.05</v>
      </c>
      <c r="N1624" t="s">
        <v>57</v>
      </c>
      <c r="O1624" t="s">
        <v>22</v>
      </c>
      <c r="P1624" s="1">
        <v>45565.922175925924</v>
      </c>
    </row>
    <row r="1625" spans="1:17" x14ac:dyDescent="0.2">
      <c r="A1625" t="s">
        <v>18</v>
      </c>
      <c r="B1625" t="s">
        <v>19</v>
      </c>
      <c r="C1625" t="s">
        <v>17</v>
      </c>
      <c r="D1625">
        <v>4.04</v>
      </c>
      <c r="E1625">
        <v>0.755</v>
      </c>
      <c r="F1625">
        <v>2.3349999999999999E-2</v>
      </c>
      <c r="G1625">
        <v>5.3529</v>
      </c>
      <c r="H1625">
        <v>2.1299999999999999E-2</v>
      </c>
      <c r="I1625">
        <v>4.9448999999999996</v>
      </c>
      <c r="J1625" t="s">
        <v>20</v>
      </c>
      <c r="K1625">
        <v>8.8755000000000006</v>
      </c>
      <c r="L1625">
        <v>3.5200000000000002E-2</v>
      </c>
      <c r="M1625">
        <v>0.16</v>
      </c>
      <c r="N1625" t="s">
        <v>21</v>
      </c>
      <c r="O1625" t="s">
        <v>22</v>
      </c>
      <c r="P1625" s="1">
        <v>45517.833379629628</v>
      </c>
    </row>
    <row r="1626" spans="1:17" x14ac:dyDescent="0.2">
      <c r="A1626" t="s">
        <v>46</v>
      </c>
      <c r="B1626" t="s">
        <v>19</v>
      </c>
      <c r="C1626" t="s">
        <v>17</v>
      </c>
      <c r="D1626">
        <v>4.83</v>
      </c>
      <c r="E1626">
        <v>0.71699999999999997</v>
      </c>
      <c r="F1626">
        <v>3.4660000000000003E-2</v>
      </c>
      <c r="G1626">
        <v>6.7305000000000001</v>
      </c>
      <c r="H1626">
        <v>2.1700000000000001E-2</v>
      </c>
      <c r="I1626">
        <v>5.6021999999999998</v>
      </c>
      <c r="J1626" t="s">
        <v>49</v>
      </c>
      <c r="K1626">
        <v>12.716799999999999</v>
      </c>
      <c r="L1626">
        <v>4.1099999999999998E-2</v>
      </c>
      <c r="M1626">
        <v>0.19</v>
      </c>
      <c r="N1626" t="s">
        <v>49</v>
      </c>
      <c r="O1626" t="s">
        <v>27</v>
      </c>
    </row>
    <row r="1627" spans="1:17" x14ac:dyDescent="0.2">
      <c r="A1627" t="s">
        <v>23</v>
      </c>
      <c r="B1627" t="s">
        <v>19</v>
      </c>
      <c r="C1627" t="s">
        <v>17</v>
      </c>
      <c r="D1627">
        <v>25.06</v>
      </c>
      <c r="E1627">
        <v>1.1459999999999999</v>
      </c>
      <c r="F1627">
        <v>0.12992999999999999</v>
      </c>
      <c r="G1627">
        <v>21.864599999999999</v>
      </c>
      <c r="H1627">
        <v>3.4599999999999999E-2</v>
      </c>
      <c r="I1627">
        <v>17.483799999999999</v>
      </c>
      <c r="J1627" t="s">
        <v>24</v>
      </c>
      <c r="K1627">
        <v>46.7746</v>
      </c>
      <c r="L1627">
        <v>7.3999999999999996E-2</v>
      </c>
      <c r="M1627">
        <v>0.57999999999999996</v>
      </c>
      <c r="N1627" t="s">
        <v>21</v>
      </c>
      <c r="O1627" t="s">
        <v>22</v>
      </c>
      <c r="P1627" s="1">
        <v>45517.833414351851</v>
      </c>
    </row>
    <row r="1628" spans="1:17" x14ac:dyDescent="0.2">
      <c r="A1628" t="s">
        <v>62</v>
      </c>
      <c r="B1628" t="s">
        <v>19</v>
      </c>
      <c r="C1628" t="s">
        <v>17</v>
      </c>
      <c r="D1628">
        <v>0.09</v>
      </c>
      <c r="E1628">
        <v>0.93500000000000005</v>
      </c>
      <c r="F1628">
        <v>5.1000000000000004E-4</v>
      </c>
      <c r="G1628">
        <v>9.74E-2</v>
      </c>
      <c r="H1628">
        <v>9.4999999999999998E-3</v>
      </c>
      <c r="I1628">
        <v>7.0599999999999996E-2</v>
      </c>
      <c r="J1628" t="s">
        <v>63</v>
      </c>
      <c r="K1628">
        <v>0.22309999999999999</v>
      </c>
      <c r="L1628">
        <v>2.18E-2</v>
      </c>
      <c r="M1628">
        <v>0</v>
      </c>
      <c r="N1628" t="s">
        <v>64</v>
      </c>
      <c r="O1628" t="s">
        <v>27</v>
      </c>
    </row>
    <row r="1629" spans="1:17" x14ac:dyDescent="0.2">
      <c r="A1629" t="s">
        <v>78</v>
      </c>
      <c r="B1629" t="s">
        <v>117</v>
      </c>
      <c r="C1629" t="s">
        <v>118</v>
      </c>
      <c r="D1629">
        <v>0.15</v>
      </c>
      <c r="E1629">
        <v>0.875</v>
      </c>
      <c r="F1629">
        <v>1.1900000000000001E-3</v>
      </c>
      <c r="G1629">
        <v>0.17549999999999999</v>
      </c>
      <c r="H1629">
        <v>3.5000000000000001E-3</v>
      </c>
      <c r="I1629">
        <v>0.123</v>
      </c>
      <c r="J1629" t="s">
        <v>79</v>
      </c>
      <c r="K1629">
        <v>0.43830000000000002</v>
      </c>
      <c r="L1629">
        <v>8.6999999999999994E-3</v>
      </c>
      <c r="M1629">
        <v>0</v>
      </c>
      <c r="N1629" t="s">
        <v>119</v>
      </c>
      <c r="O1629" t="s">
        <v>22</v>
      </c>
      <c r="P1629" s="1">
        <v>45615.43891203704</v>
      </c>
      <c r="Q1629">
        <v>99.915999999999997</v>
      </c>
    </row>
    <row r="1630" spans="1:17" x14ac:dyDescent="0.2">
      <c r="A1630" t="s">
        <v>90</v>
      </c>
      <c r="B1630" t="s">
        <v>19</v>
      </c>
      <c r="C1630" t="s">
        <v>17</v>
      </c>
      <c r="D1630">
        <v>0.03</v>
      </c>
      <c r="E1630">
        <v>0.79500000000000004</v>
      </c>
      <c r="F1630">
        <v>2.9E-4</v>
      </c>
      <c r="G1630">
        <v>4.1300000000000003E-2</v>
      </c>
      <c r="H1630">
        <v>8.0000000000000002E-3</v>
      </c>
      <c r="I1630">
        <v>2.6200000000000001E-2</v>
      </c>
      <c r="K1630">
        <v>0</v>
      </c>
      <c r="L1630">
        <v>8.0000000000000002E-3</v>
      </c>
      <c r="M1630">
        <v>0</v>
      </c>
      <c r="N1630" t="s">
        <v>91</v>
      </c>
      <c r="O1630" t="s">
        <v>27</v>
      </c>
    </row>
    <row r="1631" spans="1:17" x14ac:dyDescent="0.2">
      <c r="A1631" t="s">
        <v>58</v>
      </c>
      <c r="B1631" t="s">
        <v>19</v>
      </c>
      <c r="C1631" t="s">
        <v>17</v>
      </c>
      <c r="D1631">
        <v>0.56999999999999995</v>
      </c>
      <c r="E1631">
        <v>1.0329999999999999</v>
      </c>
      <c r="F1631">
        <v>4.5399999999999998E-3</v>
      </c>
      <c r="G1631">
        <v>0.55269999999999997</v>
      </c>
      <c r="H1631">
        <v>9.9000000000000008E-3</v>
      </c>
      <c r="I1631">
        <v>0.31740000000000002</v>
      </c>
      <c r="J1631" t="s">
        <v>59</v>
      </c>
      <c r="K1631">
        <v>0.66579999999999995</v>
      </c>
      <c r="L1631">
        <v>1.2E-2</v>
      </c>
      <c r="M1631">
        <v>0.01</v>
      </c>
      <c r="N1631" t="s">
        <v>60</v>
      </c>
      <c r="O1631" t="s">
        <v>22</v>
      </c>
      <c r="P1631" s="1">
        <v>45567.822025462963</v>
      </c>
    </row>
    <row r="1632" spans="1:17" x14ac:dyDescent="0.2">
      <c r="A1632" t="s">
        <v>38</v>
      </c>
      <c r="B1632" t="s">
        <v>19</v>
      </c>
      <c r="C1632" t="s">
        <v>17</v>
      </c>
      <c r="D1632">
        <v>9.73</v>
      </c>
      <c r="E1632">
        <v>1.008</v>
      </c>
      <c r="F1632">
        <v>8.3470000000000003E-2</v>
      </c>
      <c r="G1632">
        <v>9.6513000000000009</v>
      </c>
      <c r="H1632">
        <v>2.4199999999999999E-2</v>
      </c>
      <c r="I1632">
        <v>5.4081000000000001</v>
      </c>
      <c r="J1632" t="s">
        <v>39</v>
      </c>
      <c r="K1632">
        <v>13.5039</v>
      </c>
      <c r="L1632">
        <v>3.3799999999999997E-2</v>
      </c>
      <c r="M1632">
        <v>0.18</v>
      </c>
      <c r="N1632" t="s">
        <v>40</v>
      </c>
      <c r="O1632" t="s">
        <v>22</v>
      </c>
      <c r="P1632" s="1">
        <v>45517.833564814813</v>
      </c>
    </row>
    <row r="1633" spans="1:17" x14ac:dyDescent="0.2">
      <c r="A1633" t="s">
        <v>47</v>
      </c>
      <c r="B1633" t="s">
        <v>19</v>
      </c>
      <c r="C1633" t="s">
        <v>17</v>
      </c>
      <c r="D1633">
        <v>1.1399999999999999</v>
      </c>
      <c r="E1633">
        <v>0.8</v>
      </c>
      <c r="F1633">
        <v>1.145E-2</v>
      </c>
      <c r="G1633">
        <v>1.43</v>
      </c>
      <c r="H1633">
        <v>1.52E-2</v>
      </c>
      <c r="I1633">
        <v>0.67049999999999998</v>
      </c>
      <c r="J1633" t="s">
        <v>51</v>
      </c>
      <c r="K1633">
        <v>2.3853</v>
      </c>
      <c r="L1633">
        <v>2.5399999999999999E-2</v>
      </c>
      <c r="M1633">
        <v>0.02</v>
      </c>
      <c r="N1633" t="s">
        <v>47</v>
      </c>
      <c r="O1633" t="s">
        <v>27</v>
      </c>
    </row>
    <row r="1634" spans="1:17" x14ac:dyDescent="0.2">
      <c r="A1634" t="s">
        <v>48</v>
      </c>
      <c r="B1634" t="s">
        <v>19</v>
      </c>
      <c r="C1634" t="s">
        <v>17</v>
      </c>
      <c r="D1634">
        <v>0.05</v>
      </c>
      <c r="E1634">
        <v>0.83299999999999996</v>
      </c>
      <c r="F1634">
        <v>5.1999999999999995E-4</v>
      </c>
      <c r="G1634">
        <v>6.2100000000000002E-2</v>
      </c>
      <c r="H1634">
        <v>1.24E-2</v>
      </c>
      <c r="I1634">
        <v>2.6800000000000001E-2</v>
      </c>
      <c r="J1634" t="s">
        <v>52</v>
      </c>
      <c r="K1634">
        <v>9.0800000000000006E-2</v>
      </c>
      <c r="L1634">
        <v>1.8100000000000002E-2</v>
      </c>
      <c r="M1634">
        <v>0</v>
      </c>
      <c r="N1634" t="s">
        <v>48</v>
      </c>
      <c r="O1634" t="s">
        <v>27</v>
      </c>
    </row>
    <row r="1635" spans="1:17" x14ac:dyDescent="0.2">
      <c r="A1635" t="s">
        <v>25</v>
      </c>
      <c r="B1635" t="s">
        <v>19</v>
      </c>
      <c r="C1635" t="s">
        <v>17</v>
      </c>
      <c r="D1635">
        <v>0.12</v>
      </c>
      <c r="E1635">
        <v>0.81100000000000005</v>
      </c>
      <c r="F1635">
        <v>1.16E-3</v>
      </c>
      <c r="G1635">
        <v>0.14269999999999999</v>
      </c>
      <c r="H1635">
        <v>1.4500000000000001E-2</v>
      </c>
      <c r="I1635">
        <v>5.8299999999999998E-2</v>
      </c>
      <c r="J1635" t="s">
        <v>26</v>
      </c>
      <c r="K1635">
        <v>0.18429999999999999</v>
      </c>
      <c r="L1635">
        <v>1.8700000000000001E-2</v>
      </c>
      <c r="M1635">
        <v>0</v>
      </c>
      <c r="N1635" t="s">
        <v>25</v>
      </c>
      <c r="O1635" t="s">
        <v>27</v>
      </c>
    </row>
    <row r="1636" spans="1:17" x14ac:dyDescent="0.2">
      <c r="A1636" t="s">
        <v>28</v>
      </c>
      <c r="B1636" t="s">
        <v>19</v>
      </c>
      <c r="C1636" t="s">
        <v>17</v>
      </c>
      <c r="D1636">
        <v>7.9</v>
      </c>
      <c r="E1636">
        <v>0.91600000000000004</v>
      </c>
      <c r="F1636">
        <v>7.177E-2</v>
      </c>
      <c r="G1636">
        <v>8.6236999999999995</v>
      </c>
      <c r="H1636">
        <v>3.56E-2</v>
      </c>
      <c r="I1636">
        <v>3.468</v>
      </c>
      <c r="J1636" t="s">
        <v>29</v>
      </c>
      <c r="K1636">
        <v>11.094200000000001</v>
      </c>
      <c r="L1636">
        <v>4.58E-2</v>
      </c>
      <c r="M1636">
        <v>0.12</v>
      </c>
      <c r="N1636" t="s">
        <v>30</v>
      </c>
      <c r="O1636" t="s">
        <v>22</v>
      </c>
      <c r="P1636" s="1">
        <v>45517.833124999997</v>
      </c>
    </row>
    <row r="1637" spans="1:17" x14ac:dyDescent="0.2">
      <c r="A1637" t="s">
        <v>33</v>
      </c>
      <c r="G1637">
        <v>99.261200000000002</v>
      </c>
      <c r="I1637">
        <v>100</v>
      </c>
      <c r="K1637">
        <v>99.219800000000006</v>
      </c>
      <c r="M1637" t="s">
        <v>379</v>
      </c>
    </row>
    <row r="1639" spans="1:17" s="5" customFormat="1" x14ac:dyDescent="0.2"/>
    <row r="1640" spans="1:17" x14ac:dyDescent="0.2">
      <c r="A1640" t="s">
        <v>150</v>
      </c>
    </row>
    <row r="1641" spans="1:17" x14ac:dyDescent="0.2">
      <c r="A1641" t="s">
        <v>0</v>
      </c>
      <c r="B1641" t="s">
        <v>1</v>
      </c>
      <c r="C1641" t="s">
        <v>2</v>
      </c>
      <c r="D1641" t="s">
        <v>3</v>
      </c>
      <c r="E1641" t="s">
        <v>4</v>
      </c>
      <c r="F1641" t="s">
        <v>5</v>
      </c>
      <c r="G1641" t="s">
        <v>6</v>
      </c>
      <c r="H1641" t="s">
        <v>7</v>
      </c>
      <c r="I1641" t="s">
        <v>8</v>
      </c>
      <c r="J1641" t="s">
        <v>9</v>
      </c>
      <c r="K1641" t="s">
        <v>10</v>
      </c>
      <c r="L1641" t="s">
        <v>11</v>
      </c>
      <c r="M1641" t="s">
        <v>71</v>
      </c>
      <c r="N1641" t="s">
        <v>12</v>
      </c>
      <c r="O1641" t="s">
        <v>13</v>
      </c>
      <c r="P1641" t="s">
        <v>14</v>
      </c>
      <c r="Q1641" t="s">
        <v>15</v>
      </c>
    </row>
    <row r="1642" spans="1:17" x14ac:dyDescent="0.2">
      <c r="A1642" t="s">
        <v>16</v>
      </c>
      <c r="C1642" t="s">
        <v>17</v>
      </c>
      <c r="G1642">
        <v>43.776800000000001</v>
      </c>
      <c r="I1642">
        <v>61.203899999999997</v>
      </c>
      <c r="M1642">
        <v>2</v>
      </c>
    </row>
    <row r="1643" spans="1:17" x14ac:dyDescent="0.2">
      <c r="A1643" t="s">
        <v>55</v>
      </c>
      <c r="B1643" t="s">
        <v>19</v>
      </c>
      <c r="C1643" t="s">
        <v>17</v>
      </c>
      <c r="D1643">
        <v>1.45</v>
      </c>
      <c r="E1643">
        <v>0.79200000000000004</v>
      </c>
      <c r="F1643">
        <v>5.7099999999999998E-3</v>
      </c>
      <c r="G1643">
        <v>1.8371999999999999</v>
      </c>
      <c r="H1643">
        <v>2.3099999999999999E-2</v>
      </c>
      <c r="I1643">
        <v>1.7875000000000001</v>
      </c>
      <c r="J1643" t="s">
        <v>56</v>
      </c>
      <c r="K1643">
        <v>2.4765000000000001</v>
      </c>
      <c r="L1643">
        <v>3.1099999999999999E-2</v>
      </c>
      <c r="M1643">
        <v>0.06</v>
      </c>
      <c r="N1643" t="s">
        <v>57</v>
      </c>
      <c r="O1643" t="s">
        <v>22</v>
      </c>
      <c r="P1643" s="1">
        <v>45565.922175925924</v>
      </c>
    </row>
    <row r="1644" spans="1:17" x14ac:dyDescent="0.2">
      <c r="A1644" t="s">
        <v>18</v>
      </c>
      <c r="B1644" t="s">
        <v>19</v>
      </c>
      <c r="C1644" t="s">
        <v>17</v>
      </c>
      <c r="D1644">
        <v>2</v>
      </c>
      <c r="E1644">
        <v>0.77900000000000003</v>
      </c>
      <c r="F1644">
        <v>1.159E-2</v>
      </c>
      <c r="G1644">
        <v>2.5710999999999999</v>
      </c>
      <c r="H1644">
        <v>1.9699999999999999E-2</v>
      </c>
      <c r="I1644">
        <v>2.3654999999999999</v>
      </c>
      <c r="J1644" t="s">
        <v>20</v>
      </c>
      <c r="K1644">
        <v>4.2630999999999997</v>
      </c>
      <c r="L1644">
        <v>3.2599999999999997E-2</v>
      </c>
      <c r="M1644">
        <v>0.08</v>
      </c>
      <c r="N1644" t="s">
        <v>21</v>
      </c>
      <c r="O1644" t="s">
        <v>22</v>
      </c>
      <c r="P1644" s="1">
        <v>45517.833379629628</v>
      </c>
    </row>
    <row r="1645" spans="1:17" x14ac:dyDescent="0.2">
      <c r="A1645" t="s">
        <v>46</v>
      </c>
      <c r="B1645" t="s">
        <v>19</v>
      </c>
      <c r="C1645" t="s">
        <v>17</v>
      </c>
      <c r="D1645">
        <v>6.19</v>
      </c>
      <c r="E1645">
        <v>0.77</v>
      </c>
      <c r="F1645">
        <v>4.4429999999999997E-2</v>
      </c>
      <c r="G1645">
        <v>8.0327000000000002</v>
      </c>
      <c r="H1645">
        <v>2.7300000000000001E-2</v>
      </c>
      <c r="I1645">
        <v>6.6590999999999996</v>
      </c>
      <c r="J1645" t="s">
        <v>49</v>
      </c>
      <c r="K1645">
        <v>15.177199999999999</v>
      </c>
      <c r="L1645">
        <v>5.16E-2</v>
      </c>
      <c r="M1645">
        <v>0.22</v>
      </c>
      <c r="N1645" t="s">
        <v>49</v>
      </c>
      <c r="O1645" t="s">
        <v>27</v>
      </c>
    </row>
    <row r="1646" spans="1:17" x14ac:dyDescent="0.2">
      <c r="A1646" t="s">
        <v>23</v>
      </c>
      <c r="B1646" t="s">
        <v>19</v>
      </c>
      <c r="C1646" t="s">
        <v>17</v>
      </c>
      <c r="D1646">
        <v>28.24</v>
      </c>
      <c r="E1646">
        <v>1.181</v>
      </c>
      <c r="F1646">
        <v>0.14641999999999999</v>
      </c>
      <c r="G1646">
        <v>23.915099999999999</v>
      </c>
      <c r="H1646">
        <v>4.3299999999999998E-2</v>
      </c>
      <c r="I1646">
        <v>19.046199999999999</v>
      </c>
      <c r="J1646" t="s">
        <v>24</v>
      </c>
      <c r="K1646">
        <v>51.161200000000001</v>
      </c>
      <c r="L1646">
        <v>9.2600000000000002E-2</v>
      </c>
      <c r="M1646">
        <v>0.62</v>
      </c>
      <c r="N1646" t="s">
        <v>21</v>
      </c>
      <c r="O1646" t="s">
        <v>22</v>
      </c>
      <c r="P1646" s="1">
        <v>45517.833414351851</v>
      </c>
    </row>
    <row r="1647" spans="1:17" x14ac:dyDescent="0.2">
      <c r="A1647" t="s">
        <v>62</v>
      </c>
      <c r="B1647" t="s">
        <v>19</v>
      </c>
      <c r="C1647" t="s">
        <v>17</v>
      </c>
      <c r="D1647">
        <v>0.11</v>
      </c>
      <c r="E1647">
        <v>0.92600000000000005</v>
      </c>
      <c r="F1647">
        <v>5.9999999999999995E-4</v>
      </c>
      <c r="G1647">
        <v>0.11550000000000001</v>
      </c>
      <c r="H1647">
        <v>1.15E-2</v>
      </c>
      <c r="I1647">
        <v>8.3400000000000002E-2</v>
      </c>
      <c r="J1647" t="s">
        <v>63</v>
      </c>
      <c r="K1647">
        <v>0.26469999999999999</v>
      </c>
      <c r="L1647">
        <v>2.64E-2</v>
      </c>
      <c r="M1647">
        <v>0</v>
      </c>
      <c r="N1647" t="s">
        <v>64</v>
      </c>
      <c r="O1647" t="s">
        <v>27</v>
      </c>
    </row>
    <row r="1648" spans="1:17" x14ac:dyDescent="0.2">
      <c r="A1648" t="s">
        <v>78</v>
      </c>
      <c r="B1648" t="s">
        <v>19</v>
      </c>
      <c r="C1648" t="s">
        <v>17</v>
      </c>
      <c r="D1648">
        <v>0.09</v>
      </c>
      <c r="E1648">
        <v>0.73599999999999999</v>
      </c>
      <c r="F1648">
        <v>8.0000000000000004E-4</v>
      </c>
      <c r="G1648">
        <v>0.12670000000000001</v>
      </c>
      <c r="H1648">
        <v>1.0200000000000001E-2</v>
      </c>
      <c r="I1648">
        <v>8.8400000000000006E-2</v>
      </c>
      <c r="J1648" t="s">
        <v>79</v>
      </c>
      <c r="K1648">
        <v>0.31630000000000003</v>
      </c>
      <c r="L1648">
        <v>2.5499999999999998E-2</v>
      </c>
      <c r="M1648">
        <v>0</v>
      </c>
      <c r="N1648" t="s">
        <v>80</v>
      </c>
      <c r="O1648" t="s">
        <v>27</v>
      </c>
    </row>
    <row r="1649" spans="1:17" x14ac:dyDescent="0.2">
      <c r="A1649" t="s">
        <v>90</v>
      </c>
      <c r="B1649" t="s">
        <v>19</v>
      </c>
      <c r="C1649" t="s">
        <v>17</v>
      </c>
      <c r="D1649">
        <v>0.05</v>
      </c>
      <c r="E1649">
        <v>0.78900000000000003</v>
      </c>
      <c r="F1649">
        <v>4.4000000000000002E-4</v>
      </c>
      <c r="G1649">
        <v>6.4199999999999993E-2</v>
      </c>
      <c r="H1649">
        <v>9.7000000000000003E-3</v>
      </c>
      <c r="I1649">
        <v>4.0500000000000001E-2</v>
      </c>
      <c r="K1649">
        <v>0</v>
      </c>
      <c r="L1649">
        <v>9.7000000000000003E-3</v>
      </c>
      <c r="M1649">
        <v>0</v>
      </c>
      <c r="N1649" t="s">
        <v>91</v>
      </c>
      <c r="O1649" t="s">
        <v>27</v>
      </c>
    </row>
    <row r="1650" spans="1:17" x14ac:dyDescent="0.2">
      <c r="A1650" t="s">
        <v>58</v>
      </c>
      <c r="B1650" t="s">
        <v>19</v>
      </c>
      <c r="C1650" t="s">
        <v>17</v>
      </c>
      <c r="D1650">
        <v>0.45</v>
      </c>
      <c r="E1650">
        <v>1.026</v>
      </c>
      <c r="F1650">
        <v>3.5699999999999998E-3</v>
      </c>
      <c r="G1650">
        <v>0.438</v>
      </c>
      <c r="H1650">
        <v>1.17E-2</v>
      </c>
      <c r="I1650">
        <v>0.25059999999999999</v>
      </c>
      <c r="J1650" t="s">
        <v>59</v>
      </c>
      <c r="K1650">
        <v>0.52759999999999996</v>
      </c>
      <c r="L1650">
        <v>1.4E-2</v>
      </c>
      <c r="M1650">
        <v>0.01</v>
      </c>
      <c r="N1650" t="s">
        <v>60</v>
      </c>
      <c r="O1650" t="s">
        <v>22</v>
      </c>
      <c r="P1650" s="1">
        <v>45567.822025462963</v>
      </c>
    </row>
    <row r="1651" spans="1:17" x14ac:dyDescent="0.2">
      <c r="A1651" t="s">
        <v>38</v>
      </c>
      <c r="B1651" t="s">
        <v>19</v>
      </c>
      <c r="C1651" t="s">
        <v>17</v>
      </c>
      <c r="D1651">
        <v>9.8699999999999992</v>
      </c>
      <c r="E1651">
        <v>1.0009999999999999</v>
      </c>
      <c r="F1651">
        <v>8.473E-2</v>
      </c>
      <c r="G1651">
        <v>9.8635999999999999</v>
      </c>
      <c r="H1651">
        <v>2.9700000000000001E-2</v>
      </c>
      <c r="I1651">
        <v>5.5046999999999997</v>
      </c>
      <c r="J1651" t="s">
        <v>39</v>
      </c>
      <c r="K1651">
        <v>13.8009</v>
      </c>
      <c r="L1651">
        <v>4.1500000000000002E-2</v>
      </c>
      <c r="M1651">
        <v>0.18</v>
      </c>
      <c r="N1651" t="s">
        <v>40</v>
      </c>
      <c r="O1651" t="s">
        <v>22</v>
      </c>
      <c r="P1651" s="1">
        <v>45517.833564814813</v>
      </c>
    </row>
    <row r="1652" spans="1:17" x14ac:dyDescent="0.2">
      <c r="A1652" t="s">
        <v>47</v>
      </c>
      <c r="B1652" t="s">
        <v>19</v>
      </c>
      <c r="C1652" t="s">
        <v>17</v>
      </c>
      <c r="D1652">
        <v>1.34</v>
      </c>
      <c r="E1652">
        <v>0.79200000000000004</v>
      </c>
      <c r="F1652">
        <v>1.34E-2</v>
      </c>
      <c r="G1652">
        <v>1.6911</v>
      </c>
      <c r="H1652">
        <v>1.9400000000000001E-2</v>
      </c>
      <c r="I1652">
        <v>0.78969999999999996</v>
      </c>
      <c r="J1652" t="s">
        <v>51</v>
      </c>
      <c r="K1652">
        <v>2.8207</v>
      </c>
      <c r="L1652">
        <v>3.2399999999999998E-2</v>
      </c>
      <c r="M1652">
        <v>0.03</v>
      </c>
      <c r="N1652" t="s">
        <v>47</v>
      </c>
      <c r="O1652" t="s">
        <v>27</v>
      </c>
    </row>
    <row r="1653" spans="1:17" x14ac:dyDescent="0.2">
      <c r="A1653" t="s">
        <v>25</v>
      </c>
      <c r="B1653" t="s">
        <v>19</v>
      </c>
      <c r="C1653" t="s">
        <v>17</v>
      </c>
      <c r="D1653">
        <v>7.0000000000000007E-2</v>
      </c>
      <c r="E1653">
        <v>0.80600000000000005</v>
      </c>
      <c r="F1653">
        <v>6.6E-4</v>
      </c>
      <c r="G1653">
        <v>8.2000000000000003E-2</v>
      </c>
      <c r="H1653">
        <v>1.7100000000000001E-2</v>
      </c>
      <c r="I1653">
        <v>3.3399999999999999E-2</v>
      </c>
      <c r="J1653" t="s">
        <v>26</v>
      </c>
      <c r="K1653">
        <v>0.10589999999999999</v>
      </c>
      <c r="L1653">
        <v>2.2100000000000002E-2</v>
      </c>
      <c r="M1653">
        <v>0</v>
      </c>
      <c r="N1653" t="s">
        <v>25</v>
      </c>
      <c r="O1653" t="s">
        <v>27</v>
      </c>
    </row>
    <row r="1654" spans="1:17" x14ac:dyDescent="0.2">
      <c r="A1654" t="s">
        <v>28</v>
      </c>
      <c r="B1654" t="s">
        <v>19</v>
      </c>
      <c r="C1654" t="s">
        <v>17</v>
      </c>
      <c r="D1654">
        <v>4.88</v>
      </c>
      <c r="E1654">
        <v>0.91</v>
      </c>
      <c r="F1654">
        <v>4.4339999999999997E-2</v>
      </c>
      <c r="G1654">
        <v>5.3606999999999996</v>
      </c>
      <c r="H1654">
        <v>3.6299999999999999E-2</v>
      </c>
      <c r="I1654">
        <v>2.1471</v>
      </c>
      <c r="J1654" t="s">
        <v>29</v>
      </c>
      <c r="K1654">
        <v>6.8963999999999999</v>
      </c>
      <c r="L1654">
        <v>4.6699999999999998E-2</v>
      </c>
      <c r="M1654">
        <v>7.0000000000000007E-2</v>
      </c>
      <c r="N1654" t="s">
        <v>30</v>
      </c>
      <c r="O1654" t="s">
        <v>22</v>
      </c>
      <c r="P1654" s="1">
        <v>45517.833124999997</v>
      </c>
    </row>
    <row r="1655" spans="1:17" x14ac:dyDescent="0.2">
      <c r="A1655" t="s">
        <v>33</v>
      </c>
      <c r="G1655">
        <v>97.874700000000004</v>
      </c>
      <c r="I1655">
        <v>100</v>
      </c>
      <c r="K1655">
        <v>97.810500000000005</v>
      </c>
      <c r="M1655" t="s">
        <v>303</v>
      </c>
    </row>
    <row r="1659" spans="1:17" x14ac:dyDescent="0.2">
      <c r="A1659" t="s">
        <v>150</v>
      </c>
    </row>
    <row r="1660" spans="1:17" x14ac:dyDescent="0.2">
      <c r="A1660" t="s">
        <v>0</v>
      </c>
      <c r="B1660" t="s">
        <v>1</v>
      </c>
      <c r="C1660" t="s">
        <v>2</v>
      </c>
      <c r="D1660" t="s">
        <v>3</v>
      </c>
      <c r="E1660" t="s">
        <v>4</v>
      </c>
      <c r="F1660" t="s">
        <v>5</v>
      </c>
      <c r="G1660" t="s">
        <v>6</v>
      </c>
      <c r="H1660" t="s">
        <v>7</v>
      </c>
      <c r="I1660" t="s">
        <v>8</v>
      </c>
      <c r="J1660" t="s">
        <v>9</v>
      </c>
      <c r="K1660" t="s">
        <v>10</v>
      </c>
      <c r="L1660" t="s">
        <v>11</v>
      </c>
      <c r="M1660" t="s">
        <v>71</v>
      </c>
      <c r="N1660" t="s">
        <v>12</v>
      </c>
      <c r="O1660" t="s">
        <v>13</v>
      </c>
      <c r="P1660" t="s">
        <v>14</v>
      </c>
      <c r="Q1660" t="s">
        <v>15</v>
      </c>
    </row>
    <row r="1661" spans="1:17" x14ac:dyDescent="0.2">
      <c r="A1661" t="s">
        <v>16</v>
      </c>
      <c r="C1661" t="s">
        <v>17</v>
      </c>
      <c r="G1661">
        <v>43.758699999999997</v>
      </c>
      <c r="I1661">
        <v>61.199100000000001</v>
      </c>
      <c r="M1661">
        <v>2</v>
      </c>
    </row>
    <row r="1662" spans="1:17" x14ac:dyDescent="0.2">
      <c r="A1662" t="s">
        <v>55</v>
      </c>
      <c r="B1662" t="s">
        <v>19</v>
      </c>
      <c r="C1662" t="s">
        <v>17</v>
      </c>
      <c r="D1662">
        <v>1.45</v>
      </c>
      <c r="E1662">
        <v>0.79200000000000004</v>
      </c>
      <c r="F1662">
        <v>5.7099999999999998E-3</v>
      </c>
      <c r="G1662">
        <v>1.8371</v>
      </c>
      <c r="H1662">
        <v>2.3099999999999999E-2</v>
      </c>
      <c r="I1662">
        <v>1.788</v>
      </c>
      <c r="J1662" t="s">
        <v>56</v>
      </c>
      <c r="K1662">
        <v>2.4763999999999999</v>
      </c>
      <c r="L1662">
        <v>3.1099999999999999E-2</v>
      </c>
      <c r="M1662">
        <v>0.06</v>
      </c>
      <c r="N1662" t="s">
        <v>57</v>
      </c>
      <c r="O1662" t="s">
        <v>22</v>
      </c>
      <c r="P1662" s="1">
        <v>45565.922175925924</v>
      </c>
    </row>
    <row r="1663" spans="1:17" x14ac:dyDescent="0.2">
      <c r="A1663" t="s">
        <v>18</v>
      </c>
      <c r="B1663" t="s">
        <v>19</v>
      </c>
      <c r="C1663" t="s">
        <v>17</v>
      </c>
      <c r="D1663">
        <v>2</v>
      </c>
      <c r="E1663">
        <v>0.77900000000000003</v>
      </c>
      <c r="F1663">
        <v>1.159E-2</v>
      </c>
      <c r="G1663">
        <v>2.5710999999999999</v>
      </c>
      <c r="H1663">
        <v>1.9699999999999999E-2</v>
      </c>
      <c r="I1663">
        <v>2.3662999999999998</v>
      </c>
      <c r="J1663" t="s">
        <v>20</v>
      </c>
      <c r="K1663">
        <v>4.2630999999999997</v>
      </c>
      <c r="L1663">
        <v>3.2599999999999997E-2</v>
      </c>
      <c r="M1663">
        <v>0.08</v>
      </c>
      <c r="N1663" t="s">
        <v>21</v>
      </c>
      <c r="O1663" t="s">
        <v>22</v>
      </c>
      <c r="P1663" s="1">
        <v>45517.833379629628</v>
      </c>
    </row>
    <row r="1664" spans="1:17" x14ac:dyDescent="0.2">
      <c r="A1664" t="s">
        <v>46</v>
      </c>
      <c r="B1664" t="s">
        <v>19</v>
      </c>
      <c r="C1664" t="s">
        <v>17</v>
      </c>
      <c r="D1664">
        <v>6.19</v>
      </c>
      <c r="E1664">
        <v>0.77</v>
      </c>
      <c r="F1664">
        <v>4.4429999999999997E-2</v>
      </c>
      <c r="G1664">
        <v>8.0327999999999999</v>
      </c>
      <c r="H1664">
        <v>2.7300000000000001E-2</v>
      </c>
      <c r="I1664">
        <v>6.6614000000000004</v>
      </c>
      <c r="J1664" t="s">
        <v>49</v>
      </c>
      <c r="K1664">
        <v>15.177300000000001</v>
      </c>
      <c r="L1664">
        <v>5.16E-2</v>
      </c>
      <c r="M1664">
        <v>0.22</v>
      </c>
      <c r="N1664" t="s">
        <v>49</v>
      </c>
      <c r="O1664" t="s">
        <v>27</v>
      </c>
    </row>
    <row r="1665" spans="1:17" x14ac:dyDescent="0.2">
      <c r="A1665" t="s">
        <v>23</v>
      </c>
      <c r="B1665" t="s">
        <v>19</v>
      </c>
      <c r="C1665" t="s">
        <v>17</v>
      </c>
      <c r="D1665">
        <v>28.24</v>
      </c>
      <c r="E1665">
        <v>1.181</v>
      </c>
      <c r="F1665">
        <v>0.14641999999999999</v>
      </c>
      <c r="G1665">
        <v>23.9163</v>
      </c>
      <c r="H1665">
        <v>4.3299999999999998E-2</v>
      </c>
      <c r="I1665">
        <v>19.053599999999999</v>
      </c>
      <c r="J1665" t="s">
        <v>24</v>
      </c>
      <c r="K1665">
        <v>51.163699999999999</v>
      </c>
      <c r="L1665">
        <v>9.2600000000000002E-2</v>
      </c>
      <c r="M1665">
        <v>0.62</v>
      </c>
      <c r="N1665" t="s">
        <v>21</v>
      </c>
      <c r="O1665" t="s">
        <v>22</v>
      </c>
      <c r="P1665" s="1">
        <v>45517.833414351851</v>
      </c>
    </row>
    <row r="1666" spans="1:17" x14ac:dyDescent="0.2">
      <c r="A1666" t="s">
        <v>62</v>
      </c>
      <c r="B1666" t="s">
        <v>19</v>
      </c>
      <c r="C1666" t="s">
        <v>17</v>
      </c>
      <c r="D1666">
        <v>0.11</v>
      </c>
      <c r="E1666">
        <v>0.92600000000000005</v>
      </c>
      <c r="F1666">
        <v>5.9999999999999995E-4</v>
      </c>
      <c r="G1666">
        <v>0.11550000000000001</v>
      </c>
      <c r="H1666">
        <v>1.15E-2</v>
      </c>
      <c r="I1666">
        <v>8.3400000000000002E-2</v>
      </c>
      <c r="J1666" t="s">
        <v>63</v>
      </c>
      <c r="K1666">
        <v>0.2646</v>
      </c>
      <c r="L1666">
        <v>2.64E-2</v>
      </c>
      <c r="M1666">
        <v>0</v>
      </c>
      <c r="N1666" t="s">
        <v>64</v>
      </c>
      <c r="O1666" t="s">
        <v>27</v>
      </c>
    </row>
    <row r="1667" spans="1:17" x14ac:dyDescent="0.2">
      <c r="A1667" t="s">
        <v>78</v>
      </c>
      <c r="B1667" t="s">
        <v>117</v>
      </c>
      <c r="C1667" t="s">
        <v>118</v>
      </c>
      <c r="D1667">
        <v>0.1</v>
      </c>
      <c r="E1667">
        <v>0.86799999999999999</v>
      </c>
      <c r="F1667">
        <v>7.6000000000000004E-4</v>
      </c>
      <c r="G1667">
        <v>0.1137</v>
      </c>
      <c r="H1667">
        <v>3.0000000000000001E-3</v>
      </c>
      <c r="I1667">
        <v>7.9399999999999998E-2</v>
      </c>
      <c r="J1667" t="s">
        <v>79</v>
      </c>
      <c r="K1667">
        <v>0.28399999999999997</v>
      </c>
      <c r="L1667">
        <v>7.4999999999999997E-3</v>
      </c>
      <c r="M1667">
        <v>0</v>
      </c>
      <c r="N1667" t="s">
        <v>119</v>
      </c>
      <c r="O1667" t="s">
        <v>22</v>
      </c>
      <c r="P1667" s="1">
        <v>45615.43891203704</v>
      </c>
      <c r="Q1667">
        <v>100.039</v>
      </c>
    </row>
    <row r="1668" spans="1:17" x14ac:dyDescent="0.2">
      <c r="A1668" t="s">
        <v>90</v>
      </c>
      <c r="B1668" t="s">
        <v>19</v>
      </c>
      <c r="C1668" t="s">
        <v>17</v>
      </c>
      <c r="D1668">
        <v>0.05</v>
      </c>
      <c r="E1668">
        <v>0.78900000000000003</v>
      </c>
      <c r="F1668">
        <v>4.4000000000000002E-4</v>
      </c>
      <c r="G1668">
        <v>6.4299999999999996E-2</v>
      </c>
      <c r="H1668">
        <v>9.7000000000000003E-3</v>
      </c>
      <c r="I1668">
        <v>4.0599999999999997E-2</v>
      </c>
      <c r="K1668">
        <v>0</v>
      </c>
      <c r="L1668">
        <v>9.7000000000000003E-3</v>
      </c>
      <c r="M1668">
        <v>0</v>
      </c>
      <c r="N1668" t="s">
        <v>91</v>
      </c>
      <c r="O1668" t="s">
        <v>27</v>
      </c>
    </row>
    <row r="1669" spans="1:17" x14ac:dyDescent="0.2">
      <c r="A1669" t="s">
        <v>58</v>
      </c>
      <c r="B1669" t="s">
        <v>19</v>
      </c>
      <c r="C1669" t="s">
        <v>17</v>
      </c>
      <c r="D1669">
        <v>0.45</v>
      </c>
      <c r="E1669">
        <v>1.026</v>
      </c>
      <c r="F1669">
        <v>3.5699999999999998E-3</v>
      </c>
      <c r="G1669">
        <v>0.438</v>
      </c>
      <c r="H1669">
        <v>1.17E-2</v>
      </c>
      <c r="I1669">
        <v>0.25059999999999999</v>
      </c>
      <c r="J1669" t="s">
        <v>59</v>
      </c>
      <c r="K1669">
        <v>0.52759999999999996</v>
      </c>
      <c r="L1669">
        <v>1.4E-2</v>
      </c>
      <c r="M1669">
        <v>0.01</v>
      </c>
      <c r="N1669" t="s">
        <v>60</v>
      </c>
      <c r="O1669" t="s">
        <v>22</v>
      </c>
      <c r="P1669" s="1">
        <v>45567.822025462963</v>
      </c>
    </row>
    <row r="1670" spans="1:17" x14ac:dyDescent="0.2">
      <c r="A1670" t="s">
        <v>38</v>
      </c>
      <c r="B1670" t="s">
        <v>19</v>
      </c>
      <c r="C1670" t="s">
        <v>17</v>
      </c>
      <c r="D1670">
        <v>9.8699999999999992</v>
      </c>
      <c r="E1670">
        <v>1.0009999999999999</v>
      </c>
      <c r="F1670">
        <v>8.473E-2</v>
      </c>
      <c r="G1670">
        <v>9.8633000000000006</v>
      </c>
      <c r="H1670">
        <v>2.9700000000000001E-2</v>
      </c>
      <c r="I1670">
        <v>5.5064000000000002</v>
      </c>
      <c r="J1670" t="s">
        <v>39</v>
      </c>
      <c r="K1670">
        <v>13.8004</v>
      </c>
      <c r="L1670">
        <v>4.1500000000000002E-2</v>
      </c>
      <c r="M1670">
        <v>0.18</v>
      </c>
      <c r="N1670" t="s">
        <v>40</v>
      </c>
      <c r="O1670" t="s">
        <v>22</v>
      </c>
      <c r="P1670" s="1">
        <v>45517.833564814813</v>
      </c>
    </row>
    <row r="1671" spans="1:17" x14ac:dyDescent="0.2">
      <c r="A1671" t="s">
        <v>47</v>
      </c>
      <c r="B1671" t="s">
        <v>19</v>
      </c>
      <c r="C1671" t="s">
        <v>17</v>
      </c>
      <c r="D1671">
        <v>1.34</v>
      </c>
      <c r="E1671">
        <v>0.79200000000000004</v>
      </c>
      <c r="F1671">
        <v>1.34E-2</v>
      </c>
      <c r="G1671">
        <v>1.6911</v>
      </c>
      <c r="H1671">
        <v>1.9400000000000001E-2</v>
      </c>
      <c r="I1671">
        <v>0.78990000000000005</v>
      </c>
      <c r="J1671" t="s">
        <v>51</v>
      </c>
      <c r="K1671">
        <v>2.8207</v>
      </c>
      <c r="L1671">
        <v>3.2399999999999998E-2</v>
      </c>
      <c r="M1671">
        <v>0.03</v>
      </c>
      <c r="N1671" t="s">
        <v>47</v>
      </c>
      <c r="O1671" t="s">
        <v>27</v>
      </c>
    </row>
    <row r="1672" spans="1:17" x14ac:dyDescent="0.2">
      <c r="A1672" t="s">
        <v>25</v>
      </c>
      <c r="B1672" t="s">
        <v>19</v>
      </c>
      <c r="C1672" t="s">
        <v>17</v>
      </c>
      <c r="D1672">
        <v>7.0000000000000007E-2</v>
      </c>
      <c r="E1672">
        <v>0.80600000000000005</v>
      </c>
      <c r="F1672">
        <v>6.6E-4</v>
      </c>
      <c r="G1672">
        <v>8.2000000000000003E-2</v>
      </c>
      <c r="H1672">
        <v>1.7100000000000001E-2</v>
      </c>
      <c r="I1672">
        <v>3.3399999999999999E-2</v>
      </c>
      <c r="J1672" t="s">
        <v>26</v>
      </c>
      <c r="K1672">
        <v>0.10589999999999999</v>
      </c>
      <c r="L1672">
        <v>2.2100000000000002E-2</v>
      </c>
      <c r="M1672">
        <v>0</v>
      </c>
      <c r="N1672" t="s">
        <v>25</v>
      </c>
      <c r="O1672" t="s">
        <v>27</v>
      </c>
    </row>
    <row r="1673" spans="1:17" x14ac:dyDescent="0.2">
      <c r="A1673" t="s">
        <v>28</v>
      </c>
      <c r="B1673" t="s">
        <v>19</v>
      </c>
      <c r="C1673" t="s">
        <v>17</v>
      </c>
      <c r="D1673">
        <v>4.88</v>
      </c>
      <c r="E1673">
        <v>0.91</v>
      </c>
      <c r="F1673">
        <v>4.4339999999999997E-2</v>
      </c>
      <c r="G1673">
        <v>5.3606999999999996</v>
      </c>
      <c r="H1673">
        <v>3.6299999999999999E-2</v>
      </c>
      <c r="I1673">
        <v>2.1478000000000002</v>
      </c>
      <c r="J1673" t="s">
        <v>29</v>
      </c>
      <c r="K1673">
        <v>6.8963999999999999</v>
      </c>
      <c r="L1673">
        <v>4.6699999999999998E-2</v>
      </c>
      <c r="M1673">
        <v>7.0000000000000007E-2</v>
      </c>
      <c r="N1673" t="s">
        <v>30</v>
      </c>
      <c r="O1673" t="s">
        <v>22</v>
      </c>
      <c r="P1673" s="1">
        <v>45517.833124999997</v>
      </c>
    </row>
    <row r="1674" spans="1:17" x14ac:dyDescent="0.2">
      <c r="A1674" t="s">
        <v>33</v>
      </c>
      <c r="G1674">
        <v>97.844399999999993</v>
      </c>
      <c r="I1674">
        <v>100</v>
      </c>
      <c r="K1674">
        <v>97.780199999999994</v>
      </c>
      <c r="M1674" t="s">
        <v>303</v>
      </c>
    </row>
    <row r="1676" spans="1:17" x14ac:dyDescent="0.2">
      <c r="A1676" t="s">
        <v>153</v>
      </c>
    </row>
    <row r="1677" spans="1:17" x14ac:dyDescent="0.2">
      <c r="A1677" t="s">
        <v>0</v>
      </c>
      <c r="B1677" t="s">
        <v>1</v>
      </c>
      <c r="C1677" t="s">
        <v>2</v>
      </c>
      <c r="D1677" t="s">
        <v>3</v>
      </c>
      <c r="E1677" t="s">
        <v>4</v>
      </c>
      <c r="F1677" t="s">
        <v>5</v>
      </c>
      <c r="G1677" t="s">
        <v>6</v>
      </c>
      <c r="H1677" t="s">
        <v>7</v>
      </c>
      <c r="I1677" t="s">
        <v>8</v>
      </c>
      <c r="J1677" t="s">
        <v>9</v>
      </c>
      <c r="K1677" t="s">
        <v>10</v>
      </c>
      <c r="L1677" t="s">
        <v>11</v>
      </c>
      <c r="M1677" t="s">
        <v>71</v>
      </c>
      <c r="N1677" t="s">
        <v>12</v>
      </c>
      <c r="O1677" t="s">
        <v>13</v>
      </c>
      <c r="P1677" t="s">
        <v>14</v>
      </c>
      <c r="Q1677" t="s">
        <v>15</v>
      </c>
    </row>
    <row r="1678" spans="1:17" x14ac:dyDescent="0.2">
      <c r="A1678" t="s">
        <v>16</v>
      </c>
      <c r="C1678" t="s">
        <v>17</v>
      </c>
      <c r="G1678">
        <v>44.1036</v>
      </c>
      <c r="I1678">
        <v>61.197099999999999</v>
      </c>
      <c r="M1678">
        <v>2</v>
      </c>
    </row>
    <row r="1679" spans="1:17" x14ac:dyDescent="0.2">
      <c r="A1679" t="s">
        <v>55</v>
      </c>
      <c r="B1679" t="s">
        <v>19</v>
      </c>
      <c r="C1679" t="s">
        <v>17</v>
      </c>
      <c r="D1679">
        <v>1.45</v>
      </c>
      <c r="E1679">
        <v>0.78900000000000003</v>
      </c>
      <c r="F1679">
        <v>5.7099999999999998E-3</v>
      </c>
      <c r="G1679">
        <v>1.8424</v>
      </c>
      <c r="H1679">
        <v>2.3300000000000001E-2</v>
      </c>
      <c r="I1679">
        <v>1.7790999999999999</v>
      </c>
      <c r="J1679" t="s">
        <v>56</v>
      </c>
      <c r="K1679">
        <v>2.4834999999999998</v>
      </c>
      <c r="L1679">
        <v>3.1399999999999997E-2</v>
      </c>
      <c r="M1679">
        <v>0.06</v>
      </c>
      <c r="N1679" t="s">
        <v>57</v>
      </c>
      <c r="O1679" t="s">
        <v>22</v>
      </c>
      <c r="P1679" s="1">
        <v>45565.922175925924</v>
      </c>
    </row>
    <row r="1680" spans="1:17" x14ac:dyDescent="0.2">
      <c r="A1680" t="s">
        <v>18</v>
      </c>
      <c r="B1680" t="s">
        <v>19</v>
      </c>
      <c r="C1680" t="s">
        <v>17</v>
      </c>
      <c r="D1680">
        <v>1.9</v>
      </c>
      <c r="E1680">
        <v>0.77800000000000002</v>
      </c>
      <c r="F1680">
        <v>1.0999999999999999E-2</v>
      </c>
      <c r="G1680">
        <v>2.4466000000000001</v>
      </c>
      <c r="H1680">
        <v>1.95E-2</v>
      </c>
      <c r="I1680">
        <v>2.2341000000000002</v>
      </c>
      <c r="J1680" t="s">
        <v>20</v>
      </c>
      <c r="K1680">
        <v>4.0567000000000002</v>
      </c>
      <c r="L1680">
        <v>3.2300000000000002E-2</v>
      </c>
      <c r="M1680">
        <v>7.0000000000000007E-2</v>
      </c>
      <c r="N1680" t="s">
        <v>21</v>
      </c>
      <c r="O1680" t="s">
        <v>22</v>
      </c>
      <c r="P1680" s="1">
        <v>45517.833379629628</v>
      </c>
    </row>
    <row r="1681" spans="1:16" x14ac:dyDescent="0.2">
      <c r="A1681" t="s">
        <v>46</v>
      </c>
      <c r="B1681" t="s">
        <v>19</v>
      </c>
      <c r="C1681" t="s">
        <v>17</v>
      </c>
      <c r="D1681">
        <v>6.42</v>
      </c>
      <c r="E1681">
        <v>0.77100000000000002</v>
      </c>
      <c r="F1681">
        <v>4.6129999999999997E-2</v>
      </c>
      <c r="G1681">
        <v>8.3322000000000003</v>
      </c>
      <c r="H1681">
        <v>2.7799999999999998E-2</v>
      </c>
      <c r="I1681">
        <v>6.8554000000000004</v>
      </c>
      <c r="J1681" t="s">
        <v>49</v>
      </c>
      <c r="K1681">
        <v>15.743</v>
      </c>
      <c r="L1681">
        <v>5.2499999999999998E-2</v>
      </c>
      <c r="M1681">
        <v>0.22</v>
      </c>
      <c r="N1681" t="s">
        <v>49</v>
      </c>
      <c r="O1681" t="s">
        <v>27</v>
      </c>
    </row>
    <row r="1682" spans="1:16" x14ac:dyDescent="0.2">
      <c r="A1682" t="s">
        <v>23</v>
      </c>
      <c r="B1682" t="s">
        <v>19</v>
      </c>
      <c r="C1682" t="s">
        <v>17</v>
      </c>
      <c r="D1682">
        <v>28</v>
      </c>
      <c r="E1682">
        <v>1.1779999999999999</v>
      </c>
      <c r="F1682">
        <v>0.14519000000000001</v>
      </c>
      <c r="G1682">
        <v>23.7681</v>
      </c>
      <c r="H1682">
        <v>4.3299999999999998E-2</v>
      </c>
      <c r="I1682">
        <v>18.786899999999999</v>
      </c>
      <c r="J1682" t="s">
        <v>24</v>
      </c>
      <c r="K1682">
        <v>50.846800000000002</v>
      </c>
      <c r="L1682">
        <v>9.2600000000000002E-2</v>
      </c>
      <c r="M1682">
        <v>0.61</v>
      </c>
      <c r="N1682" t="s">
        <v>21</v>
      </c>
      <c r="O1682" t="s">
        <v>22</v>
      </c>
      <c r="P1682" s="1">
        <v>45517.833414351851</v>
      </c>
    </row>
    <row r="1683" spans="1:16" x14ac:dyDescent="0.2">
      <c r="A1683" t="s">
        <v>62</v>
      </c>
      <c r="B1683" t="s">
        <v>19</v>
      </c>
      <c r="C1683" t="s">
        <v>17</v>
      </c>
      <c r="D1683">
        <v>0.12</v>
      </c>
      <c r="E1683">
        <v>0.92900000000000005</v>
      </c>
      <c r="F1683">
        <v>6.8999999999999997E-4</v>
      </c>
      <c r="G1683">
        <v>0.13300000000000001</v>
      </c>
      <c r="H1683">
        <v>1.17E-2</v>
      </c>
      <c r="I1683">
        <v>9.5299999999999996E-2</v>
      </c>
      <c r="J1683" t="s">
        <v>63</v>
      </c>
      <c r="K1683">
        <v>0.30480000000000002</v>
      </c>
      <c r="L1683">
        <v>2.6800000000000001E-2</v>
      </c>
      <c r="M1683">
        <v>0</v>
      </c>
      <c r="N1683" t="s">
        <v>64</v>
      </c>
      <c r="O1683" t="s">
        <v>27</v>
      </c>
    </row>
    <row r="1684" spans="1:16" x14ac:dyDescent="0.2">
      <c r="A1684" t="s">
        <v>78</v>
      </c>
      <c r="B1684" t="s">
        <v>19</v>
      </c>
      <c r="C1684" t="s">
        <v>17</v>
      </c>
      <c r="D1684">
        <v>0.11</v>
      </c>
      <c r="E1684">
        <v>0.73699999999999999</v>
      </c>
      <c r="F1684">
        <v>9.2000000000000003E-4</v>
      </c>
      <c r="G1684">
        <v>0.14530000000000001</v>
      </c>
      <c r="H1684">
        <v>1.04E-2</v>
      </c>
      <c r="I1684">
        <v>0.10059999999999999</v>
      </c>
      <c r="J1684" t="s">
        <v>79</v>
      </c>
      <c r="K1684">
        <v>0.36270000000000002</v>
      </c>
      <c r="L1684">
        <v>2.5899999999999999E-2</v>
      </c>
      <c r="M1684">
        <v>0</v>
      </c>
      <c r="N1684" t="s">
        <v>80</v>
      </c>
      <c r="O1684" t="s">
        <v>27</v>
      </c>
    </row>
    <row r="1685" spans="1:16" x14ac:dyDescent="0.2">
      <c r="A1685" t="s">
        <v>90</v>
      </c>
      <c r="B1685" t="s">
        <v>19</v>
      </c>
      <c r="C1685" t="s">
        <v>17</v>
      </c>
      <c r="D1685">
        <v>7.0000000000000007E-2</v>
      </c>
      <c r="E1685">
        <v>0.79</v>
      </c>
      <c r="F1685">
        <v>5.9999999999999995E-4</v>
      </c>
      <c r="G1685">
        <v>8.6900000000000005E-2</v>
      </c>
      <c r="H1685">
        <v>9.7999999999999997E-3</v>
      </c>
      <c r="I1685">
        <v>5.4399999999999997E-2</v>
      </c>
      <c r="K1685">
        <v>0</v>
      </c>
      <c r="L1685">
        <v>9.7999999999999997E-3</v>
      </c>
      <c r="M1685">
        <v>0</v>
      </c>
      <c r="N1685" t="s">
        <v>91</v>
      </c>
      <c r="O1685" t="s">
        <v>27</v>
      </c>
    </row>
    <row r="1686" spans="1:16" x14ac:dyDescent="0.2">
      <c r="A1686" t="s">
        <v>58</v>
      </c>
      <c r="B1686" t="s">
        <v>19</v>
      </c>
      <c r="C1686" t="s">
        <v>17</v>
      </c>
      <c r="D1686">
        <v>0.48</v>
      </c>
      <c r="E1686">
        <v>1.0269999999999999</v>
      </c>
      <c r="F1686">
        <v>3.82E-3</v>
      </c>
      <c r="G1686">
        <v>0.46800000000000003</v>
      </c>
      <c r="H1686">
        <v>1.18E-2</v>
      </c>
      <c r="I1686">
        <v>0.26569999999999999</v>
      </c>
      <c r="J1686" t="s">
        <v>59</v>
      </c>
      <c r="K1686">
        <v>0.56379999999999997</v>
      </c>
      <c r="L1686">
        <v>1.4200000000000001E-2</v>
      </c>
      <c r="M1686">
        <v>0.01</v>
      </c>
      <c r="N1686" t="s">
        <v>60</v>
      </c>
      <c r="O1686" t="s">
        <v>22</v>
      </c>
      <c r="P1686" s="1">
        <v>45567.822025462963</v>
      </c>
    </row>
    <row r="1687" spans="1:16" x14ac:dyDescent="0.2">
      <c r="A1687" t="s">
        <v>38</v>
      </c>
      <c r="B1687" t="s">
        <v>19</v>
      </c>
      <c r="C1687" t="s">
        <v>17</v>
      </c>
      <c r="D1687">
        <v>10</v>
      </c>
      <c r="E1687">
        <v>1.002</v>
      </c>
      <c r="F1687">
        <v>8.5779999999999995E-2</v>
      </c>
      <c r="G1687">
        <v>9.9748000000000001</v>
      </c>
      <c r="H1687">
        <v>2.98E-2</v>
      </c>
      <c r="I1687">
        <v>5.5248999999999997</v>
      </c>
      <c r="J1687" t="s">
        <v>39</v>
      </c>
      <c r="K1687">
        <v>13.9564</v>
      </c>
      <c r="L1687">
        <v>4.1700000000000001E-2</v>
      </c>
      <c r="M1687">
        <v>0.18</v>
      </c>
      <c r="N1687" t="s">
        <v>40</v>
      </c>
      <c r="O1687" t="s">
        <v>22</v>
      </c>
      <c r="P1687" s="1">
        <v>45517.833564814813</v>
      </c>
    </row>
    <row r="1688" spans="1:16" x14ac:dyDescent="0.2">
      <c r="A1688" t="s">
        <v>47</v>
      </c>
      <c r="B1688" t="s">
        <v>19</v>
      </c>
      <c r="C1688" t="s">
        <v>17</v>
      </c>
      <c r="D1688">
        <v>1.56</v>
      </c>
      <c r="E1688">
        <v>0.79300000000000004</v>
      </c>
      <c r="F1688">
        <v>1.5610000000000001E-2</v>
      </c>
      <c r="G1688">
        <v>1.9685999999999999</v>
      </c>
      <c r="H1688">
        <v>2.01E-2</v>
      </c>
      <c r="I1688">
        <v>0.91239999999999999</v>
      </c>
      <c r="J1688" t="s">
        <v>51</v>
      </c>
      <c r="K1688">
        <v>3.2835999999999999</v>
      </c>
      <c r="L1688">
        <v>3.3599999999999998E-2</v>
      </c>
      <c r="M1688">
        <v>0.03</v>
      </c>
      <c r="N1688" t="s">
        <v>47</v>
      </c>
      <c r="O1688" t="s">
        <v>27</v>
      </c>
    </row>
    <row r="1689" spans="1:16" x14ac:dyDescent="0.2">
      <c r="A1689" t="s">
        <v>25</v>
      </c>
      <c r="B1689" t="s">
        <v>19</v>
      </c>
      <c r="C1689" t="s">
        <v>17</v>
      </c>
      <c r="D1689">
        <v>7.0000000000000007E-2</v>
      </c>
      <c r="E1689">
        <v>0.80600000000000005</v>
      </c>
      <c r="F1689">
        <v>7.1000000000000002E-4</v>
      </c>
      <c r="G1689">
        <v>8.8099999999999998E-2</v>
      </c>
      <c r="H1689">
        <v>1.7000000000000001E-2</v>
      </c>
      <c r="I1689">
        <v>3.56E-2</v>
      </c>
      <c r="J1689" t="s">
        <v>26</v>
      </c>
      <c r="K1689">
        <v>0.1137</v>
      </c>
      <c r="L1689">
        <v>2.1899999999999999E-2</v>
      </c>
      <c r="M1689">
        <v>0</v>
      </c>
      <c r="N1689" t="s">
        <v>25</v>
      </c>
      <c r="O1689" t="s">
        <v>27</v>
      </c>
    </row>
    <row r="1690" spans="1:16" x14ac:dyDescent="0.2">
      <c r="A1690" t="s">
        <v>28</v>
      </c>
      <c r="B1690" t="s">
        <v>19</v>
      </c>
      <c r="C1690" t="s">
        <v>17</v>
      </c>
      <c r="D1690">
        <v>4.9400000000000004</v>
      </c>
      <c r="E1690">
        <v>0.91</v>
      </c>
      <c r="F1690">
        <v>4.4920000000000002E-2</v>
      </c>
      <c r="G1690">
        <v>5.4301000000000004</v>
      </c>
      <c r="H1690">
        <v>3.6400000000000002E-2</v>
      </c>
      <c r="I1690">
        <v>2.1585000000000001</v>
      </c>
      <c r="J1690" t="s">
        <v>29</v>
      </c>
      <c r="K1690">
        <v>6.9856999999999996</v>
      </c>
      <c r="L1690">
        <v>4.6899999999999997E-2</v>
      </c>
      <c r="M1690">
        <v>7.0000000000000007E-2</v>
      </c>
      <c r="N1690" t="s">
        <v>30</v>
      </c>
      <c r="O1690" t="s">
        <v>22</v>
      </c>
      <c r="P1690" s="1">
        <v>45517.833124999997</v>
      </c>
    </row>
    <row r="1691" spans="1:16" x14ac:dyDescent="0.2">
      <c r="A1691" t="s">
        <v>33</v>
      </c>
      <c r="G1691">
        <v>98.787499999999994</v>
      </c>
      <c r="I1691">
        <v>100</v>
      </c>
      <c r="K1691">
        <v>98.700599999999994</v>
      </c>
      <c r="M1691" t="s">
        <v>303</v>
      </c>
    </row>
    <row r="1701" spans="1:17" x14ac:dyDescent="0.2">
      <c r="A1701" t="s">
        <v>393</v>
      </c>
    </row>
    <row r="1702" spans="1:17" x14ac:dyDescent="0.2">
      <c r="A1702" t="s">
        <v>0</v>
      </c>
      <c r="B1702" t="s">
        <v>1</v>
      </c>
      <c r="C1702" t="s">
        <v>2</v>
      </c>
      <c r="D1702" t="s">
        <v>3</v>
      </c>
      <c r="E1702" t="s">
        <v>4</v>
      </c>
      <c r="F1702" t="s">
        <v>5</v>
      </c>
      <c r="G1702" t="s">
        <v>6</v>
      </c>
      <c r="H1702" t="s">
        <v>7</v>
      </c>
      <c r="I1702" t="s">
        <v>8</v>
      </c>
      <c r="J1702" t="s">
        <v>9</v>
      </c>
      <c r="K1702" t="s">
        <v>10</v>
      </c>
      <c r="L1702" t="s">
        <v>11</v>
      </c>
      <c r="M1702" t="s">
        <v>71</v>
      </c>
      <c r="N1702" t="s">
        <v>12</v>
      </c>
      <c r="O1702" t="s">
        <v>13</v>
      </c>
      <c r="P1702" t="s">
        <v>14</v>
      </c>
      <c r="Q1702" t="s">
        <v>15</v>
      </c>
    </row>
    <row r="1703" spans="1:17" x14ac:dyDescent="0.2">
      <c r="A1703" t="s">
        <v>16</v>
      </c>
      <c r="C1703" t="s">
        <v>17</v>
      </c>
      <c r="G1703">
        <v>44.091299999999997</v>
      </c>
      <c r="I1703">
        <v>61.194000000000003</v>
      </c>
      <c r="M1703">
        <v>2</v>
      </c>
    </row>
    <row r="1704" spans="1:17" x14ac:dyDescent="0.2">
      <c r="A1704" t="s">
        <v>55</v>
      </c>
      <c r="B1704" t="s">
        <v>19</v>
      </c>
      <c r="C1704" t="s">
        <v>17</v>
      </c>
      <c r="D1704">
        <v>1.45</v>
      </c>
      <c r="E1704">
        <v>0.78900000000000003</v>
      </c>
      <c r="F1704">
        <v>5.7099999999999998E-3</v>
      </c>
      <c r="G1704">
        <v>1.8424</v>
      </c>
      <c r="H1704">
        <v>2.3300000000000001E-2</v>
      </c>
      <c r="I1704">
        <v>1.7794000000000001</v>
      </c>
      <c r="J1704" t="s">
        <v>56</v>
      </c>
      <c r="K1704">
        <v>2.4834000000000001</v>
      </c>
      <c r="L1704">
        <v>3.1399999999999997E-2</v>
      </c>
      <c r="M1704">
        <v>0.06</v>
      </c>
      <c r="N1704" t="s">
        <v>57</v>
      </c>
      <c r="O1704" t="s">
        <v>22</v>
      </c>
      <c r="P1704" s="1">
        <v>45565.922175925924</v>
      </c>
    </row>
    <row r="1705" spans="1:17" x14ac:dyDescent="0.2">
      <c r="A1705" t="s">
        <v>18</v>
      </c>
      <c r="B1705" t="s">
        <v>19</v>
      </c>
      <c r="C1705" t="s">
        <v>17</v>
      </c>
      <c r="D1705">
        <v>1.9</v>
      </c>
      <c r="E1705">
        <v>0.77800000000000002</v>
      </c>
      <c r="F1705">
        <v>1.0999999999999999E-2</v>
      </c>
      <c r="G1705">
        <v>2.4466000000000001</v>
      </c>
      <c r="H1705">
        <v>1.95E-2</v>
      </c>
      <c r="I1705">
        <v>2.2345999999999999</v>
      </c>
      <c r="J1705" t="s">
        <v>20</v>
      </c>
      <c r="K1705">
        <v>4.0567000000000002</v>
      </c>
      <c r="L1705">
        <v>3.2300000000000002E-2</v>
      </c>
      <c r="M1705">
        <v>7.0000000000000007E-2</v>
      </c>
      <c r="N1705" t="s">
        <v>21</v>
      </c>
      <c r="O1705" t="s">
        <v>22</v>
      </c>
      <c r="P1705" s="1">
        <v>45517.833379629628</v>
      </c>
    </row>
    <row r="1706" spans="1:17" x14ac:dyDescent="0.2">
      <c r="A1706" t="s">
        <v>46</v>
      </c>
      <c r="B1706" t="s">
        <v>19</v>
      </c>
      <c r="C1706" t="s">
        <v>17</v>
      </c>
      <c r="D1706">
        <v>6.42</v>
      </c>
      <c r="E1706">
        <v>0.77100000000000002</v>
      </c>
      <c r="F1706">
        <v>4.6129999999999997E-2</v>
      </c>
      <c r="G1706">
        <v>8.3322000000000003</v>
      </c>
      <c r="H1706">
        <v>2.7799999999999998E-2</v>
      </c>
      <c r="I1706">
        <v>6.8570000000000002</v>
      </c>
      <c r="J1706" t="s">
        <v>49</v>
      </c>
      <c r="K1706">
        <v>15.7431</v>
      </c>
      <c r="L1706">
        <v>5.2499999999999998E-2</v>
      </c>
      <c r="M1706">
        <v>0.22</v>
      </c>
      <c r="N1706" t="s">
        <v>49</v>
      </c>
      <c r="O1706" t="s">
        <v>27</v>
      </c>
    </row>
    <row r="1707" spans="1:17" x14ac:dyDescent="0.2">
      <c r="A1707" t="s">
        <v>23</v>
      </c>
      <c r="B1707" t="s">
        <v>19</v>
      </c>
      <c r="C1707" t="s">
        <v>17</v>
      </c>
      <c r="D1707">
        <v>28</v>
      </c>
      <c r="E1707">
        <v>1.1779999999999999</v>
      </c>
      <c r="F1707">
        <v>0.14519000000000001</v>
      </c>
      <c r="G1707">
        <v>23.768899999999999</v>
      </c>
      <c r="H1707">
        <v>4.3299999999999998E-2</v>
      </c>
      <c r="I1707">
        <v>18.791699999999999</v>
      </c>
      <c r="J1707" t="s">
        <v>24</v>
      </c>
      <c r="K1707">
        <v>50.848399999999998</v>
      </c>
      <c r="L1707">
        <v>9.2600000000000002E-2</v>
      </c>
      <c r="M1707">
        <v>0.61</v>
      </c>
      <c r="N1707" t="s">
        <v>21</v>
      </c>
      <c r="O1707" t="s">
        <v>22</v>
      </c>
      <c r="P1707" s="1">
        <v>45517.833414351851</v>
      </c>
    </row>
    <row r="1708" spans="1:17" x14ac:dyDescent="0.2">
      <c r="A1708" t="s">
        <v>62</v>
      </c>
      <c r="B1708" t="s">
        <v>19</v>
      </c>
      <c r="C1708" t="s">
        <v>17</v>
      </c>
      <c r="D1708">
        <v>0.12</v>
      </c>
      <c r="E1708">
        <v>0.92800000000000005</v>
      </c>
      <c r="F1708">
        <v>6.8999999999999997E-4</v>
      </c>
      <c r="G1708">
        <v>0.1331</v>
      </c>
      <c r="H1708">
        <v>1.17E-2</v>
      </c>
      <c r="I1708">
        <v>9.5399999999999999E-2</v>
      </c>
      <c r="J1708" t="s">
        <v>63</v>
      </c>
      <c r="K1708">
        <v>0.3049</v>
      </c>
      <c r="L1708">
        <v>2.6800000000000001E-2</v>
      </c>
      <c r="M1708">
        <v>0</v>
      </c>
      <c r="N1708" t="s">
        <v>64</v>
      </c>
      <c r="O1708" t="s">
        <v>27</v>
      </c>
    </row>
    <row r="1709" spans="1:17" x14ac:dyDescent="0.2">
      <c r="A1709" t="s">
        <v>78</v>
      </c>
      <c r="B1709" t="s">
        <v>117</v>
      </c>
      <c r="C1709" t="s">
        <v>118</v>
      </c>
      <c r="D1709">
        <v>0.12</v>
      </c>
      <c r="E1709">
        <v>0.86899999999999999</v>
      </c>
      <c r="F1709">
        <v>9.2000000000000003E-4</v>
      </c>
      <c r="G1709">
        <v>0.13650000000000001</v>
      </c>
      <c r="H1709">
        <v>3.2000000000000002E-3</v>
      </c>
      <c r="I1709">
        <v>9.4500000000000001E-2</v>
      </c>
      <c r="J1709" t="s">
        <v>79</v>
      </c>
      <c r="K1709">
        <v>0.34079999999999999</v>
      </c>
      <c r="L1709">
        <v>7.9000000000000008E-3</v>
      </c>
      <c r="M1709">
        <v>0</v>
      </c>
      <c r="N1709" t="s">
        <v>119</v>
      </c>
      <c r="O1709" t="s">
        <v>22</v>
      </c>
      <c r="P1709" s="1">
        <v>45615.43891203704</v>
      </c>
      <c r="Q1709">
        <v>100.062</v>
      </c>
    </row>
    <row r="1710" spans="1:17" x14ac:dyDescent="0.2">
      <c r="A1710" t="s">
        <v>90</v>
      </c>
      <c r="B1710" t="s">
        <v>19</v>
      </c>
      <c r="C1710" t="s">
        <v>17</v>
      </c>
      <c r="D1710">
        <v>7.0000000000000007E-2</v>
      </c>
      <c r="E1710">
        <v>0.79</v>
      </c>
      <c r="F1710">
        <v>5.9999999999999995E-4</v>
      </c>
      <c r="G1710">
        <v>8.6800000000000002E-2</v>
      </c>
      <c r="H1710">
        <v>9.7999999999999997E-3</v>
      </c>
      <c r="I1710">
        <v>5.4399999999999997E-2</v>
      </c>
      <c r="K1710">
        <v>0</v>
      </c>
      <c r="L1710">
        <v>9.7999999999999997E-3</v>
      </c>
      <c r="M1710">
        <v>0</v>
      </c>
      <c r="N1710" t="s">
        <v>91</v>
      </c>
      <c r="O1710" t="s">
        <v>27</v>
      </c>
    </row>
    <row r="1711" spans="1:17" x14ac:dyDescent="0.2">
      <c r="A1711" t="s">
        <v>58</v>
      </c>
      <c r="B1711" t="s">
        <v>19</v>
      </c>
      <c r="C1711" t="s">
        <v>17</v>
      </c>
      <c r="D1711">
        <v>0.48</v>
      </c>
      <c r="E1711">
        <v>1.0269999999999999</v>
      </c>
      <c r="F1711">
        <v>3.82E-3</v>
      </c>
      <c r="G1711">
        <v>0.46800000000000003</v>
      </c>
      <c r="H1711">
        <v>1.18E-2</v>
      </c>
      <c r="I1711">
        <v>0.26579999999999998</v>
      </c>
      <c r="J1711" t="s">
        <v>59</v>
      </c>
      <c r="K1711">
        <v>0.56379999999999997</v>
      </c>
      <c r="L1711">
        <v>1.4200000000000001E-2</v>
      </c>
      <c r="M1711">
        <v>0.01</v>
      </c>
      <c r="N1711" t="s">
        <v>60</v>
      </c>
      <c r="O1711" t="s">
        <v>22</v>
      </c>
      <c r="P1711" s="1">
        <v>45567.822025462963</v>
      </c>
    </row>
    <row r="1712" spans="1:17" x14ac:dyDescent="0.2">
      <c r="A1712" t="s">
        <v>38</v>
      </c>
      <c r="B1712" t="s">
        <v>19</v>
      </c>
      <c r="C1712" t="s">
        <v>17</v>
      </c>
      <c r="D1712">
        <v>10</v>
      </c>
      <c r="E1712">
        <v>1.002</v>
      </c>
      <c r="F1712">
        <v>8.5779999999999995E-2</v>
      </c>
      <c r="G1712">
        <v>9.9745000000000008</v>
      </c>
      <c r="H1712">
        <v>2.98E-2</v>
      </c>
      <c r="I1712">
        <v>5.5259999999999998</v>
      </c>
      <c r="J1712" t="s">
        <v>39</v>
      </c>
      <c r="K1712">
        <v>13.956099999999999</v>
      </c>
      <c r="L1712">
        <v>4.1700000000000001E-2</v>
      </c>
      <c r="M1712">
        <v>0.18</v>
      </c>
      <c r="N1712" t="s">
        <v>40</v>
      </c>
      <c r="O1712" t="s">
        <v>22</v>
      </c>
      <c r="P1712" s="1">
        <v>45517.833564814813</v>
      </c>
    </row>
    <row r="1713" spans="1:17" x14ac:dyDescent="0.2">
      <c r="A1713" t="s">
        <v>47</v>
      </c>
      <c r="B1713" t="s">
        <v>19</v>
      </c>
      <c r="C1713" t="s">
        <v>17</v>
      </c>
      <c r="D1713">
        <v>1.56</v>
      </c>
      <c r="E1713">
        <v>0.79300000000000004</v>
      </c>
      <c r="F1713">
        <v>1.5610000000000001E-2</v>
      </c>
      <c r="G1713">
        <v>1.9684999999999999</v>
      </c>
      <c r="H1713">
        <v>2.01E-2</v>
      </c>
      <c r="I1713">
        <v>0.91259999999999997</v>
      </c>
      <c r="J1713" t="s">
        <v>51</v>
      </c>
      <c r="K1713">
        <v>3.2835999999999999</v>
      </c>
      <c r="L1713">
        <v>3.3599999999999998E-2</v>
      </c>
      <c r="M1713">
        <v>0.03</v>
      </c>
      <c r="N1713" t="s">
        <v>47</v>
      </c>
      <c r="O1713" t="s">
        <v>27</v>
      </c>
    </row>
    <row r="1714" spans="1:17" x14ac:dyDescent="0.2">
      <c r="A1714" t="s">
        <v>25</v>
      </c>
      <c r="B1714" t="s">
        <v>19</v>
      </c>
      <c r="C1714" t="s">
        <v>17</v>
      </c>
      <c r="D1714">
        <v>7.0000000000000007E-2</v>
      </c>
      <c r="E1714">
        <v>0.80600000000000005</v>
      </c>
      <c r="F1714">
        <v>7.1000000000000002E-4</v>
      </c>
      <c r="G1714">
        <v>8.8200000000000001E-2</v>
      </c>
      <c r="H1714">
        <v>1.7000000000000001E-2</v>
      </c>
      <c r="I1714">
        <v>3.56E-2</v>
      </c>
      <c r="J1714" t="s">
        <v>26</v>
      </c>
      <c r="K1714">
        <v>0.1139</v>
      </c>
      <c r="L1714">
        <v>2.1899999999999999E-2</v>
      </c>
      <c r="M1714">
        <v>0</v>
      </c>
      <c r="N1714" t="s">
        <v>25</v>
      </c>
      <c r="O1714" t="s">
        <v>27</v>
      </c>
    </row>
    <row r="1715" spans="1:17" x14ac:dyDescent="0.2">
      <c r="A1715" t="s">
        <v>28</v>
      </c>
      <c r="B1715" t="s">
        <v>19</v>
      </c>
      <c r="C1715" t="s">
        <v>17</v>
      </c>
      <c r="D1715">
        <v>4.9400000000000004</v>
      </c>
      <c r="E1715">
        <v>0.91</v>
      </c>
      <c r="F1715">
        <v>4.4920000000000002E-2</v>
      </c>
      <c r="G1715">
        <v>5.43</v>
      </c>
      <c r="H1715">
        <v>3.6400000000000002E-2</v>
      </c>
      <c r="I1715">
        <v>2.1589999999999998</v>
      </c>
      <c r="J1715" t="s">
        <v>29</v>
      </c>
      <c r="K1715">
        <v>6.9855</v>
      </c>
      <c r="L1715">
        <v>4.6899999999999997E-2</v>
      </c>
      <c r="M1715">
        <v>7.0000000000000007E-2</v>
      </c>
      <c r="N1715" t="s">
        <v>30</v>
      </c>
      <c r="O1715" t="s">
        <v>22</v>
      </c>
      <c r="P1715" s="1">
        <v>45517.833124999997</v>
      </c>
    </row>
    <row r="1716" spans="1:17" x14ac:dyDescent="0.2">
      <c r="A1716" t="s">
        <v>33</v>
      </c>
      <c r="G1716">
        <v>98.767099999999999</v>
      </c>
      <c r="I1716">
        <v>100</v>
      </c>
      <c r="K1716">
        <v>98.680199999999999</v>
      </c>
      <c r="M1716" t="s">
        <v>303</v>
      </c>
    </row>
    <row r="1720" spans="1:17" x14ac:dyDescent="0.2">
      <c r="A1720" t="s">
        <v>395</v>
      </c>
    </row>
    <row r="1721" spans="1:17" x14ac:dyDescent="0.2">
      <c r="A1721" t="s">
        <v>0</v>
      </c>
      <c r="B1721" t="s">
        <v>1</v>
      </c>
      <c r="C1721" t="s">
        <v>2</v>
      </c>
      <c r="D1721" t="s">
        <v>3</v>
      </c>
      <c r="E1721" t="s">
        <v>4</v>
      </c>
      <c r="F1721" t="s">
        <v>5</v>
      </c>
      <c r="G1721" t="s">
        <v>6</v>
      </c>
      <c r="H1721" t="s">
        <v>7</v>
      </c>
      <c r="I1721" t="s">
        <v>8</v>
      </c>
      <c r="J1721" t="s">
        <v>9</v>
      </c>
      <c r="K1721" t="s">
        <v>10</v>
      </c>
      <c r="L1721" t="s">
        <v>11</v>
      </c>
      <c r="M1721" t="s">
        <v>71</v>
      </c>
      <c r="N1721" t="s">
        <v>12</v>
      </c>
      <c r="O1721" t="s">
        <v>13</v>
      </c>
      <c r="P1721" t="s">
        <v>14</v>
      </c>
      <c r="Q1721" t="s">
        <v>15</v>
      </c>
    </row>
    <row r="1722" spans="1:17" x14ac:dyDescent="0.2">
      <c r="A1722" t="s">
        <v>16</v>
      </c>
      <c r="C1722" t="s">
        <v>17</v>
      </c>
      <c r="G1722">
        <v>42.8431</v>
      </c>
      <c r="I1722">
        <v>60.52</v>
      </c>
      <c r="M1722">
        <v>2</v>
      </c>
    </row>
    <row r="1723" spans="1:17" x14ac:dyDescent="0.2">
      <c r="A1723" t="s">
        <v>55</v>
      </c>
      <c r="B1723" t="s">
        <v>19</v>
      </c>
      <c r="C1723" t="s">
        <v>17</v>
      </c>
      <c r="D1723">
        <v>1.65</v>
      </c>
      <c r="E1723">
        <v>0.76500000000000001</v>
      </c>
      <c r="F1723">
        <v>6.4999999999999997E-3</v>
      </c>
      <c r="G1723">
        <v>2.1615000000000002</v>
      </c>
      <c r="H1723">
        <v>2.4799999999999999E-2</v>
      </c>
      <c r="I1723">
        <v>2.1248</v>
      </c>
      <c r="J1723" t="s">
        <v>56</v>
      </c>
      <c r="K1723">
        <v>2.9136000000000002</v>
      </c>
      <c r="L1723">
        <v>3.3399999999999999E-2</v>
      </c>
      <c r="M1723">
        <v>7.0000000000000007E-2</v>
      </c>
      <c r="N1723" t="s">
        <v>57</v>
      </c>
      <c r="O1723" t="s">
        <v>22</v>
      </c>
      <c r="P1723" s="1">
        <v>45565.922175925924</v>
      </c>
    </row>
    <row r="1724" spans="1:17" x14ac:dyDescent="0.2">
      <c r="A1724" t="s">
        <v>18</v>
      </c>
      <c r="B1724" t="s">
        <v>19</v>
      </c>
      <c r="C1724" t="s">
        <v>17</v>
      </c>
      <c r="D1724">
        <v>2.12</v>
      </c>
      <c r="E1724">
        <v>0.754</v>
      </c>
      <c r="F1724">
        <v>1.223E-2</v>
      </c>
      <c r="G1724">
        <v>2.8067000000000002</v>
      </c>
      <c r="H1724">
        <v>2.07E-2</v>
      </c>
      <c r="I1724">
        <v>2.6091000000000002</v>
      </c>
      <c r="J1724" t="s">
        <v>20</v>
      </c>
      <c r="K1724">
        <v>4.6536999999999997</v>
      </c>
      <c r="L1724">
        <v>3.4299999999999997E-2</v>
      </c>
      <c r="M1724">
        <v>0.09</v>
      </c>
      <c r="N1724" t="s">
        <v>21</v>
      </c>
      <c r="O1724" t="s">
        <v>22</v>
      </c>
      <c r="P1724" s="1">
        <v>45517.833379629628</v>
      </c>
    </row>
    <row r="1725" spans="1:17" x14ac:dyDescent="0.2">
      <c r="A1725" t="s">
        <v>46</v>
      </c>
      <c r="B1725" t="s">
        <v>19</v>
      </c>
      <c r="C1725" t="s">
        <v>17</v>
      </c>
      <c r="D1725">
        <v>6.06</v>
      </c>
      <c r="E1725">
        <v>0.748</v>
      </c>
      <c r="F1725">
        <v>4.3549999999999998E-2</v>
      </c>
      <c r="G1725">
        <v>8.1105</v>
      </c>
      <c r="H1725">
        <v>2.7900000000000001E-2</v>
      </c>
      <c r="I1725">
        <v>6.7934000000000001</v>
      </c>
      <c r="J1725" t="s">
        <v>49</v>
      </c>
      <c r="K1725">
        <v>15.324299999999999</v>
      </c>
      <c r="L1725">
        <v>5.2699999999999997E-2</v>
      </c>
      <c r="M1725">
        <v>0.22</v>
      </c>
      <c r="N1725" t="s">
        <v>49</v>
      </c>
      <c r="O1725" t="s">
        <v>27</v>
      </c>
    </row>
    <row r="1726" spans="1:17" x14ac:dyDescent="0.2">
      <c r="A1726" t="s">
        <v>23</v>
      </c>
      <c r="B1726" t="s">
        <v>19</v>
      </c>
      <c r="C1726" t="s">
        <v>17</v>
      </c>
      <c r="D1726">
        <v>25.25</v>
      </c>
      <c r="E1726">
        <v>1.1579999999999999</v>
      </c>
      <c r="F1726">
        <v>0.13095999999999999</v>
      </c>
      <c r="G1726">
        <v>21.816400000000002</v>
      </c>
      <c r="H1726">
        <v>4.2000000000000003E-2</v>
      </c>
      <c r="I1726">
        <v>17.555099999999999</v>
      </c>
      <c r="J1726" t="s">
        <v>24</v>
      </c>
      <c r="K1726">
        <v>46.671500000000002</v>
      </c>
      <c r="L1726">
        <v>8.9800000000000005E-2</v>
      </c>
      <c r="M1726">
        <v>0.57999999999999996</v>
      </c>
      <c r="N1726" t="s">
        <v>21</v>
      </c>
      <c r="O1726" t="s">
        <v>22</v>
      </c>
      <c r="P1726" s="1">
        <v>45517.833414351851</v>
      </c>
    </row>
    <row r="1727" spans="1:17" x14ac:dyDescent="0.2">
      <c r="A1727" t="s">
        <v>62</v>
      </c>
      <c r="B1727" t="s">
        <v>19</v>
      </c>
      <c r="C1727" t="s">
        <v>17</v>
      </c>
      <c r="D1727">
        <v>0.13</v>
      </c>
      <c r="E1727">
        <v>0.94</v>
      </c>
      <c r="F1727">
        <v>7.2000000000000005E-4</v>
      </c>
      <c r="G1727">
        <v>0.13739999999999999</v>
      </c>
      <c r="H1727">
        <v>1.18E-2</v>
      </c>
      <c r="I1727">
        <v>0.1002</v>
      </c>
      <c r="J1727" t="s">
        <v>63</v>
      </c>
      <c r="K1727">
        <v>0.31469999999999998</v>
      </c>
      <c r="L1727">
        <v>2.7099999999999999E-2</v>
      </c>
      <c r="M1727">
        <v>0</v>
      </c>
      <c r="N1727" t="s">
        <v>64</v>
      </c>
      <c r="O1727" t="s">
        <v>27</v>
      </c>
    </row>
    <row r="1728" spans="1:17" x14ac:dyDescent="0.2">
      <c r="A1728" t="s">
        <v>78</v>
      </c>
      <c r="B1728" t="s">
        <v>19</v>
      </c>
      <c r="C1728" t="s">
        <v>17</v>
      </c>
      <c r="D1728">
        <v>0.2</v>
      </c>
      <c r="E1728">
        <v>0.745</v>
      </c>
      <c r="F1728">
        <v>1.7600000000000001E-3</v>
      </c>
      <c r="G1728">
        <v>0.27379999999999999</v>
      </c>
      <c r="H1728">
        <v>1.09E-2</v>
      </c>
      <c r="I1728">
        <v>0.193</v>
      </c>
      <c r="J1728" t="s">
        <v>79</v>
      </c>
      <c r="K1728">
        <v>0.68379999999999996</v>
      </c>
      <c r="L1728">
        <v>2.7199999999999998E-2</v>
      </c>
      <c r="M1728">
        <v>0.01</v>
      </c>
      <c r="N1728" t="s">
        <v>80</v>
      </c>
      <c r="O1728" t="s">
        <v>27</v>
      </c>
    </row>
    <row r="1729" spans="1:17" x14ac:dyDescent="0.2">
      <c r="A1729" t="s">
        <v>90</v>
      </c>
      <c r="B1729" t="s">
        <v>19</v>
      </c>
      <c r="C1729" t="s">
        <v>17</v>
      </c>
      <c r="D1729">
        <v>0.03</v>
      </c>
      <c r="E1729">
        <v>0.79700000000000004</v>
      </c>
      <c r="F1729">
        <v>2.9E-4</v>
      </c>
      <c r="G1729">
        <v>4.1500000000000002E-2</v>
      </c>
      <c r="H1729">
        <v>9.7000000000000003E-3</v>
      </c>
      <c r="I1729">
        <v>2.6499999999999999E-2</v>
      </c>
      <c r="K1729">
        <v>0</v>
      </c>
      <c r="L1729">
        <v>9.7000000000000003E-3</v>
      </c>
      <c r="M1729">
        <v>0</v>
      </c>
      <c r="N1729" t="s">
        <v>91</v>
      </c>
      <c r="O1729" t="s">
        <v>27</v>
      </c>
    </row>
    <row r="1730" spans="1:17" x14ac:dyDescent="0.2">
      <c r="A1730" t="s">
        <v>58</v>
      </c>
      <c r="B1730" t="s">
        <v>19</v>
      </c>
      <c r="C1730" t="s">
        <v>17</v>
      </c>
      <c r="D1730">
        <v>0.73</v>
      </c>
      <c r="E1730">
        <v>1.0349999999999999</v>
      </c>
      <c r="F1730">
        <v>5.7999999999999996E-3</v>
      </c>
      <c r="G1730">
        <v>0.70579999999999998</v>
      </c>
      <c r="H1730">
        <v>1.2699999999999999E-2</v>
      </c>
      <c r="I1730">
        <v>0.40789999999999998</v>
      </c>
      <c r="J1730" t="s">
        <v>59</v>
      </c>
      <c r="K1730">
        <v>0.85019999999999996</v>
      </c>
      <c r="L1730">
        <v>1.5299999999999999E-2</v>
      </c>
      <c r="M1730">
        <v>0.01</v>
      </c>
      <c r="N1730" t="s">
        <v>60</v>
      </c>
      <c r="O1730" t="s">
        <v>22</v>
      </c>
      <c r="P1730" s="1">
        <v>45567.822025462963</v>
      </c>
    </row>
    <row r="1731" spans="1:17" x14ac:dyDescent="0.2">
      <c r="A1731" t="s">
        <v>38</v>
      </c>
      <c r="B1731" t="s">
        <v>19</v>
      </c>
      <c r="C1731" t="s">
        <v>17</v>
      </c>
      <c r="D1731">
        <v>10.28</v>
      </c>
      <c r="E1731">
        <v>1.0069999999999999</v>
      </c>
      <c r="F1731">
        <v>8.8230000000000003E-2</v>
      </c>
      <c r="G1731">
        <v>10.208299999999999</v>
      </c>
      <c r="H1731">
        <v>3.0099999999999998E-2</v>
      </c>
      <c r="I1731">
        <v>5.7561999999999998</v>
      </c>
      <c r="J1731" t="s">
        <v>39</v>
      </c>
      <c r="K1731">
        <v>14.283200000000001</v>
      </c>
      <c r="L1731">
        <v>4.2099999999999999E-2</v>
      </c>
      <c r="M1731">
        <v>0.19</v>
      </c>
      <c r="N1731" t="s">
        <v>40</v>
      </c>
      <c r="O1731" t="s">
        <v>22</v>
      </c>
      <c r="P1731" s="1">
        <v>45517.833564814813</v>
      </c>
    </row>
    <row r="1732" spans="1:17" x14ac:dyDescent="0.2">
      <c r="A1732" t="s">
        <v>47</v>
      </c>
      <c r="B1732" t="s">
        <v>19</v>
      </c>
      <c r="C1732" t="s">
        <v>17</v>
      </c>
      <c r="D1732">
        <v>1.35</v>
      </c>
      <c r="E1732">
        <v>0.79700000000000004</v>
      </c>
      <c r="F1732">
        <v>1.346E-2</v>
      </c>
      <c r="G1732">
        <v>1.6887000000000001</v>
      </c>
      <c r="H1732">
        <v>1.9300000000000001E-2</v>
      </c>
      <c r="I1732">
        <v>0.79679999999999995</v>
      </c>
      <c r="J1732" t="s">
        <v>51</v>
      </c>
      <c r="K1732">
        <v>2.8169</v>
      </c>
      <c r="L1732">
        <v>3.2199999999999999E-2</v>
      </c>
      <c r="M1732">
        <v>0.03</v>
      </c>
      <c r="N1732" t="s">
        <v>47</v>
      </c>
      <c r="O1732" t="s">
        <v>27</v>
      </c>
    </row>
    <row r="1733" spans="1:17" x14ac:dyDescent="0.2">
      <c r="A1733" t="s">
        <v>48</v>
      </c>
      <c r="B1733" t="s">
        <v>19</v>
      </c>
      <c r="C1733" t="s">
        <v>17</v>
      </c>
      <c r="D1733">
        <v>0.18</v>
      </c>
      <c r="E1733">
        <v>0.82799999999999996</v>
      </c>
      <c r="F1733">
        <v>1.83E-3</v>
      </c>
      <c r="G1733">
        <v>0.2205</v>
      </c>
      <c r="H1733">
        <v>1.5699999999999999E-2</v>
      </c>
      <c r="I1733">
        <v>9.5799999999999996E-2</v>
      </c>
      <c r="J1733" t="s">
        <v>52</v>
      </c>
      <c r="K1733">
        <v>0.32219999999999999</v>
      </c>
      <c r="L1733">
        <v>2.29E-2</v>
      </c>
      <c r="M1733">
        <v>0</v>
      </c>
      <c r="N1733" t="s">
        <v>48</v>
      </c>
      <c r="O1733" t="s">
        <v>27</v>
      </c>
    </row>
    <row r="1734" spans="1:17" x14ac:dyDescent="0.2">
      <c r="A1734" t="s">
        <v>25</v>
      </c>
      <c r="B1734" t="s">
        <v>19</v>
      </c>
      <c r="C1734" t="s">
        <v>17</v>
      </c>
      <c r="D1734">
        <v>0.1</v>
      </c>
      <c r="E1734">
        <v>0.81</v>
      </c>
      <c r="F1734">
        <v>1E-3</v>
      </c>
      <c r="G1734">
        <v>0.1239</v>
      </c>
      <c r="H1734">
        <v>1.7500000000000002E-2</v>
      </c>
      <c r="I1734">
        <v>5.0999999999999997E-2</v>
      </c>
      <c r="J1734" t="s">
        <v>26</v>
      </c>
      <c r="K1734">
        <v>0.16</v>
      </c>
      <c r="L1734">
        <v>2.2700000000000001E-2</v>
      </c>
      <c r="M1734">
        <v>0</v>
      </c>
      <c r="N1734" t="s">
        <v>25</v>
      </c>
      <c r="O1734" t="s">
        <v>27</v>
      </c>
    </row>
    <row r="1735" spans="1:17" x14ac:dyDescent="0.2">
      <c r="A1735" t="s">
        <v>28</v>
      </c>
      <c r="B1735" t="s">
        <v>19</v>
      </c>
      <c r="C1735" t="s">
        <v>17</v>
      </c>
      <c r="D1735">
        <v>6.7</v>
      </c>
      <c r="E1735">
        <v>0.91300000000000003</v>
      </c>
      <c r="F1735">
        <v>6.0940000000000001E-2</v>
      </c>
      <c r="G1735">
        <v>7.3395000000000001</v>
      </c>
      <c r="H1735">
        <v>4.0599999999999997E-2</v>
      </c>
      <c r="I1735">
        <v>2.9702000000000002</v>
      </c>
      <c r="J1735" t="s">
        <v>29</v>
      </c>
      <c r="K1735">
        <v>9.4421999999999997</v>
      </c>
      <c r="L1735">
        <v>5.2200000000000003E-2</v>
      </c>
      <c r="M1735">
        <v>0.1</v>
      </c>
      <c r="N1735" t="s">
        <v>30</v>
      </c>
      <c r="O1735" t="s">
        <v>22</v>
      </c>
      <c r="P1735" s="1">
        <v>45517.833124999997</v>
      </c>
    </row>
    <row r="1736" spans="1:17" x14ac:dyDescent="0.2">
      <c r="A1736" t="s">
        <v>33</v>
      </c>
      <c r="G1736">
        <v>98.477699999999999</v>
      </c>
      <c r="I1736">
        <v>100</v>
      </c>
      <c r="K1736">
        <v>98.436199999999999</v>
      </c>
      <c r="M1736" t="s">
        <v>105</v>
      </c>
    </row>
    <row r="1743" spans="1:17" x14ac:dyDescent="0.2">
      <c r="A1743" t="s">
        <v>396</v>
      </c>
    </row>
    <row r="1744" spans="1:17" x14ac:dyDescent="0.2">
      <c r="A1744" t="s">
        <v>0</v>
      </c>
      <c r="B1744" t="s">
        <v>1</v>
      </c>
      <c r="C1744" t="s">
        <v>2</v>
      </c>
      <c r="D1744" t="s">
        <v>3</v>
      </c>
      <c r="E1744" t="s">
        <v>4</v>
      </c>
      <c r="F1744" t="s">
        <v>5</v>
      </c>
      <c r="G1744" t="s">
        <v>6</v>
      </c>
      <c r="H1744" t="s">
        <v>7</v>
      </c>
      <c r="I1744" t="s">
        <v>8</v>
      </c>
      <c r="J1744" t="s">
        <v>9</v>
      </c>
      <c r="K1744" t="s">
        <v>10</v>
      </c>
      <c r="L1744" t="s">
        <v>11</v>
      </c>
      <c r="M1744" t="s">
        <v>71</v>
      </c>
      <c r="N1744" t="s">
        <v>12</v>
      </c>
      <c r="O1744" t="s">
        <v>13</v>
      </c>
      <c r="P1744" t="s">
        <v>14</v>
      </c>
      <c r="Q1744" t="s">
        <v>15</v>
      </c>
    </row>
    <row r="1745" spans="1:17" x14ac:dyDescent="0.2">
      <c r="A1745" t="s">
        <v>16</v>
      </c>
      <c r="C1745" t="s">
        <v>17</v>
      </c>
      <c r="G1745">
        <v>42.774099999999997</v>
      </c>
      <c r="I1745">
        <v>60.500599999999999</v>
      </c>
      <c r="M1745">
        <v>2</v>
      </c>
    </row>
    <row r="1746" spans="1:17" x14ac:dyDescent="0.2">
      <c r="A1746" t="s">
        <v>55</v>
      </c>
      <c r="B1746" t="s">
        <v>19</v>
      </c>
      <c r="C1746" t="s">
        <v>17</v>
      </c>
      <c r="D1746">
        <v>1.65</v>
      </c>
      <c r="E1746">
        <v>0.76500000000000001</v>
      </c>
      <c r="F1746">
        <v>6.4999999999999997E-3</v>
      </c>
      <c r="G1746">
        <v>2.1615000000000002</v>
      </c>
      <c r="H1746">
        <v>2.4799999999999999E-2</v>
      </c>
      <c r="I1746">
        <v>2.1276000000000002</v>
      </c>
      <c r="J1746" t="s">
        <v>56</v>
      </c>
      <c r="K1746">
        <v>2.9136000000000002</v>
      </c>
      <c r="L1746">
        <v>3.3399999999999999E-2</v>
      </c>
      <c r="M1746">
        <v>7.0000000000000007E-2</v>
      </c>
      <c r="N1746" t="s">
        <v>57</v>
      </c>
      <c r="O1746" t="s">
        <v>22</v>
      </c>
      <c r="P1746" s="1">
        <v>45565.922175925924</v>
      </c>
    </row>
    <row r="1747" spans="1:17" x14ac:dyDescent="0.2">
      <c r="A1747" t="s">
        <v>18</v>
      </c>
      <c r="B1747" t="s">
        <v>19</v>
      </c>
      <c r="C1747" t="s">
        <v>17</v>
      </c>
      <c r="D1747">
        <v>2.12</v>
      </c>
      <c r="E1747">
        <v>0.754</v>
      </c>
      <c r="F1747">
        <v>1.223E-2</v>
      </c>
      <c r="G1747">
        <v>2.8066</v>
      </c>
      <c r="H1747">
        <v>2.07E-2</v>
      </c>
      <c r="I1747">
        <v>2.6124000000000001</v>
      </c>
      <c r="J1747" t="s">
        <v>20</v>
      </c>
      <c r="K1747">
        <v>4.6536</v>
      </c>
      <c r="L1747">
        <v>3.4299999999999997E-2</v>
      </c>
      <c r="M1747">
        <v>0.09</v>
      </c>
      <c r="N1747" t="s">
        <v>21</v>
      </c>
      <c r="O1747" t="s">
        <v>22</v>
      </c>
      <c r="P1747" s="1">
        <v>45517.833379629628</v>
      </c>
    </row>
    <row r="1748" spans="1:17" x14ac:dyDescent="0.2">
      <c r="A1748" t="s">
        <v>46</v>
      </c>
      <c r="B1748" t="s">
        <v>19</v>
      </c>
      <c r="C1748" t="s">
        <v>17</v>
      </c>
      <c r="D1748">
        <v>6.06</v>
      </c>
      <c r="E1748">
        <v>0.748</v>
      </c>
      <c r="F1748">
        <v>4.3549999999999998E-2</v>
      </c>
      <c r="G1748">
        <v>8.1113</v>
      </c>
      <c r="H1748">
        <v>2.7900000000000001E-2</v>
      </c>
      <c r="I1748">
        <v>6.8028000000000004</v>
      </c>
      <c r="J1748" t="s">
        <v>49</v>
      </c>
      <c r="K1748">
        <v>15.325799999999999</v>
      </c>
      <c r="L1748">
        <v>5.2699999999999997E-2</v>
      </c>
      <c r="M1748">
        <v>0.22</v>
      </c>
      <c r="N1748" t="s">
        <v>49</v>
      </c>
      <c r="O1748" t="s">
        <v>27</v>
      </c>
    </row>
    <row r="1749" spans="1:17" x14ac:dyDescent="0.2">
      <c r="A1749" t="s">
        <v>23</v>
      </c>
      <c r="B1749" t="s">
        <v>19</v>
      </c>
      <c r="C1749" t="s">
        <v>17</v>
      </c>
      <c r="D1749">
        <v>25.25</v>
      </c>
      <c r="E1749">
        <v>1.157</v>
      </c>
      <c r="F1749">
        <v>0.13095999999999999</v>
      </c>
      <c r="G1749">
        <v>21.821000000000002</v>
      </c>
      <c r="H1749">
        <v>4.2000000000000003E-2</v>
      </c>
      <c r="I1749">
        <v>17.581499999999998</v>
      </c>
      <c r="J1749" t="s">
        <v>24</v>
      </c>
      <c r="K1749">
        <v>46.681399999999996</v>
      </c>
      <c r="L1749">
        <v>8.9800000000000005E-2</v>
      </c>
      <c r="M1749">
        <v>0.57999999999999996</v>
      </c>
      <c r="N1749" t="s">
        <v>21</v>
      </c>
      <c r="O1749" t="s">
        <v>22</v>
      </c>
      <c r="P1749" s="1">
        <v>45517.833414351851</v>
      </c>
    </row>
    <row r="1750" spans="1:17" x14ac:dyDescent="0.2">
      <c r="A1750" t="s">
        <v>62</v>
      </c>
      <c r="B1750" t="s">
        <v>19</v>
      </c>
      <c r="C1750" t="s">
        <v>17</v>
      </c>
      <c r="D1750">
        <v>0.13</v>
      </c>
      <c r="E1750">
        <v>0.93899999999999995</v>
      </c>
      <c r="F1750">
        <v>7.2000000000000005E-4</v>
      </c>
      <c r="G1750">
        <v>0.13730000000000001</v>
      </c>
      <c r="H1750">
        <v>1.18E-2</v>
      </c>
      <c r="I1750">
        <v>0.1003</v>
      </c>
      <c r="J1750" t="s">
        <v>63</v>
      </c>
      <c r="K1750">
        <v>0.31469999999999998</v>
      </c>
      <c r="L1750">
        <v>2.7099999999999999E-2</v>
      </c>
      <c r="M1750">
        <v>0</v>
      </c>
      <c r="N1750" t="s">
        <v>64</v>
      </c>
      <c r="O1750" t="s">
        <v>27</v>
      </c>
    </row>
    <row r="1751" spans="1:17" x14ac:dyDescent="0.2">
      <c r="A1751" t="s">
        <v>78</v>
      </c>
      <c r="B1751" t="s">
        <v>117</v>
      </c>
      <c r="C1751" t="s">
        <v>118</v>
      </c>
      <c r="D1751">
        <v>0.2</v>
      </c>
      <c r="E1751">
        <v>0.878</v>
      </c>
      <c r="F1751">
        <v>1.5200000000000001E-3</v>
      </c>
      <c r="G1751">
        <v>0.22409999999999999</v>
      </c>
      <c r="H1751">
        <v>4.0000000000000001E-3</v>
      </c>
      <c r="I1751">
        <v>0.15820000000000001</v>
      </c>
      <c r="J1751" t="s">
        <v>79</v>
      </c>
      <c r="K1751">
        <v>0.55959999999999999</v>
      </c>
      <c r="L1751">
        <v>9.9000000000000008E-3</v>
      </c>
      <c r="M1751">
        <v>0.01</v>
      </c>
      <c r="N1751" t="s">
        <v>119</v>
      </c>
      <c r="O1751" t="s">
        <v>22</v>
      </c>
      <c r="P1751" s="1">
        <v>45615.43891203704</v>
      </c>
      <c r="Q1751">
        <v>100.05800000000001</v>
      </c>
    </row>
    <row r="1752" spans="1:17" x14ac:dyDescent="0.2">
      <c r="A1752" t="s">
        <v>90</v>
      </c>
      <c r="B1752" t="s">
        <v>19</v>
      </c>
      <c r="C1752" t="s">
        <v>17</v>
      </c>
      <c r="D1752">
        <v>0.03</v>
      </c>
      <c r="E1752">
        <v>0.79700000000000004</v>
      </c>
      <c r="F1752">
        <v>2.9E-4</v>
      </c>
      <c r="G1752">
        <v>4.1500000000000002E-2</v>
      </c>
      <c r="H1752">
        <v>9.7000000000000003E-3</v>
      </c>
      <c r="I1752">
        <v>2.6499999999999999E-2</v>
      </c>
      <c r="K1752">
        <v>0</v>
      </c>
      <c r="L1752">
        <v>9.7000000000000003E-3</v>
      </c>
      <c r="M1752">
        <v>0</v>
      </c>
      <c r="N1752" t="s">
        <v>91</v>
      </c>
      <c r="O1752" t="s">
        <v>27</v>
      </c>
    </row>
    <row r="1753" spans="1:17" x14ac:dyDescent="0.2">
      <c r="A1753" t="s">
        <v>58</v>
      </c>
      <c r="B1753" t="s">
        <v>19</v>
      </c>
      <c r="C1753" t="s">
        <v>17</v>
      </c>
      <c r="D1753">
        <v>0.73</v>
      </c>
      <c r="E1753">
        <v>1.0349999999999999</v>
      </c>
      <c r="F1753">
        <v>5.7999999999999996E-3</v>
      </c>
      <c r="G1753">
        <v>0.70569999999999999</v>
      </c>
      <c r="H1753">
        <v>1.2699999999999999E-2</v>
      </c>
      <c r="I1753">
        <v>0.40839999999999999</v>
      </c>
      <c r="J1753" t="s">
        <v>59</v>
      </c>
      <c r="K1753">
        <v>0.85009999999999997</v>
      </c>
      <c r="L1753">
        <v>1.5299999999999999E-2</v>
      </c>
      <c r="M1753">
        <v>0.01</v>
      </c>
      <c r="N1753" t="s">
        <v>60</v>
      </c>
      <c r="O1753" t="s">
        <v>22</v>
      </c>
      <c r="P1753" s="1">
        <v>45567.822025462963</v>
      </c>
    </row>
    <row r="1754" spans="1:17" x14ac:dyDescent="0.2">
      <c r="A1754" t="s">
        <v>38</v>
      </c>
      <c r="B1754" t="s">
        <v>19</v>
      </c>
      <c r="C1754" t="s">
        <v>17</v>
      </c>
      <c r="D1754">
        <v>10.28</v>
      </c>
      <c r="E1754">
        <v>1.0069999999999999</v>
      </c>
      <c r="F1754">
        <v>8.8230000000000003E-2</v>
      </c>
      <c r="G1754">
        <v>10.2072</v>
      </c>
      <c r="H1754">
        <v>3.0099999999999998E-2</v>
      </c>
      <c r="I1754">
        <v>5.7629999999999999</v>
      </c>
      <c r="J1754" t="s">
        <v>39</v>
      </c>
      <c r="K1754">
        <v>14.281700000000001</v>
      </c>
      <c r="L1754">
        <v>4.2099999999999999E-2</v>
      </c>
      <c r="M1754">
        <v>0.19</v>
      </c>
      <c r="N1754" t="s">
        <v>40</v>
      </c>
      <c r="O1754" t="s">
        <v>22</v>
      </c>
      <c r="P1754" s="1">
        <v>45517.833564814813</v>
      </c>
    </row>
    <row r="1755" spans="1:17" x14ac:dyDescent="0.2">
      <c r="A1755" t="s">
        <v>47</v>
      </c>
      <c r="B1755" t="s">
        <v>19</v>
      </c>
      <c r="C1755" t="s">
        <v>17</v>
      </c>
      <c r="D1755">
        <v>1.35</v>
      </c>
      <c r="E1755">
        <v>0.79700000000000004</v>
      </c>
      <c r="F1755">
        <v>1.346E-2</v>
      </c>
      <c r="G1755">
        <v>1.6887000000000001</v>
      </c>
      <c r="H1755">
        <v>1.9300000000000001E-2</v>
      </c>
      <c r="I1755">
        <v>0.79779999999999995</v>
      </c>
      <c r="J1755" t="s">
        <v>51</v>
      </c>
      <c r="K1755">
        <v>2.8168000000000002</v>
      </c>
      <c r="L1755">
        <v>3.2199999999999999E-2</v>
      </c>
      <c r="M1755">
        <v>0.03</v>
      </c>
      <c r="N1755" t="s">
        <v>47</v>
      </c>
      <c r="O1755" t="s">
        <v>27</v>
      </c>
    </row>
    <row r="1756" spans="1:17" x14ac:dyDescent="0.2">
      <c r="A1756" t="s">
        <v>48</v>
      </c>
      <c r="B1756" t="s">
        <v>19</v>
      </c>
      <c r="C1756" t="s">
        <v>17</v>
      </c>
      <c r="D1756">
        <v>0.18</v>
      </c>
      <c r="E1756">
        <v>0.82799999999999996</v>
      </c>
      <c r="F1756">
        <v>1.83E-3</v>
      </c>
      <c r="G1756">
        <v>0.22040000000000001</v>
      </c>
      <c r="H1756">
        <v>1.5699999999999999E-2</v>
      </c>
      <c r="I1756">
        <v>9.5899999999999999E-2</v>
      </c>
      <c r="J1756" t="s">
        <v>52</v>
      </c>
      <c r="K1756">
        <v>0.32219999999999999</v>
      </c>
      <c r="L1756">
        <v>2.29E-2</v>
      </c>
      <c r="M1756">
        <v>0</v>
      </c>
      <c r="N1756" t="s">
        <v>48</v>
      </c>
      <c r="O1756" t="s">
        <v>27</v>
      </c>
    </row>
    <row r="1757" spans="1:17" x14ac:dyDescent="0.2">
      <c r="A1757" t="s">
        <v>25</v>
      </c>
      <c r="B1757" t="s">
        <v>19</v>
      </c>
      <c r="C1757" t="s">
        <v>17</v>
      </c>
      <c r="D1757">
        <v>0.1</v>
      </c>
      <c r="E1757">
        <v>0.81</v>
      </c>
      <c r="F1757">
        <v>1E-3</v>
      </c>
      <c r="G1757">
        <v>0.1239</v>
      </c>
      <c r="H1757">
        <v>1.7500000000000002E-2</v>
      </c>
      <c r="I1757">
        <v>5.11E-2</v>
      </c>
      <c r="J1757" t="s">
        <v>26</v>
      </c>
      <c r="K1757">
        <v>0.16</v>
      </c>
      <c r="L1757">
        <v>2.2599999999999999E-2</v>
      </c>
      <c r="M1757">
        <v>0</v>
      </c>
      <c r="N1757" t="s">
        <v>25</v>
      </c>
      <c r="O1757" t="s">
        <v>27</v>
      </c>
    </row>
    <row r="1758" spans="1:17" x14ac:dyDescent="0.2">
      <c r="A1758" t="s">
        <v>28</v>
      </c>
      <c r="B1758" t="s">
        <v>19</v>
      </c>
      <c r="C1758" t="s">
        <v>17</v>
      </c>
      <c r="D1758">
        <v>6.7</v>
      </c>
      <c r="E1758">
        <v>0.91300000000000003</v>
      </c>
      <c r="F1758">
        <v>6.0940000000000001E-2</v>
      </c>
      <c r="G1758">
        <v>7.3392999999999997</v>
      </c>
      <c r="H1758">
        <v>4.0599999999999997E-2</v>
      </c>
      <c r="I1758">
        <v>2.9739</v>
      </c>
      <c r="J1758" t="s">
        <v>29</v>
      </c>
      <c r="K1758">
        <v>9.4419000000000004</v>
      </c>
      <c r="L1758">
        <v>5.2200000000000003E-2</v>
      </c>
      <c r="M1758">
        <v>0.1</v>
      </c>
      <c r="N1758" t="s">
        <v>30</v>
      </c>
      <c r="O1758" t="s">
        <v>22</v>
      </c>
      <c r="P1758" s="1">
        <v>45517.833124999997</v>
      </c>
    </row>
    <row r="1759" spans="1:17" x14ac:dyDescent="0.2">
      <c r="A1759" t="s">
        <v>33</v>
      </c>
      <c r="G1759">
        <v>98.362799999999993</v>
      </c>
      <c r="I1759">
        <v>100</v>
      </c>
      <c r="K1759">
        <v>98.321299999999994</v>
      </c>
      <c r="M1759" t="s">
        <v>109</v>
      </c>
    </row>
    <row r="1761" spans="1:17" x14ac:dyDescent="0.2">
      <c r="A1761" t="s">
        <v>401</v>
      </c>
    </row>
    <row r="1762" spans="1:17" x14ac:dyDescent="0.2">
      <c r="A1762" t="s">
        <v>0</v>
      </c>
      <c r="B1762" t="s">
        <v>1</v>
      </c>
      <c r="C1762" t="s">
        <v>2</v>
      </c>
      <c r="D1762" t="s">
        <v>3</v>
      </c>
      <c r="E1762" t="s">
        <v>4</v>
      </c>
      <c r="F1762" t="s">
        <v>5</v>
      </c>
      <c r="G1762" t="s">
        <v>6</v>
      </c>
      <c r="H1762" t="s">
        <v>7</v>
      </c>
      <c r="I1762" t="s">
        <v>8</v>
      </c>
      <c r="J1762" t="s">
        <v>9</v>
      </c>
      <c r="K1762" t="s">
        <v>10</v>
      </c>
      <c r="L1762" t="s">
        <v>11</v>
      </c>
      <c r="M1762" t="s">
        <v>71</v>
      </c>
      <c r="N1762" t="s">
        <v>12</v>
      </c>
      <c r="O1762" t="s">
        <v>13</v>
      </c>
      <c r="P1762" t="s">
        <v>14</v>
      </c>
      <c r="Q1762" t="s">
        <v>15</v>
      </c>
    </row>
    <row r="1763" spans="1:17" x14ac:dyDescent="0.2">
      <c r="A1763" t="s">
        <v>16</v>
      </c>
      <c r="C1763" t="s">
        <v>17</v>
      </c>
      <c r="G1763">
        <v>43.6706</v>
      </c>
      <c r="I1763">
        <v>60.319299999999998</v>
      </c>
      <c r="M1763">
        <v>2</v>
      </c>
    </row>
    <row r="1764" spans="1:17" x14ac:dyDescent="0.2">
      <c r="A1764" t="s">
        <v>55</v>
      </c>
      <c r="B1764" t="s">
        <v>19</v>
      </c>
      <c r="C1764" t="s">
        <v>17</v>
      </c>
      <c r="D1764">
        <v>1.47</v>
      </c>
      <c r="E1764">
        <v>0.76500000000000001</v>
      </c>
      <c r="F1764">
        <v>5.77E-3</v>
      </c>
      <c r="G1764">
        <v>1.9206000000000001</v>
      </c>
      <c r="H1764">
        <v>2.4299999999999999E-2</v>
      </c>
      <c r="I1764">
        <v>1.8461000000000001</v>
      </c>
      <c r="J1764" t="s">
        <v>56</v>
      </c>
      <c r="K1764">
        <v>2.5889000000000002</v>
      </c>
      <c r="L1764">
        <v>3.2800000000000003E-2</v>
      </c>
      <c r="M1764">
        <v>0.06</v>
      </c>
      <c r="N1764" t="s">
        <v>57</v>
      </c>
      <c r="O1764" t="s">
        <v>22</v>
      </c>
      <c r="P1764" s="1">
        <v>45565.922175925924</v>
      </c>
    </row>
    <row r="1765" spans="1:17" x14ac:dyDescent="0.2">
      <c r="A1765" t="s">
        <v>18</v>
      </c>
      <c r="B1765" t="s">
        <v>19</v>
      </c>
      <c r="C1765" t="s">
        <v>17</v>
      </c>
      <c r="D1765">
        <v>4.07</v>
      </c>
      <c r="E1765">
        <v>0.75700000000000001</v>
      </c>
      <c r="F1765">
        <v>2.3519999999999999E-2</v>
      </c>
      <c r="G1765">
        <v>5.3769</v>
      </c>
      <c r="H1765">
        <v>2.5999999999999999E-2</v>
      </c>
      <c r="I1765">
        <v>4.8872999999999998</v>
      </c>
      <c r="J1765" t="s">
        <v>20</v>
      </c>
      <c r="K1765">
        <v>8.9153000000000002</v>
      </c>
      <c r="L1765">
        <v>4.2999999999999997E-2</v>
      </c>
      <c r="M1765">
        <v>0.16</v>
      </c>
      <c r="N1765" t="s">
        <v>21</v>
      </c>
      <c r="O1765" t="s">
        <v>22</v>
      </c>
      <c r="P1765" s="1">
        <v>45517.833379629628</v>
      </c>
    </row>
    <row r="1766" spans="1:17" x14ac:dyDescent="0.2">
      <c r="A1766" t="s">
        <v>46</v>
      </c>
      <c r="B1766" t="s">
        <v>19</v>
      </c>
      <c r="C1766" t="s">
        <v>17</v>
      </c>
      <c r="D1766">
        <v>5.14</v>
      </c>
      <c r="E1766">
        <v>0.71899999999999997</v>
      </c>
      <c r="F1766">
        <v>3.6929999999999998E-2</v>
      </c>
      <c r="G1766">
        <v>7.1539999999999999</v>
      </c>
      <c r="H1766">
        <v>2.7099999999999999E-2</v>
      </c>
      <c r="I1766">
        <v>5.8592000000000004</v>
      </c>
      <c r="J1766" t="s">
        <v>49</v>
      </c>
      <c r="K1766">
        <v>13.516999999999999</v>
      </c>
      <c r="L1766">
        <v>5.1200000000000002E-2</v>
      </c>
      <c r="M1766">
        <v>0.19</v>
      </c>
      <c r="N1766" t="s">
        <v>49</v>
      </c>
      <c r="O1766" t="s">
        <v>27</v>
      </c>
    </row>
    <row r="1767" spans="1:17" x14ac:dyDescent="0.2">
      <c r="A1767" t="s">
        <v>23</v>
      </c>
      <c r="B1767" t="s">
        <v>19</v>
      </c>
      <c r="C1767" t="s">
        <v>17</v>
      </c>
      <c r="D1767">
        <v>25.38</v>
      </c>
      <c r="E1767">
        <v>1.1419999999999999</v>
      </c>
      <c r="F1767">
        <v>0.13164000000000001</v>
      </c>
      <c r="G1767">
        <v>22.2239</v>
      </c>
      <c r="H1767">
        <v>4.2599999999999999E-2</v>
      </c>
      <c r="I1767">
        <v>17.486000000000001</v>
      </c>
      <c r="J1767" t="s">
        <v>24</v>
      </c>
      <c r="K1767">
        <v>47.543399999999998</v>
      </c>
      <c r="L1767">
        <v>9.0999999999999998E-2</v>
      </c>
      <c r="M1767">
        <v>0.57999999999999996</v>
      </c>
      <c r="N1767" t="s">
        <v>21</v>
      </c>
      <c r="O1767" t="s">
        <v>22</v>
      </c>
      <c r="P1767" s="1">
        <v>45517.833414351851</v>
      </c>
    </row>
    <row r="1768" spans="1:17" x14ac:dyDescent="0.2">
      <c r="A1768" t="s">
        <v>62</v>
      </c>
      <c r="B1768" t="s">
        <v>19</v>
      </c>
      <c r="C1768" t="s">
        <v>17</v>
      </c>
      <c r="D1768">
        <v>0.09</v>
      </c>
      <c r="E1768">
        <v>0.93100000000000005</v>
      </c>
      <c r="F1768">
        <v>4.8000000000000001E-4</v>
      </c>
      <c r="G1768">
        <v>9.2799999999999994E-2</v>
      </c>
      <c r="H1768">
        <v>1.1599999999999999E-2</v>
      </c>
      <c r="I1768">
        <v>6.6199999999999995E-2</v>
      </c>
      <c r="J1768" t="s">
        <v>63</v>
      </c>
      <c r="K1768">
        <v>0.2127</v>
      </c>
      <c r="L1768">
        <v>2.6700000000000002E-2</v>
      </c>
      <c r="M1768">
        <v>0</v>
      </c>
      <c r="N1768" t="s">
        <v>64</v>
      </c>
      <c r="O1768" t="s">
        <v>27</v>
      </c>
    </row>
    <row r="1769" spans="1:17" x14ac:dyDescent="0.2">
      <c r="A1769" t="s">
        <v>78</v>
      </c>
      <c r="B1769" t="s">
        <v>19</v>
      </c>
      <c r="C1769" t="s">
        <v>17</v>
      </c>
      <c r="D1769">
        <v>0.11</v>
      </c>
      <c r="E1769">
        <v>0.74</v>
      </c>
      <c r="F1769">
        <v>9.3000000000000005E-4</v>
      </c>
      <c r="G1769">
        <v>0.14580000000000001</v>
      </c>
      <c r="H1769">
        <v>1.04E-2</v>
      </c>
      <c r="I1769">
        <v>0.10050000000000001</v>
      </c>
      <c r="J1769" t="s">
        <v>79</v>
      </c>
      <c r="K1769">
        <v>0.36399999999999999</v>
      </c>
      <c r="L1769">
        <v>2.5899999999999999E-2</v>
      </c>
      <c r="M1769">
        <v>0</v>
      </c>
      <c r="N1769" t="s">
        <v>80</v>
      </c>
      <c r="O1769" t="s">
        <v>27</v>
      </c>
    </row>
    <row r="1770" spans="1:17" x14ac:dyDescent="0.2">
      <c r="A1770" t="s">
        <v>90</v>
      </c>
      <c r="B1770" t="s">
        <v>19</v>
      </c>
      <c r="C1770" t="s">
        <v>17</v>
      </c>
      <c r="D1770">
        <v>0.02</v>
      </c>
      <c r="E1770">
        <v>0.79300000000000004</v>
      </c>
      <c r="F1770">
        <v>1.8000000000000001E-4</v>
      </c>
      <c r="G1770">
        <v>2.53E-2</v>
      </c>
      <c r="H1770">
        <v>9.7000000000000003E-3</v>
      </c>
      <c r="I1770">
        <v>1.5800000000000002E-2</v>
      </c>
      <c r="K1770">
        <v>0</v>
      </c>
      <c r="L1770">
        <v>9.7000000000000003E-3</v>
      </c>
      <c r="M1770">
        <v>0</v>
      </c>
      <c r="N1770" t="s">
        <v>91</v>
      </c>
      <c r="O1770" t="s">
        <v>27</v>
      </c>
    </row>
    <row r="1771" spans="1:17" x14ac:dyDescent="0.2">
      <c r="A1771" t="s">
        <v>58</v>
      </c>
      <c r="B1771" t="s">
        <v>19</v>
      </c>
      <c r="C1771" t="s">
        <v>17</v>
      </c>
      <c r="D1771">
        <v>0.46</v>
      </c>
      <c r="E1771">
        <v>1.0309999999999999</v>
      </c>
      <c r="F1771">
        <v>3.62E-3</v>
      </c>
      <c r="G1771">
        <v>0.44209999999999999</v>
      </c>
      <c r="H1771">
        <v>1.17E-2</v>
      </c>
      <c r="I1771">
        <v>0.24979999999999999</v>
      </c>
      <c r="J1771" t="s">
        <v>59</v>
      </c>
      <c r="K1771">
        <v>0.53249999999999997</v>
      </c>
      <c r="L1771">
        <v>1.4E-2</v>
      </c>
      <c r="M1771">
        <v>0.01</v>
      </c>
      <c r="N1771" t="s">
        <v>60</v>
      </c>
      <c r="O1771" t="s">
        <v>22</v>
      </c>
      <c r="P1771" s="1">
        <v>45567.822025462963</v>
      </c>
    </row>
    <row r="1772" spans="1:17" x14ac:dyDescent="0.2">
      <c r="A1772" t="s">
        <v>38</v>
      </c>
      <c r="B1772" t="s">
        <v>19</v>
      </c>
      <c r="C1772" t="s">
        <v>17</v>
      </c>
      <c r="D1772">
        <v>8.82</v>
      </c>
      <c r="E1772">
        <v>1.008</v>
      </c>
      <c r="F1772">
        <v>7.5660000000000005E-2</v>
      </c>
      <c r="G1772">
        <v>8.7469000000000001</v>
      </c>
      <c r="H1772">
        <v>2.8199999999999999E-2</v>
      </c>
      <c r="I1772">
        <v>4.8227000000000002</v>
      </c>
      <c r="J1772" t="s">
        <v>39</v>
      </c>
      <c r="K1772">
        <v>12.2385</v>
      </c>
      <c r="L1772">
        <v>3.95E-2</v>
      </c>
      <c r="M1772">
        <v>0.16</v>
      </c>
      <c r="N1772" t="s">
        <v>40</v>
      </c>
      <c r="O1772" t="s">
        <v>22</v>
      </c>
      <c r="P1772" s="1">
        <v>45517.833564814813</v>
      </c>
    </row>
    <row r="1773" spans="1:17" x14ac:dyDescent="0.2">
      <c r="A1773" t="s">
        <v>47</v>
      </c>
      <c r="B1773" t="s">
        <v>19</v>
      </c>
      <c r="C1773" t="s">
        <v>17</v>
      </c>
      <c r="D1773">
        <v>1.62</v>
      </c>
      <c r="E1773">
        <v>0.80300000000000005</v>
      </c>
      <c r="F1773">
        <v>1.6209999999999999E-2</v>
      </c>
      <c r="G1773">
        <v>2.0173000000000001</v>
      </c>
      <c r="H1773">
        <v>2.0199999999999999E-2</v>
      </c>
      <c r="I1773">
        <v>0.93069999999999997</v>
      </c>
      <c r="J1773" t="s">
        <v>51</v>
      </c>
      <c r="K1773">
        <v>3.3649</v>
      </c>
      <c r="L1773">
        <v>3.3799999999999997E-2</v>
      </c>
      <c r="M1773">
        <v>0.03</v>
      </c>
      <c r="N1773" t="s">
        <v>47</v>
      </c>
      <c r="O1773" t="s">
        <v>27</v>
      </c>
    </row>
    <row r="1774" spans="1:17" x14ac:dyDescent="0.2">
      <c r="A1774" t="s">
        <v>48</v>
      </c>
      <c r="B1774" t="s">
        <v>19</v>
      </c>
      <c r="C1774" t="s">
        <v>17</v>
      </c>
      <c r="D1774">
        <v>0.22</v>
      </c>
      <c r="E1774">
        <v>0.83299999999999996</v>
      </c>
      <c r="F1774">
        <v>2.1800000000000001E-3</v>
      </c>
      <c r="G1774">
        <v>0.2621</v>
      </c>
      <c r="H1774">
        <v>1.6E-2</v>
      </c>
      <c r="I1774">
        <v>0.1114</v>
      </c>
      <c r="J1774" t="s">
        <v>52</v>
      </c>
      <c r="K1774">
        <v>0.3831</v>
      </c>
      <c r="L1774">
        <v>2.3400000000000001E-2</v>
      </c>
      <c r="M1774">
        <v>0</v>
      </c>
      <c r="N1774" t="s">
        <v>48</v>
      </c>
      <c r="O1774" t="s">
        <v>27</v>
      </c>
    </row>
    <row r="1775" spans="1:17" x14ac:dyDescent="0.2">
      <c r="A1775" t="s">
        <v>25</v>
      </c>
      <c r="B1775" t="s">
        <v>19</v>
      </c>
      <c r="C1775" t="s">
        <v>17</v>
      </c>
      <c r="D1775">
        <v>0.1</v>
      </c>
      <c r="E1775">
        <v>0.81200000000000006</v>
      </c>
      <c r="F1775">
        <v>1.0200000000000001E-3</v>
      </c>
      <c r="G1775">
        <v>0.12520000000000001</v>
      </c>
      <c r="H1775">
        <v>1.7600000000000001E-2</v>
      </c>
      <c r="I1775">
        <v>5.04E-2</v>
      </c>
      <c r="J1775" t="s">
        <v>26</v>
      </c>
      <c r="K1775">
        <v>0.16170000000000001</v>
      </c>
      <c r="L1775">
        <v>2.2800000000000001E-2</v>
      </c>
      <c r="M1775">
        <v>0</v>
      </c>
      <c r="N1775" t="s">
        <v>25</v>
      </c>
      <c r="O1775" t="s">
        <v>27</v>
      </c>
    </row>
    <row r="1776" spans="1:17" x14ac:dyDescent="0.2">
      <c r="A1776" t="s">
        <v>28</v>
      </c>
      <c r="B1776" t="s">
        <v>19</v>
      </c>
      <c r="C1776" t="s">
        <v>17</v>
      </c>
      <c r="D1776">
        <v>7.53</v>
      </c>
      <c r="E1776">
        <v>0.91500000000000004</v>
      </c>
      <c r="F1776">
        <v>6.8430000000000005E-2</v>
      </c>
      <c r="G1776">
        <v>8.2251999999999992</v>
      </c>
      <c r="H1776">
        <v>4.2299999999999997E-2</v>
      </c>
      <c r="I1776">
        <v>3.2547000000000001</v>
      </c>
      <c r="J1776" t="s">
        <v>29</v>
      </c>
      <c r="K1776">
        <v>10.5815</v>
      </c>
      <c r="L1776">
        <v>5.45E-2</v>
      </c>
      <c r="M1776">
        <v>0.11</v>
      </c>
      <c r="N1776" t="s">
        <v>30</v>
      </c>
      <c r="O1776" t="s">
        <v>22</v>
      </c>
      <c r="P1776" s="1">
        <v>45517.833124999997</v>
      </c>
    </row>
    <row r="1777" spans="1:17" x14ac:dyDescent="0.2">
      <c r="A1777" t="s">
        <v>33</v>
      </c>
      <c r="G1777">
        <v>100.42870000000001</v>
      </c>
      <c r="I1777">
        <v>100</v>
      </c>
      <c r="K1777">
        <v>100.4034</v>
      </c>
      <c r="M1777" t="s">
        <v>379</v>
      </c>
    </row>
    <row r="1780" spans="1:17" x14ac:dyDescent="0.2">
      <c r="A1780" t="s">
        <v>402</v>
      </c>
    </row>
    <row r="1781" spans="1:17" x14ac:dyDescent="0.2">
      <c r="A1781" t="s">
        <v>0</v>
      </c>
      <c r="B1781" t="s">
        <v>1</v>
      </c>
      <c r="C1781" t="s">
        <v>2</v>
      </c>
      <c r="D1781" t="s">
        <v>3</v>
      </c>
      <c r="E1781" t="s">
        <v>4</v>
      </c>
      <c r="F1781" t="s">
        <v>5</v>
      </c>
      <c r="G1781" t="s">
        <v>6</v>
      </c>
      <c r="H1781" t="s">
        <v>7</v>
      </c>
      <c r="I1781" t="s">
        <v>8</v>
      </c>
      <c r="J1781" t="s">
        <v>9</v>
      </c>
      <c r="K1781" t="s">
        <v>10</v>
      </c>
      <c r="L1781" t="s">
        <v>11</v>
      </c>
      <c r="M1781" t="s">
        <v>71</v>
      </c>
      <c r="N1781" t="s">
        <v>12</v>
      </c>
      <c r="O1781" t="s">
        <v>13</v>
      </c>
      <c r="P1781" t="s">
        <v>14</v>
      </c>
      <c r="Q1781" t="s">
        <v>15</v>
      </c>
    </row>
    <row r="1782" spans="1:17" x14ac:dyDescent="0.2">
      <c r="A1782" t="s">
        <v>16</v>
      </c>
      <c r="C1782" t="s">
        <v>17</v>
      </c>
      <c r="G1782">
        <v>43.634700000000002</v>
      </c>
      <c r="I1782">
        <v>60.311</v>
      </c>
      <c r="M1782">
        <v>2</v>
      </c>
    </row>
    <row r="1783" spans="1:17" x14ac:dyDescent="0.2">
      <c r="A1783" t="s">
        <v>55</v>
      </c>
      <c r="B1783" t="s">
        <v>19</v>
      </c>
      <c r="C1783" t="s">
        <v>17</v>
      </c>
      <c r="D1783">
        <v>1.47</v>
      </c>
      <c r="E1783">
        <v>0.76500000000000001</v>
      </c>
      <c r="F1783">
        <v>5.77E-3</v>
      </c>
      <c r="G1783">
        <v>1.9201999999999999</v>
      </c>
      <c r="H1783">
        <v>2.4400000000000002E-2</v>
      </c>
      <c r="I1783">
        <v>1.847</v>
      </c>
      <c r="J1783" t="s">
        <v>56</v>
      </c>
      <c r="K1783">
        <v>2.5884</v>
      </c>
      <c r="L1783">
        <v>3.2899999999999999E-2</v>
      </c>
      <c r="M1783">
        <v>0.06</v>
      </c>
      <c r="N1783" t="s">
        <v>57</v>
      </c>
      <c r="O1783" t="s">
        <v>22</v>
      </c>
      <c r="P1783" s="1">
        <v>45565.922175925924</v>
      </c>
    </row>
    <row r="1784" spans="1:17" x14ac:dyDescent="0.2">
      <c r="A1784" t="s">
        <v>18</v>
      </c>
      <c r="B1784" t="s">
        <v>19</v>
      </c>
      <c r="C1784" t="s">
        <v>17</v>
      </c>
      <c r="D1784">
        <v>4.07</v>
      </c>
      <c r="E1784">
        <v>0.75600000000000001</v>
      </c>
      <c r="F1784">
        <v>2.3519999999999999E-2</v>
      </c>
      <c r="G1784">
        <v>5.3756000000000004</v>
      </c>
      <c r="H1784">
        <v>2.5999999999999999E-2</v>
      </c>
      <c r="I1784">
        <v>4.8895</v>
      </c>
      <c r="J1784" t="s">
        <v>20</v>
      </c>
      <c r="K1784">
        <v>8.9131999999999998</v>
      </c>
      <c r="L1784">
        <v>4.3099999999999999E-2</v>
      </c>
      <c r="M1784">
        <v>0.16</v>
      </c>
      <c r="N1784" t="s">
        <v>21</v>
      </c>
      <c r="O1784" t="s">
        <v>22</v>
      </c>
      <c r="P1784" s="1">
        <v>45517.833379629628</v>
      </c>
    </row>
    <row r="1785" spans="1:17" x14ac:dyDescent="0.2">
      <c r="A1785" t="s">
        <v>46</v>
      </c>
      <c r="B1785" t="s">
        <v>19</v>
      </c>
      <c r="C1785" t="s">
        <v>17</v>
      </c>
      <c r="D1785">
        <v>5.14</v>
      </c>
      <c r="E1785">
        <v>0.71899999999999997</v>
      </c>
      <c r="F1785">
        <v>3.6920000000000001E-2</v>
      </c>
      <c r="G1785">
        <v>7.1525999999999996</v>
      </c>
      <c r="H1785">
        <v>2.7199999999999998E-2</v>
      </c>
      <c r="I1785">
        <v>5.8620000000000001</v>
      </c>
      <c r="J1785" t="s">
        <v>49</v>
      </c>
      <c r="K1785">
        <v>13.514200000000001</v>
      </c>
      <c r="L1785">
        <v>5.1299999999999998E-2</v>
      </c>
      <c r="M1785">
        <v>0.19</v>
      </c>
      <c r="N1785" t="s">
        <v>49</v>
      </c>
      <c r="O1785" t="s">
        <v>27</v>
      </c>
    </row>
    <row r="1786" spans="1:17" x14ac:dyDescent="0.2">
      <c r="A1786" t="s">
        <v>23</v>
      </c>
      <c r="B1786" t="s">
        <v>19</v>
      </c>
      <c r="C1786" t="s">
        <v>17</v>
      </c>
      <c r="D1786">
        <v>25.38</v>
      </c>
      <c r="E1786">
        <v>1.1419999999999999</v>
      </c>
      <c r="F1786">
        <v>0.13161999999999999</v>
      </c>
      <c r="G1786">
        <v>22.223400000000002</v>
      </c>
      <c r="H1786">
        <v>4.2599999999999999E-2</v>
      </c>
      <c r="I1786">
        <v>17.497599999999998</v>
      </c>
      <c r="J1786" t="s">
        <v>24</v>
      </c>
      <c r="K1786">
        <v>47.542200000000001</v>
      </c>
      <c r="L1786">
        <v>9.1200000000000003E-2</v>
      </c>
      <c r="M1786">
        <v>0.57999999999999996</v>
      </c>
      <c r="N1786" t="s">
        <v>21</v>
      </c>
      <c r="O1786" t="s">
        <v>22</v>
      </c>
      <c r="P1786" s="1">
        <v>45517.833414351851</v>
      </c>
    </row>
    <row r="1787" spans="1:17" x14ac:dyDescent="0.2">
      <c r="A1787" t="s">
        <v>62</v>
      </c>
      <c r="B1787" t="s">
        <v>19</v>
      </c>
      <c r="C1787" t="s">
        <v>17</v>
      </c>
      <c r="D1787">
        <v>0.09</v>
      </c>
      <c r="E1787">
        <v>0.93100000000000005</v>
      </c>
      <c r="F1787">
        <v>4.8000000000000001E-4</v>
      </c>
      <c r="G1787">
        <v>9.2499999999999999E-2</v>
      </c>
      <c r="H1787">
        <v>1.17E-2</v>
      </c>
      <c r="I1787">
        <v>6.6000000000000003E-2</v>
      </c>
      <c r="J1787" t="s">
        <v>63</v>
      </c>
      <c r="K1787">
        <v>0.21199999999999999</v>
      </c>
      <c r="L1787">
        <v>2.6800000000000001E-2</v>
      </c>
      <c r="M1787">
        <v>0</v>
      </c>
      <c r="N1787" t="s">
        <v>64</v>
      </c>
      <c r="O1787" t="s">
        <v>27</v>
      </c>
    </row>
    <row r="1788" spans="1:17" x14ac:dyDescent="0.2">
      <c r="A1788" t="s">
        <v>78</v>
      </c>
      <c r="B1788" t="s">
        <v>117</v>
      </c>
      <c r="C1788" t="s">
        <v>118</v>
      </c>
      <c r="D1788">
        <v>0.11</v>
      </c>
      <c r="E1788">
        <v>0.872</v>
      </c>
      <c r="F1788">
        <v>8.4000000000000003E-4</v>
      </c>
      <c r="G1788">
        <v>0.1245</v>
      </c>
      <c r="H1788">
        <v>3.0999999999999999E-3</v>
      </c>
      <c r="I1788">
        <v>8.5900000000000004E-2</v>
      </c>
      <c r="J1788" t="s">
        <v>79</v>
      </c>
      <c r="K1788">
        <v>0.31080000000000002</v>
      </c>
      <c r="L1788">
        <v>7.7000000000000002E-3</v>
      </c>
      <c r="M1788">
        <v>0</v>
      </c>
      <c r="N1788" t="s">
        <v>119</v>
      </c>
      <c r="O1788" t="s">
        <v>22</v>
      </c>
      <c r="P1788" s="1">
        <v>45615.43891203704</v>
      </c>
      <c r="Q1788">
        <v>100.06</v>
      </c>
    </row>
    <row r="1789" spans="1:17" x14ac:dyDescent="0.2">
      <c r="A1789" t="s">
        <v>90</v>
      </c>
      <c r="B1789" t="s">
        <v>19</v>
      </c>
      <c r="C1789" t="s">
        <v>17</v>
      </c>
      <c r="D1789">
        <v>0.02</v>
      </c>
      <c r="E1789">
        <v>0.79300000000000004</v>
      </c>
      <c r="F1789">
        <v>1.7000000000000001E-4</v>
      </c>
      <c r="G1789">
        <v>2.5100000000000001E-2</v>
      </c>
      <c r="H1789">
        <v>9.7000000000000003E-3</v>
      </c>
      <c r="I1789">
        <v>1.5699999999999999E-2</v>
      </c>
      <c r="K1789">
        <v>0</v>
      </c>
      <c r="L1789">
        <v>9.7000000000000003E-3</v>
      </c>
      <c r="M1789">
        <v>0</v>
      </c>
      <c r="N1789" t="s">
        <v>91</v>
      </c>
      <c r="O1789" t="s">
        <v>27</v>
      </c>
    </row>
    <row r="1790" spans="1:17" x14ac:dyDescent="0.2">
      <c r="A1790" t="s">
        <v>58</v>
      </c>
      <c r="B1790" t="s">
        <v>19</v>
      </c>
      <c r="C1790" t="s">
        <v>17</v>
      </c>
      <c r="D1790">
        <v>0.46</v>
      </c>
      <c r="E1790">
        <v>1.0309999999999999</v>
      </c>
      <c r="F1790">
        <v>3.62E-3</v>
      </c>
      <c r="G1790">
        <v>0.44219999999999998</v>
      </c>
      <c r="H1790">
        <v>1.17E-2</v>
      </c>
      <c r="I1790">
        <v>0.25009999999999999</v>
      </c>
      <c r="J1790" t="s">
        <v>59</v>
      </c>
      <c r="K1790">
        <v>0.53259999999999996</v>
      </c>
      <c r="L1790">
        <v>1.41E-2</v>
      </c>
      <c r="M1790">
        <v>0.01</v>
      </c>
      <c r="N1790" t="s">
        <v>60</v>
      </c>
      <c r="O1790" t="s">
        <v>22</v>
      </c>
      <c r="P1790" s="1">
        <v>45567.822025462963</v>
      </c>
    </row>
    <row r="1791" spans="1:17" x14ac:dyDescent="0.2">
      <c r="A1791" t="s">
        <v>38</v>
      </c>
      <c r="B1791" t="s">
        <v>19</v>
      </c>
      <c r="C1791" t="s">
        <v>17</v>
      </c>
      <c r="D1791">
        <v>8.82</v>
      </c>
      <c r="E1791">
        <v>1.008</v>
      </c>
      <c r="F1791">
        <v>7.5660000000000005E-2</v>
      </c>
      <c r="G1791">
        <v>8.7461000000000002</v>
      </c>
      <c r="H1791">
        <v>2.8199999999999999E-2</v>
      </c>
      <c r="I1791">
        <v>4.8254999999999999</v>
      </c>
      <c r="J1791" t="s">
        <v>39</v>
      </c>
      <c r="K1791">
        <v>12.237299999999999</v>
      </c>
      <c r="L1791">
        <v>3.95E-2</v>
      </c>
      <c r="M1791">
        <v>0.16</v>
      </c>
      <c r="N1791" t="s">
        <v>40</v>
      </c>
      <c r="O1791" t="s">
        <v>22</v>
      </c>
      <c r="P1791" s="1">
        <v>45517.833564814813</v>
      </c>
    </row>
    <row r="1792" spans="1:17" x14ac:dyDescent="0.2">
      <c r="A1792" t="s">
        <v>47</v>
      </c>
      <c r="B1792" t="s">
        <v>19</v>
      </c>
      <c r="C1792" t="s">
        <v>17</v>
      </c>
      <c r="D1792">
        <v>1.62</v>
      </c>
      <c r="E1792">
        <v>0.80300000000000005</v>
      </c>
      <c r="F1792">
        <v>1.6199999999999999E-2</v>
      </c>
      <c r="G1792">
        <v>2.0171000000000001</v>
      </c>
      <c r="H1792">
        <v>2.0299999999999999E-2</v>
      </c>
      <c r="I1792">
        <v>0.93120000000000003</v>
      </c>
      <c r="J1792" t="s">
        <v>51</v>
      </c>
      <c r="K1792">
        <v>3.3645</v>
      </c>
      <c r="L1792">
        <v>3.3799999999999997E-2</v>
      </c>
      <c r="M1792">
        <v>0.03</v>
      </c>
      <c r="N1792" t="s">
        <v>47</v>
      </c>
      <c r="O1792" t="s">
        <v>27</v>
      </c>
    </row>
    <row r="1793" spans="1:17" x14ac:dyDescent="0.2">
      <c r="A1793" t="s">
        <v>48</v>
      </c>
      <c r="B1793" t="s">
        <v>19</v>
      </c>
      <c r="C1793" t="s">
        <v>17</v>
      </c>
      <c r="D1793">
        <v>0.22</v>
      </c>
      <c r="E1793">
        <v>0.83299999999999996</v>
      </c>
      <c r="F1793">
        <v>2.1800000000000001E-3</v>
      </c>
      <c r="G1793">
        <v>0.26200000000000001</v>
      </c>
      <c r="H1793">
        <v>1.6E-2</v>
      </c>
      <c r="I1793">
        <v>0.1114</v>
      </c>
      <c r="J1793" t="s">
        <v>52</v>
      </c>
      <c r="K1793">
        <v>0.38290000000000002</v>
      </c>
      <c r="L1793">
        <v>2.3400000000000001E-2</v>
      </c>
      <c r="M1793">
        <v>0</v>
      </c>
      <c r="N1793" t="s">
        <v>48</v>
      </c>
      <c r="O1793" t="s">
        <v>27</v>
      </c>
    </row>
    <row r="1794" spans="1:17" x14ac:dyDescent="0.2">
      <c r="A1794" t="s">
        <v>25</v>
      </c>
      <c r="B1794" t="s">
        <v>19</v>
      </c>
      <c r="C1794" t="s">
        <v>17</v>
      </c>
      <c r="D1794">
        <v>0.1</v>
      </c>
      <c r="E1794">
        <v>0.81200000000000006</v>
      </c>
      <c r="F1794">
        <v>1.0200000000000001E-3</v>
      </c>
      <c r="G1794">
        <v>0.12520000000000001</v>
      </c>
      <c r="H1794">
        <v>1.7600000000000001E-2</v>
      </c>
      <c r="I1794">
        <v>5.04E-2</v>
      </c>
      <c r="J1794" t="s">
        <v>26</v>
      </c>
      <c r="K1794">
        <v>0.16170000000000001</v>
      </c>
      <c r="L1794">
        <v>2.2800000000000001E-2</v>
      </c>
      <c r="M1794">
        <v>0</v>
      </c>
      <c r="N1794" t="s">
        <v>25</v>
      </c>
      <c r="O1794" t="s">
        <v>27</v>
      </c>
    </row>
    <row r="1795" spans="1:17" x14ac:dyDescent="0.2">
      <c r="A1795" t="s">
        <v>28</v>
      </c>
      <c r="B1795" t="s">
        <v>19</v>
      </c>
      <c r="C1795" t="s">
        <v>17</v>
      </c>
      <c r="D1795">
        <v>7.53</v>
      </c>
      <c r="E1795">
        <v>0.91500000000000004</v>
      </c>
      <c r="F1795">
        <v>6.8430000000000005E-2</v>
      </c>
      <c r="G1795">
        <v>8.2247000000000003</v>
      </c>
      <c r="H1795">
        <v>4.24E-2</v>
      </c>
      <c r="I1795">
        <v>3.2566999999999999</v>
      </c>
      <c r="J1795" t="s">
        <v>29</v>
      </c>
      <c r="K1795">
        <v>10.5809</v>
      </c>
      <c r="L1795">
        <v>5.45E-2</v>
      </c>
      <c r="M1795">
        <v>0.11</v>
      </c>
      <c r="N1795" t="s">
        <v>30</v>
      </c>
      <c r="O1795" t="s">
        <v>22</v>
      </c>
      <c r="P1795" s="1">
        <v>45517.833124999997</v>
      </c>
    </row>
    <row r="1796" spans="1:17" x14ac:dyDescent="0.2">
      <c r="A1796" t="s">
        <v>33</v>
      </c>
      <c r="G1796">
        <v>100.36579999999999</v>
      </c>
      <c r="I1796">
        <v>100</v>
      </c>
      <c r="K1796">
        <v>100.3407</v>
      </c>
      <c r="M1796" t="s">
        <v>379</v>
      </c>
    </row>
    <row r="1804" spans="1:17" x14ac:dyDescent="0.2">
      <c r="A1804" t="s">
        <v>403</v>
      </c>
    </row>
    <row r="1805" spans="1:17" x14ac:dyDescent="0.2">
      <c r="A1805" t="s">
        <v>0</v>
      </c>
      <c r="B1805" t="s">
        <v>1</v>
      </c>
      <c r="C1805" t="s">
        <v>2</v>
      </c>
      <c r="D1805" t="s">
        <v>3</v>
      </c>
      <c r="E1805" t="s">
        <v>4</v>
      </c>
      <c r="F1805" t="s">
        <v>5</v>
      </c>
      <c r="G1805" t="s">
        <v>6</v>
      </c>
      <c r="H1805" t="s">
        <v>7</v>
      </c>
      <c r="I1805" t="s">
        <v>8</v>
      </c>
      <c r="J1805" t="s">
        <v>9</v>
      </c>
      <c r="K1805" t="s">
        <v>10</v>
      </c>
      <c r="L1805" t="s">
        <v>11</v>
      </c>
      <c r="M1805" t="s">
        <v>71</v>
      </c>
      <c r="N1805" t="s">
        <v>12</v>
      </c>
      <c r="O1805" t="s">
        <v>13</v>
      </c>
      <c r="P1805" t="s">
        <v>14</v>
      </c>
      <c r="Q1805" t="s">
        <v>15</v>
      </c>
    </row>
    <row r="1806" spans="1:17" x14ac:dyDescent="0.2">
      <c r="A1806" t="s">
        <v>16</v>
      </c>
      <c r="C1806" t="s">
        <v>17</v>
      </c>
      <c r="G1806">
        <v>42.335599999999999</v>
      </c>
      <c r="I1806">
        <v>59.914900000000003</v>
      </c>
      <c r="M1806">
        <v>2</v>
      </c>
    </row>
    <row r="1807" spans="1:17" x14ac:dyDescent="0.2">
      <c r="A1807" t="s">
        <v>55</v>
      </c>
      <c r="B1807" t="s">
        <v>19</v>
      </c>
      <c r="C1807" t="s">
        <v>17</v>
      </c>
      <c r="D1807">
        <v>1.77</v>
      </c>
      <c r="E1807">
        <v>0.77</v>
      </c>
      <c r="F1807">
        <v>6.94E-3</v>
      </c>
      <c r="G1807">
        <v>2.2959999999999998</v>
      </c>
      <c r="H1807">
        <v>2.53E-2</v>
      </c>
      <c r="I1807">
        <v>2.2612999999999999</v>
      </c>
      <c r="J1807" t="s">
        <v>56</v>
      </c>
      <c r="K1807">
        <v>3.0949</v>
      </c>
      <c r="L1807">
        <v>3.4099999999999998E-2</v>
      </c>
      <c r="M1807">
        <v>0.08</v>
      </c>
      <c r="N1807" t="s">
        <v>57</v>
      </c>
      <c r="O1807" t="s">
        <v>22</v>
      </c>
      <c r="P1807" s="1">
        <v>45565.922175925924</v>
      </c>
    </row>
    <row r="1808" spans="1:17" x14ac:dyDescent="0.2">
      <c r="A1808" t="s">
        <v>18</v>
      </c>
      <c r="B1808" t="s">
        <v>19</v>
      </c>
      <c r="C1808" t="s">
        <v>17</v>
      </c>
      <c r="D1808">
        <v>3.76</v>
      </c>
      <c r="E1808">
        <v>0.755</v>
      </c>
      <c r="F1808">
        <v>2.172E-2</v>
      </c>
      <c r="G1808">
        <v>4.9782000000000002</v>
      </c>
      <c r="H1808">
        <v>2.52E-2</v>
      </c>
      <c r="I1808">
        <v>4.6363000000000003</v>
      </c>
      <c r="J1808" t="s">
        <v>20</v>
      </c>
      <c r="K1808">
        <v>8.2540999999999993</v>
      </c>
      <c r="L1808">
        <v>4.1799999999999997E-2</v>
      </c>
      <c r="M1808">
        <v>0.15</v>
      </c>
      <c r="N1808" t="s">
        <v>21</v>
      </c>
      <c r="O1808" t="s">
        <v>22</v>
      </c>
      <c r="P1808" s="1">
        <v>45517.833379629628</v>
      </c>
    </row>
    <row r="1809" spans="1:17" x14ac:dyDescent="0.2">
      <c r="A1809" t="s">
        <v>46</v>
      </c>
      <c r="B1809" t="s">
        <v>19</v>
      </c>
      <c r="C1809" t="s">
        <v>17</v>
      </c>
      <c r="D1809">
        <v>5.22</v>
      </c>
      <c r="E1809">
        <v>0.72099999999999997</v>
      </c>
      <c r="F1809">
        <v>3.7479999999999999E-2</v>
      </c>
      <c r="G1809">
        <v>7.2416999999999998</v>
      </c>
      <c r="H1809">
        <v>2.7199999999999998E-2</v>
      </c>
      <c r="I1809">
        <v>6.077</v>
      </c>
      <c r="J1809" t="s">
        <v>49</v>
      </c>
      <c r="K1809">
        <v>13.682600000000001</v>
      </c>
      <c r="L1809">
        <v>5.1299999999999998E-2</v>
      </c>
      <c r="M1809">
        <v>0.2</v>
      </c>
      <c r="N1809" t="s">
        <v>49</v>
      </c>
      <c r="O1809" t="s">
        <v>27</v>
      </c>
    </row>
    <row r="1810" spans="1:17" x14ac:dyDescent="0.2">
      <c r="A1810" t="s">
        <v>23</v>
      </c>
      <c r="B1810" t="s">
        <v>19</v>
      </c>
      <c r="C1810" t="s">
        <v>17</v>
      </c>
      <c r="D1810">
        <v>24.16</v>
      </c>
      <c r="E1810">
        <v>1.141</v>
      </c>
      <c r="F1810">
        <v>0.12526999999999999</v>
      </c>
      <c r="G1810">
        <v>21.178599999999999</v>
      </c>
      <c r="H1810">
        <v>4.1700000000000001E-2</v>
      </c>
      <c r="I1810">
        <v>17.073799999999999</v>
      </c>
      <c r="J1810" t="s">
        <v>24</v>
      </c>
      <c r="K1810">
        <v>45.307099999999998</v>
      </c>
      <c r="L1810">
        <v>8.9099999999999999E-2</v>
      </c>
      <c r="M1810">
        <v>0.56999999999999995</v>
      </c>
      <c r="N1810" t="s">
        <v>21</v>
      </c>
      <c r="O1810" t="s">
        <v>22</v>
      </c>
      <c r="P1810" s="1">
        <v>45517.833414351851</v>
      </c>
    </row>
    <row r="1811" spans="1:17" x14ac:dyDescent="0.2">
      <c r="A1811" t="s">
        <v>62</v>
      </c>
      <c r="B1811" t="s">
        <v>19</v>
      </c>
      <c r="C1811" t="s">
        <v>17</v>
      </c>
      <c r="D1811">
        <v>0.11</v>
      </c>
      <c r="E1811">
        <v>0.93600000000000005</v>
      </c>
      <c r="F1811">
        <v>6.4000000000000005E-4</v>
      </c>
      <c r="G1811">
        <v>0.122</v>
      </c>
      <c r="H1811">
        <v>1.18E-2</v>
      </c>
      <c r="I1811">
        <v>8.9200000000000002E-2</v>
      </c>
      <c r="J1811" t="s">
        <v>63</v>
      </c>
      <c r="K1811">
        <v>0.27950000000000003</v>
      </c>
      <c r="L1811">
        <v>2.69E-2</v>
      </c>
      <c r="M1811">
        <v>0</v>
      </c>
      <c r="N1811" t="s">
        <v>64</v>
      </c>
      <c r="O1811" t="s">
        <v>27</v>
      </c>
    </row>
    <row r="1812" spans="1:17" x14ac:dyDescent="0.2">
      <c r="A1812" t="s">
        <v>78</v>
      </c>
      <c r="B1812" t="s">
        <v>19</v>
      </c>
      <c r="C1812" t="s">
        <v>17</v>
      </c>
      <c r="D1812">
        <v>0.16</v>
      </c>
      <c r="E1812">
        <v>0.74299999999999999</v>
      </c>
      <c r="F1812">
        <v>1.41E-3</v>
      </c>
      <c r="G1812">
        <v>0.22059999999999999</v>
      </c>
      <c r="H1812">
        <v>1.0699999999999999E-2</v>
      </c>
      <c r="I1812">
        <v>0.15579999999999999</v>
      </c>
      <c r="J1812" t="s">
        <v>79</v>
      </c>
      <c r="K1812">
        <v>0.55089999999999995</v>
      </c>
      <c r="L1812">
        <v>2.6800000000000001E-2</v>
      </c>
      <c r="M1812">
        <v>0.01</v>
      </c>
      <c r="N1812" t="s">
        <v>80</v>
      </c>
      <c r="O1812" t="s">
        <v>27</v>
      </c>
    </row>
    <row r="1813" spans="1:17" x14ac:dyDescent="0.2">
      <c r="A1813" t="s">
        <v>90</v>
      </c>
      <c r="B1813" t="s">
        <v>19</v>
      </c>
      <c r="C1813" t="s">
        <v>17</v>
      </c>
      <c r="D1813">
        <v>0.06</v>
      </c>
      <c r="E1813">
        <v>0.79500000000000004</v>
      </c>
      <c r="F1813">
        <v>4.8999999999999998E-4</v>
      </c>
      <c r="G1813">
        <v>7.0400000000000004E-2</v>
      </c>
      <c r="H1813">
        <v>9.7999999999999997E-3</v>
      </c>
      <c r="I1813">
        <v>4.4900000000000002E-2</v>
      </c>
      <c r="K1813">
        <v>0</v>
      </c>
      <c r="L1813">
        <v>9.7999999999999997E-3</v>
      </c>
      <c r="M1813">
        <v>0</v>
      </c>
      <c r="N1813" t="s">
        <v>91</v>
      </c>
      <c r="O1813" t="s">
        <v>27</v>
      </c>
    </row>
    <row r="1814" spans="1:17" x14ac:dyDescent="0.2">
      <c r="A1814" t="s">
        <v>58</v>
      </c>
      <c r="B1814" t="s">
        <v>19</v>
      </c>
      <c r="C1814" t="s">
        <v>17</v>
      </c>
      <c r="D1814">
        <v>0.81</v>
      </c>
      <c r="E1814">
        <v>0.96899999999999997</v>
      </c>
      <c r="F1814">
        <v>6.8599999999999998E-3</v>
      </c>
      <c r="G1814">
        <v>0.83589999999999998</v>
      </c>
      <c r="H1814">
        <v>1.3299999999999999E-2</v>
      </c>
      <c r="I1814">
        <v>0.48409999999999997</v>
      </c>
      <c r="J1814" t="s">
        <v>59</v>
      </c>
      <c r="K1814">
        <v>1.0069999999999999</v>
      </c>
      <c r="L1814">
        <v>1.6E-2</v>
      </c>
      <c r="M1814">
        <v>0.02</v>
      </c>
      <c r="N1814" t="s">
        <v>400</v>
      </c>
      <c r="O1814" t="s">
        <v>27</v>
      </c>
    </row>
    <row r="1815" spans="1:17" x14ac:dyDescent="0.2">
      <c r="A1815" t="s">
        <v>38</v>
      </c>
      <c r="B1815" t="s">
        <v>19</v>
      </c>
      <c r="C1815" t="s">
        <v>17</v>
      </c>
      <c r="D1815">
        <v>9.4600000000000009</v>
      </c>
      <c r="E1815">
        <v>1.0049999999999999</v>
      </c>
      <c r="F1815">
        <v>8.1159999999999996E-2</v>
      </c>
      <c r="G1815">
        <v>9.4056999999999995</v>
      </c>
      <c r="H1815">
        <v>2.9100000000000001E-2</v>
      </c>
      <c r="I1815">
        <v>5.3135000000000003</v>
      </c>
      <c r="J1815" t="s">
        <v>39</v>
      </c>
      <c r="K1815">
        <v>13.1602</v>
      </c>
      <c r="L1815">
        <v>4.07E-2</v>
      </c>
      <c r="M1815">
        <v>0.18</v>
      </c>
      <c r="N1815" t="s">
        <v>40</v>
      </c>
      <c r="O1815" t="s">
        <v>22</v>
      </c>
      <c r="P1815" s="1">
        <v>45517.833564814813</v>
      </c>
    </row>
    <row r="1816" spans="1:17" x14ac:dyDescent="0.2">
      <c r="A1816" t="s">
        <v>47</v>
      </c>
      <c r="B1816" t="s">
        <v>19</v>
      </c>
      <c r="C1816" t="s">
        <v>17</v>
      </c>
      <c r="D1816">
        <v>1.1499999999999999</v>
      </c>
      <c r="E1816">
        <v>0.79900000000000004</v>
      </c>
      <c r="F1816">
        <v>1.1480000000000001E-2</v>
      </c>
      <c r="G1816">
        <v>1.4367000000000001</v>
      </c>
      <c r="H1816">
        <v>1.8499999999999999E-2</v>
      </c>
      <c r="I1816">
        <v>0.67910000000000004</v>
      </c>
      <c r="J1816" t="s">
        <v>51</v>
      </c>
      <c r="K1816">
        <v>2.3965000000000001</v>
      </c>
      <c r="L1816">
        <v>3.0800000000000001E-2</v>
      </c>
      <c r="M1816">
        <v>0.02</v>
      </c>
      <c r="N1816" t="s">
        <v>47</v>
      </c>
      <c r="O1816" t="s">
        <v>27</v>
      </c>
    </row>
    <row r="1817" spans="1:17" x14ac:dyDescent="0.2">
      <c r="A1817" t="s">
        <v>48</v>
      </c>
      <c r="B1817" t="s">
        <v>19</v>
      </c>
      <c r="C1817" t="s">
        <v>17</v>
      </c>
      <c r="D1817">
        <v>0.04</v>
      </c>
      <c r="E1817">
        <v>0.83099999999999996</v>
      </c>
      <c r="F1817">
        <v>4.0999999999999999E-4</v>
      </c>
      <c r="G1817">
        <v>4.87E-2</v>
      </c>
      <c r="H1817">
        <v>1.47E-2</v>
      </c>
      <c r="I1817">
        <v>2.12E-2</v>
      </c>
      <c r="J1817" t="s">
        <v>52</v>
      </c>
      <c r="K1817">
        <v>7.1199999999999999E-2</v>
      </c>
      <c r="L1817">
        <v>2.1499999999999998E-2</v>
      </c>
      <c r="M1817">
        <v>0</v>
      </c>
      <c r="N1817" t="s">
        <v>48</v>
      </c>
      <c r="O1817" t="s">
        <v>27</v>
      </c>
    </row>
    <row r="1818" spans="1:17" x14ac:dyDescent="0.2">
      <c r="A1818" t="s">
        <v>25</v>
      </c>
      <c r="B1818" t="s">
        <v>19</v>
      </c>
      <c r="C1818" t="s">
        <v>17</v>
      </c>
      <c r="D1818">
        <v>0.09</v>
      </c>
      <c r="E1818">
        <v>0.81100000000000005</v>
      </c>
      <c r="F1818">
        <v>8.5999999999999998E-4</v>
      </c>
      <c r="G1818">
        <v>0.1062</v>
      </c>
      <c r="H1818">
        <v>1.7399999999999999E-2</v>
      </c>
      <c r="I1818">
        <v>4.3799999999999999E-2</v>
      </c>
      <c r="J1818" t="s">
        <v>26</v>
      </c>
      <c r="K1818">
        <v>0.13719999999999999</v>
      </c>
      <c r="L1818">
        <v>2.24E-2</v>
      </c>
      <c r="M1818">
        <v>0</v>
      </c>
      <c r="N1818" t="s">
        <v>25</v>
      </c>
      <c r="O1818" t="s">
        <v>27</v>
      </c>
    </row>
    <row r="1819" spans="1:17" x14ac:dyDescent="0.2">
      <c r="A1819" t="s">
        <v>28</v>
      </c>
      <c r="B1819" t="s">
        <v>19</v>
      </c>
      <c r="C1819" t="s">
        <v>17</v>
      </c>
      <c r="D1819">
        <v>7.23</v>
      </c>
      <c r="E1819">
        <v>0.91500000000000004</v>
      </c>
      <c r="F1819">
        <v>6.5750000000000003E-2</v>
      </c>
      <c r="G1819">
        <v>7.9055</v>
      </c>
      <c r="H1819">
        <v>4.1700000000000001E-2</v>
      </c>
      <c r="I1819">
        <v>3.2052</v>
      </c>
      <c r="J1819" t="s">
        <v>29</v>
      </c>
      <c r="K1819">
        <v>10.170299999999999</v>
      </c>
      <c r="L1819">
        <v>5.3699999999999998E-2</v>
      </c>
      <c r="M1819">
        <v>0.11</v>
      </c>
      <c r="N1819" t="s">
        <v>30</v>
      </c>
      <c r="O1819" t="s">
        <v>22</v>
      </c>
      <c r="P1819" s="1">
        <v>45517.833124999997</v>
      </c>
    </row>
    <row r="1820" spans="1:17" x14ac:dyDescent="0.2">
      <c r="A1820" t="s">
        <v>33</v>
      </c>
      <c r="G1820">
        <v>98.181799999999996</v>
      </c>
      <c r="I1820">
        <v>100</v>
      </c>
      <c r="K1820">
        <v>98.111400000000003</v>
      </c>
      <c r="M1820" t="s">
        <v>99</v>
      </c>
    </row>
    <row r="1822" spans="1:17" x14ac:dyDescent="0.2">
      <c r="A1822" t="s">
        <v>404</v>
      </c>
    </row>
    <row r="1823" spans="1:17" x14ac:dyDescent="0.2">
      <c r="A1823" t="s">
        <v>0</v>
      </c>
      <c r="B1823" t="s">
        <v>1</v>
      </c>
      <c r="C1823" t="s">
        <v>2</v>
      </c>
      <c r="D1823" t="s">
        <v>3</v>
      </c>
      <c r="E1823" t="s">
        <v>4</v>
      </c>
      <c r="F1823" t="s">
        <v>5</v>
      </c>
      <c r="G1823" t="s">
        <v>6</v>
      </c>
      <c r="H1823" t="s">
        <v>7</v>
      </c>
      <c r="I1823" t="s">
        <v>8</v>
      </c>
      <c r="J1823" t="s">
        <v>9</v>
      </c>
      <c r="K1823" t="s">
        <v>10</v>
      </c>
      <c r="L1823" t="s">
        <v>11</v>
      </c>
      <c r="M1823" t="s">
        <v>71</v>
      </c>
      <c r="N1823" t="s">
        <v>12</v>
      </c>
      <c r="O1823" t="s">
        <v>13</v>
      </c>
      <c r="P1823" t="s">
        <v>14</v>
      </c>
      <c r="Q1823" t="s">
        <v>15</v>
      </c>
    </row>
    <row r="1824" spans="1:17" x14ac:dyDescent="0.2">
      <c r="A1824" t="s">
        <v>16</v>
      </c>
      <c r="C1824" t="s">
        <v>17</v>
      </c>
      <c r="G1824">
        <v>42.3155</v>
      </c>
      <c r="I1824">
        <v>59.911299999999997</v>
      </c>
      <c r="M1824">
        <v>2</v>
      </c>
    </row>
    <row r="1825" spans="1:17" x14ac:dyDescent="0.2">
      <c r="A1825" t="s">
        <v>55</v>
      </c>
      <c r="B1825" t="s">
        <v>19</v>
      </c>
      <c r="C1825" t="s">
        <v>17</v>
      </c>
      <c r="D1825">
        <v>1.77</v>
      </c>
      <c r="E1825">
        <v>0.77</v>
      </c>
      <c r="F1825">
        <v>6.94E-3</v>
      </c>
      <c r="G1825">
        <v>2.2964000000000002</v>
      </c>
      <c r="H1825">
        <v>2.53E-2</v>
      </c>
      <c r="I1825">
        <v>2.2625999999999999</v>
      </c>
      <c r="J1825" t="s">
        <v>56</v>
      </c>
      <c r="K1825">
        <v>3.0954000000000002</v>
      </c>
      <c r="L1825">
        <v>3.4099999999999998E-2</v>
      </c>
      <c r="M1825">
        <v>0.08</v>
      </c>
      <c r="N1825" t="s">
        <v>57</v>
      </c>
      <c r="O1825" t="s">
        <v>22</v>
      </c>
      <c r="P1825" s="1">
        <v>45565.922175925924</v>
      </c>
    </row>
    <row r="1826" spans="1:17" x14ac:dyDescent="0.2">
      <c r="A1826" t="s">
        <v>18</v>
      </c>
      <c r="B1826" t="s">
        <v>19</v>
      </c>
      <c r="C1826" t="s">
        <v>17</v>
      </c>
      <c r="D1826">
        <v>3.76</v>
      </c>
      <c r="E1826">
        <v>0.755</v>
      </c>
      <c r="F1826">
        <v>2.1729999999999999E-2</v>
      </c>
      <c r="G1826">
        <v>4.9797000000000002</v>
      </c>
      <c r="H1826">
        <v>2.52E-2</v>
      </c>
      <c r="I1826">
        <v>4.6395999999999997</v>
      </c>
      <c r="J1826" t="s">
        <v>20</v>
      </c>
      <c r="K1826">
        <v>8.2567000000000004</v>
      </c>
      <c r="L1826">
        <v>4.1799999999999997E-2</v>
      </c>
      <c r="M1826">
        <v>0.15</v>
      </c>
      <c r="N1826" t="s">
        <v>21</v>
      </c>
      <c r="O1826" t="s">
        <v>22</v>
      </c>
      <c r="P1826" s="1">
        <v>45517.833379629628</v>
      </c>
    </row>
    <row r="1827" spans="1:17" x14ac:dyDescent="0.2">
      <c r="A1827" t="s">
        <v>46</v>
      </c>
      <c r="B1827" t="s">
        <v>19</v>
      </c>
      <c r="C1827" t="s">
        <v>17</v>
      </c>
      <c r="D1827">
        <v>5.22</v>
      </c>
      <c r="E1827">
        <v>0.72099999999999997</v>
      </c>
      <c r="F1827">
        <v>3.7490000000000002E-2</v>
      </c>
      <c r="G1827">
        <v>7.2435999999999998</v>
      </c>
      <c r="H1827">
        <v>2.7099999999999999E-2</v>
      </c>
      <c r="I1827">
        <v>6.0811000000000002</v>
      </c>
      <c r="J1827" t="s">
        <v>49</v>
      </c>
      <c r="K1827">
        <v>13.686299999999999</v>
      </c>
      <c r="L1827">
        <v>5.1200000000000002E-2</v>
      </c>
      <c r="M1827">
        <v>0.2</v>
      </c>
      <c r="N1827" t="s">
        <v>49</v>
      </c>
      <c r="O1827" t="s">
        <v>27</v>
      </c>
    </row>
    <row r="1828" spans="1:17" x14ac:dyDescent="0.2">
      <c r="A1828" t="s">
        <v>23</v>
      </c>
      <c r="B1828" t="s">
        <v>19</v>
      </c>
      <c r="C1828" t="s">
        <v>17</v>
      </c>
      <c r="D1828">
        <v>24.16</v>
      </c>
      <c r="E1828">
        <v>1.141</v>
      </c>
      <c r="F1828">
        <v>0.12529000000000001</v>
      </c>
      <c r="G1828">
        <v>21.183499999999999</v>
      </c>
      <c r="H1828">
        <v>4.1599999999999998E-2</v>
      </c>
      <c r="I1828">
        <v>17.084800000000001</v>
      </c>
      <c r="J1828" t="s">
        <v>24</v>
      </c>
      <c r="K1828">
        <v>45.317700000000002</v>
      </c>
      <c r="L1828">
        <v>8.8999999999999996E-2</v>
      </c>
      <c r="M1828">
        <v>0.56999999999999995</v>
      </c>
      <c r="N1828" t="s">
        <v>21</v>
      </c>
      <c r="O1828" t="s">
        <v>22</v>
      </c>
      <c r="P1828" s="1">
        <v>45517.833414351851</v>
      </c>
    </row>
    <row r="1829" spans="1:17" x14ac:dyDescent="0.2">
      <c r="A1829" t="s">
        <v>62</v>
      </c>
      <c r="B1829" t="s">
        <v>19</v>
      </c>
      <c r="C1829" t="s">
        <v>17</v>
      </c>
      <c r="D1829">
        <v>0.11</v>
      </c>
      <c r="E1829">
        <v>0.93600000000000005</v>
      </c>
      <c r="F1829">
        <v>6.4000000000000005E-4</v>
      </c>
      <c r="G1829">
        <v>0.1222</v>
      </c>
      <c r="H1829">
        <v>1.17E-2</v>
      </c>
      <c r="I1829">
        <v>8.9300000000000004E-2</v>
      </c>
      <c r="J1829" t="s">
        <v>63</v>
      </c>
      <c r="K1829">
        <v>0.27989999999999998</v>
      </c>
      <c r="L1829">
        <v>2.6800000000000001E-2</v>
      </c>
      <c r="M1829">
        <v>0</v>
      </c>
      <c r="N1829" t="s">
        <v>64</v>
      </c>
      <c r="O1829" t="s">
        <v>27</v>
      </c>
    </row>
    <row r="1830" spans="1:17" x14ac:dyDescent="0.2">
      <c r="A1830" t="s">
        <v>78</v>
      </c>
      <c r="B1830" t="s">
        <v>117</v>
      </c>
      <c r="C1830" t="s">
        <v>118</v>
      </c>
      <c r="D1830">
        <v>0.18</v>
      </c>
      <c r="E1830">
        <v>0.876</v>
      </c>
      <c r="F1830">
        <v>1.3799999999999999E-3</v>
      </c>
      <c r="G1830">
        <v>0.20349999999999999</v>
      </c>
      <c r="H1830">
        <v>3.7000000000000002E-3</v>
      </c>
      <c r="I1830">
        <v>0.14380000000000001</v>
      </c>
      <c r="J1830" t="s">
        <v>79</v>
      </c>
      <c r="K1830">
        <v>0.5081</v>
      </c>
      <c r="L1830">
        <v>9.2999999999999992E-3</v>
      </c>
      <c r="M1830">
        <v>0</v>
      </c>
      <c r="N1830" t="s">
        <v>119</v>
      </c>
      <c r="O1830" t="s">
        <v>22</v>
      </c>
      <c r="P1830" s="1">
        <v>45615.43891203704</v>
      </c>
      <c r="Q1830">
        <v>100.119</v>
      </c>
    </row>
    <row r="1831" spans="1:17" x14ac:dyDescent="0.2">
      <c r="A1831" t="s">
        <v>90</v>
      </c>
      <c r="B1831" t="s">
        <v>19</v>
      </c>
      <c r="C1831" t="s">
        <v>17</v>
      </c>
      <c r="D1831">
        <v>0.06</v>
      </c>
      <c r="E1831">
        <v>0.79500000000000004</v>
      </c>
      <c r="F1831">
        <v>4.8999999999999998E-4</v>
      </c>
      <c r="G1831">
        <v>7.0300000000000001E-2</v>
      </c>
      <c r="H1831">
        <v>9.7999999999999997E-3</v>
      </c>
      <c r="I1831">
        <v>4.4900000000000002E-2</v>
      </c>
      <c r="K1831">
        <v>0</v>
      </c>
      <c r="L1831">
        <v>9.7999999999999997E-3</v>
      </c>
      <c r="M1831">
        <v>0</v>
      </c>
      <c r="N1831" t="s">
        <v>91</v>
      </c>
      <c r="O1831" t="s">
        <v>27</v>
      </c>
    </row>
    <row r="1832" spans="1:17" x14ac:dyDescent="0.2">
      <c r="A1832" t="s">
        <v>58</v>
      </c>
      <c r="B1832" t="s">
        <v>19</v>
      </c>
      <c r="C1832" t="s">
        <v>17</v>
      </c>
      <c r="D1832">
        <v>0.85</v>
      </c>
      <c r="E1832">
        <v>1.032</v>
      </c>
      <c r="F1832">
        <v>6.7499999999999999E-3</v>
      </c>
      <c r="G1832">
        <v>0.82230000000000003</v>
      </c>
      <c r="H1832">
        <v>1.2999999999999999E-2</v>
      </c>
      <c r="I1832">
        <v>0.47639999999999999</v>
      </c>
      <c r="J1832" t="s">
        <v>59</v>
      </c>
      <c r="K1832">
        <v>0.99050000000000005</v>
      </c>
      <c r="L1832">
        <v>1.5699999999999999E-2</v>
      </c>
      <c r="M1832">
        <v>0.02</v>
      </c>
      <c r="N1832" t="s">
        <v>60</v>
      </c>
      <c r="O1832" t="s">
        <v>22</v>
      </c>
      <c r="P1832" s="1">
        <v>45567.822025462963</v>
      </c>
    </row>
    <row r="1833" spans="1:17" x14ac:dyDescent="0.2">
      <c r="A1833" t="s">
        <v>38</v>
      </c>
      <c r="B1833" t="s">
        <v>19</v>
      </c>
      <c r="C1833" t="s">
        <v>17</v>
      </c>
      <c r="D1833">
        <v>9.4600000000000009</v>
      </c>
      <c r="E1833">
        <v>1.0049999999999999</v>
      </c>
      <c r="F1833">
        <v>8.1159999999999996E-2</v>
      </c>
      <c r="G1833">
        <v>9.4050999999999991</v>
      </c>
      <c r="H1833">
        <v>2.9100000000000001E-2</v>
      </c>
      <c r="I1833">
        <v>5.3154000000000003</v>
      </c>
      <c r="J1833" t="s">
        <v>39</v>
      </c>
      <c r="K1833">
        <v>13.1594</v>
      </c>
      <c r="L1833">
        <v>4.07E-2</v>
      </c>
      <c r="M1833">
        <v>0.18</v>
      </c>
      <c r="N1833" t="s">
        <v>40</v>
      </c>
      <c r="O1833" t="s">
        <v>22</v>
      </c>
      <c r="P1833" s="1">
        <v>45517.833564814813</v>
      </c>
    </row>
    <row r="1834" spans="1:17" x14ac:dyDescent="0.2">
      <c r="A1834" t="s">
        <v>47</v>
      </c>
      <c r="B1834" t="s">
        <v>19</v>
      </c>
      <c r="C1834" t="s">
        <v>17</v>
      </c>
      <c r="D1834">
        <v>1.1499999999999999</v>
      </c>
      <c r="E1834">
        <v>0.79900000000000004</v>
      </c>
      <c r="F1834">
        <v>1.1480000000000001E-2</v>
      </c>
      <c r="G1834">
        <v>1.4367000000000001</v>
      </c>
      <c r="H1834">
        <v>1.8499999999999999E-2</v>
      </c>
      <c r="I1834">
        <v>0.6794</v>
      </c>
      <c r="J1834" t="s">
        <v>51</v>
      </c>
      <c r="K1834">
        <v>2.3965000000000001</v>
      </c>
      <c r="L1834">
        <v>3.0800000000000001E-2</v>
      </c>
      <c r="M1834">
        <v>0.02</v>
      </c>
      <c r="N1834" t="s">
        <v>47</v>
      </c>
      <c r="O1834" t="s">
        <v>27</v>
      </c>
    </row>
    <row r="1835" spans="1:17" x14ac:dyDescent="0.2">
      <c r="A1835" t="s">
        <v>48</v>
      </c>
      <c r="B1835" t="s">
        <v>19</v>
      </c>
      <c r="C1835" t="s">
        <v>17</v>
      </c>
      <c r="D1835">
        <v>0.04</v>
      </c>
      <c r="E1835">
        <v>0.83099999999999996</v>
      </c>
      <c r="F1835">
        <v>4.0000000000000002E-4</v>
      </c>
      <c r="G1835">
        <v>4.8599999999999997E-2</v>
      </c>
      <c r="H1835">
        <v>1.47E-2</v>
      </c>
      <c r="I1835">
        <v>2.12E-2</v>
      </c>
      <c r="J1835" t="s">
        <v>52</v>
      </c>
      <c r="K1835">
        <v>7.1099999999999997E-2</v>
      </c>
      <c r="L1835">
        <v>2.1499999999999998E-2</v>
      </c>
      <c r="M1835">
        <v>0</v>
      </c>
      <c r="N1835" t="s">
        <v>48</v>
      </c>
      <c r="O1835" t="s">
        <v>27</v>
      </c>
    </row>
    <row r="1836" spans="1:17" x14ac:dyDescent="0.2">
      <c r="A1836" t="s">
        <v>25</v>
      </c>
      <c r="B1836" t="s">
        <v>19</v>
      </c>
      <c r="C1836" t="s">
        <v>17</v>
      </c>
      <c r="D1836">
        <v>0.09</v>
      </c>
      <c r="E1836">
        <v>0.81100000000000005</v>
      </c>
      <c r="F1836">
        <v>8.5999999999999998E-4</v>
      </c>
      <c r="G1836">
        <v>0.1061</v>
      </c>
      <c r="H1836">
        <v>1.7399999999999999E-2</v>
      </c>
      <c r="I1836">
        <v>4.3700000000000003E-2</v>
      </c>
      <c r="J1836" t="s">
        <v>26</v>
      </c>
      <c r="K1836">
        <v>0.13700000000000001</v>
      </c>
      <c r="L1836">
        <v>2.24E-2</v>
      </c>
      <c r="M1836">
        <v>0</v>
      </c>
      <c r="N1836" t="s">
        <v>25</v>
      </c>
      <c r="O1836" t="s">
        <v>27</v>
      </c>
    </row>
    <row r="1837" spans="1:17" x14ac:dyDescent="0.2">
      <c r="A1837" t="s">
        <v>28</v>
      </c>
      <c r="B1837" t="s">
        <v>19</v>
      </c>
      <c r="C1837" t="s">
        <v>17</v>
      </c>
      <c r="D1837">
        <v>7.23</v>
      </c>
      <c r="E1837">
        <v>0.91500000000000004</v>
      </c>
      <c r="F1837">
        <v>6.5750000000000003E-2</v>
      </c>
      <c r="G1837">
        <v>7.9051999999999998</v>
      </c>
      <c r="H1837">
        <v>4.1700000000000001E-2</v>
      </c>
      <c r="I1837">
        <v>3.2063999999999999</v>
      </c>
      <c r="J1837" t="s">
        <v>29</v>
      </c>
      <c r="K1837">
        <v>10.1699</v>
      </c>
      <c r="L1837">
        <v>5.3699999999999998E-2</v>
      </c>
      <c r="M1837">
        <v>0.11</v>
      </c>
      <c r="N1837" t="s">
        <v>30</v>
      </c>
      <c r="O1837" t="s">
        <v>22</v>
      </c>
      <c r="P1837" s="1">
        <v>45517.833124999997</v>
      </c>
    </row>
    <row r="1838" spans="1:17" x14ac:dyDescent="0.2">
      <c r="A1838" t="s">
        <v>33</v>
      </c>
      <c r="G1838">
        <v>98.138800000000003</v>
      </c>
      <c r="I1838">
        <v>100</v>
      </c>
      <c r="K1838">
        <v>98.0685</v>
      </c>
      <c r="M1838" t="s">
        <v>99</v>
      </c>
    </row>
    <row r="1840" spans="1:17" x14ac:dyDescent="0.2">
      <c r="A1840" t="s">
        <v>191</v>
      </c>
    </row>
    <row r="1841" spans="1:17" x14ac:dyDescent="0.2">
      <c r="A1841" t="s">
        <v>0</v>
      </c>
      <c r="B1841" t="s">
        <v>1</v>
      </c>
      <c r="C1841" t="s">
        <v>2</v>
      </c>
      <c r="D1841" t="s">
        <v>3</v>
      </c>
      <c r="E1841" t="s">
        <v>4</v>
      </c>
      <c r="F1841" t="s">
        <v>5</v>
      </c>
      <c r="G1841" t="s">
        <v>6</v>
      </c>
      <c r="H1841" t="s">
        <v>7</v>
      </c>
      <c r="I1841" t="s">
        <v>8</v>
      </c>
      <c r="J1841" t="s">
        <v>9</v>
      </c>
      <c r="K1841" t="s">
        <v>10</v>
      </c>
      <c r="L1841" t="s">
        <v>11</v>
      </c>
      <c r="M1841" t="s">
        <v>71</v>
      </c>
      <c r="N1841" t="s">
        <v>12</v>
      </c>
      <c r="O1841" t="s">
        <v>13</v>
      </c>
      <c r="P1841" t="s">
        <v>14</v>
      </c>
      <c r="Q1841" t="s">
        <v>15</v>
      </c>
    </row>
    <row r="1842" spans="1:17" x14ac:dyDescent="0.2">
      <c r="A1842" t="s">
        <v>16</v>
      </c>
      <c r="C1842" t="s">
        <v>17</v>
      </c>
      <c r="G1842">
        <v>43.897100000000002</v>
      </c>
      <c r="I1842">
        <v>61.274500000000003</v>
      </c>
      <c r="M1842">
        <v>2</v>
      </c>
    </row>
    <row r="1843" spans="1:17" x14ac:dyDescent="0.2">
      <c r="A1843" t="s">
        <v>55</v>
      </c>
      <c r="B1843" t="s">
        <v>19</v>
      </c>
      <c r="C1843" t="s">
        <v>17</v>
      </c>
      <c r="D1843">
        <v>1.57</v>
      </c>
      <c r="E1843">
        <v>0.78900000000000003</v>
      </c>
      <c r="F1843">
        <v>6.1700000000000001E-3</v>
      </c>
      <c r="G1843">
        <v>1.9921</v>
      </c>
      <c r="H1843">
        <v>2.3599999999999999E-2</v>
      </c>
      <c r="I1843">
        <v>1.9351</v>
      </c>
      <c r="J1843" t="s">
        <v>56</v>
      </c>
      <c r="K1843">
        <v>2.6852</v>
      </c>
      <c r="L1843">
        <v>3.1800000000000002E-2</v>
      </c>
      <c r="M1843">
        <v>0.06</v>
      </c>
      <c r="N1843" t="s">
        <v>57</v>
      </c>
      <c r="O1843" t="s">
        <v>22</v>
      </c>
      <c r="P1843" s="1">
        <v>45565.922175925924</v>
      </c>
    </row>
    <row r="1844" spans="1:17" x14ac:dyDescent="0.2">
      <c r="A1844" t="s">
        <v>18</v>
      </c>
      <c r="B1844" t="s">
        <v>19</v>
      </c>
      <c r="C1844" t="s">
        <v>17</v>
      </c>
      <c r="D1844">
        <v>1.34</v>
      </c>
      <c r="E1844">
        <v>0.77500000000000002</v>
      </c>
      <c r="F1844">
        <v>7.7299999999999999E-3</v>
      </c>
      <c r="G1844">
        <v>1.7236</v>
      </c>
      <c r="H1844">
        <v>1.7600000000000001E-2</v>
      </c>
      <c r="I1844">
        <v>1.5832999999999999</v>
      </c>
      <c r="J1844" t="s">
        <v>20</v>
      </c>
      <c r="K1844">
        <v>2.8578999999999999</v>
      </c>
      <c r="L1844">
        <v>2.92E-2</v>
      </c>
      <c r="M1844">
        <v>0.05</v>
      </c>
      <c r="N1844" t="s">
        <v>21</v>
      </c>
      <c r="O1844" t="s">
        <v>22</v>
      </c>
      <c r="P1844" s="1">
        <v>45517.833379629628</v>
      </c>
    </row>
    <row r="1845" spans="1:17" x14ac:dyDescent="0.2">
      <c r="A1845" t="s">
        <v>46</v>
      </c>
      <c r="B1845" t="s">
        <v>19</v>
      </c>
      <c r="C1845" t="s">
        <v>17</v>
      </c>
      <c r="D1845">
        <v>6.54</v>
      </c>
      <c r="E1845">
        <v>0.77900000000000003</v>
      </c>
      <c r="F1845">
        <v>4.6969999999999998E-2</v>
      </c>
      <c r="G1845">
        <v>8.3985000000000003</v>
      </c>
      <c r="H1845">
        <v>2.76E-2</v>
      </c>
      <c r="I1845">
        <v>6.9512999999999998</v>
      </c>
      <c r="J1845" t="s">
        <v>49</v>
      </c>
      <c r="K1845">
        <v>15.8683</v>
      </c>
      <c r="L1845">
        <v>5.2200000000000003E-2</v>
      </c>
      <c r="M1845">
        <v>0.23</v>
      </c>
      <c r="N1845" t="s">
        <v>49</v>
      </c>
      <c r="O1845" t="s">
        <v>27</v>
      </c>
    </row>
    <row r="1846" spans="1:17" x14ac:dyDescent="0.2">
      <c r="A1846" t="s">
        <v>23</v>
      </c>
      <c r="B1846" t="s">
        <v>19</v>
      </c>
      <c r="C1846" t="s">
        <v>17</v>
      </c>
      <c r="D1846">
        <v>27.93</v>
      </c>
      <c r="E1846">
        <v>1.1850000000000001</v>
      </c>
      <c r="F1846">
        <v>0.14485999999999999</v>
      </c>
      <c r="G1846">
        <v>23.5764</v>
      </c>
      <c r="H1846">
        <v>4.2999999999999997E-2</v>
      </c>
      <c r="I1846">
        <v>18.746700000000001</v>
      </c>
      <c r="J1846" t="s">
        <v>24</v>
      </c>
      <c r="K1846">
        <v>50.436599999999999</v>
      </c>
      <c r="L1846">
        <v>9.1999999999999998E-2</v>
      </c>
      <c r="M1846">
        <v>0.61</v>
      </c>
      <c r="N1846" t="s">
        <v>21</v>
      </c>
      <c r="O1846" t="s">
        <v>22</v>
      </c>
      <c r="P1846" s="1">
        <v>45517.833414351851</v>
      </c>
    </row>
    <row r="1847" spans="1:17" x14ac:dyDescent="0.2">
      <c r="A1847" t="s">
        <v>62</v>
      </c>
      <c r="B1847" t="s">
        <v>19</v>
      </c>
      <c r="C1847" t="s">
        <v>17</v>
      </c>
      <c r="D1847">
        <v>0.3</v>
      </c>
      <c r="E1847">
        <v>0.93300000000000005</v>
      </c>
      <c r="F1847">
        <v>1.6800000000000001E-3</v>
      </c>
      <c r="G1847">
        <v>0.3211</v>
      </c>
      <c r="H1847">
        <v>1.2800000000000001E-2</v>
      </c>
      <c r="I1847">
        <v>0.23150000000000001</v>
      </c>
      <c r="J1847" t="s">
        <v>63</v>
      </c>
      <c r="K1847">
        <v>0.73580000000000001</v>
      </c>
      <c r="L1847">
        <v>2.92E-2</v>
      </c>
      <c r="M1847">
        <v>0.01</v>
      </c>
      <c r="N1847" t="s">
        <v>64</v>
      </c>
      <c r="O1847" t="s">
        <v>27</v>
      </c>
    </row>
    <row r="1848" spans="1:17" x14ac:dyDescent="0.2">
      <c r="A1848" t="s">
        <v>78</v>
      </c>
      <c r="B1848" t="s">
        <v>19</v>
      </c>
      <c r="C1848" t="s">
        <v>17</v>
      </c>
      <c r="D1848">
        <v>0.12</v>
      </c>
      <c r="E1848">
        <v>0.73899999999999999</v>
      </c>
      <c r="F1848">
        <v>1.0399999999999999E-3</v>
      </c>
      <c r="G1848">
        <v>0.16389999999999999</v>
      </c>
      <c r="H1848">
        <v>1.04E-2</v>
      </c>
      <c r="I1848">
        <v>0.1142</v>
      </c>
      <c r="J1848" t="s">
        <v>79</v>
      </c>
      <c r="K1848">
        <v>0.4093</v>
      </c>
      <c r="L1848">
        <v>2.5999999999999999E-2</v>
      </c>
      <c r="M1848">
        <v>0</v>
      </c>
      <c r="N1848" t="s">
        <v>80</v>
      </c>
      <c r="O1848" t="s">
        <v>27</v>
      </c>
    </row>
    <row r="1849" spans="1:17" x14ac:dyDescent="0.2">
      <c r="A1849" t="s">
        <v>90</v>
      </c>
      <c r="B1849" t="s">
        <v>19</v>
      </c>
      <c r="C1849" t="s">
        <v>17</v>
      </c>
      <c r="D1849">
        <v>0.03</v>
      </c>
      <c r="E1849">
        <v>0.79100000000000004</v>
      </c>
      <c r="F1849">
        <v>2.9E-4</v>
      </c>
      <c r="G1849">
        <v>4.1500000000000002E-2</v>
      </c>
      <c r="H1849">
        <v>9.5999999999999992E-3</v>
      </c>
      <c r="I1849">
        <v>2.6100000000000002E-2</v>
      </c>
      <c r="K1849">
        <v>0</v>
      </c>
      <c r="L1849">
        <v>9.5999999999999992E-3</v>
      </c>
      <c r="M1849">
        <v>0</v>
      </c>
      <c r="N1849" t="s">
        <v>91</v>
      </c>
      <c r="O1849" t="s">
        <v>27</v>
      </c>
    </row>
    <row r="1850" spans="1:17" x14ac:dyDescent="0.2">
      <c r="A1850" t="s">
        <v>58</v>
      </c>
      <c r="B1850" t="s">
        <v>19</v>
      </c>
      <c r="C1850" t="s">
        <v>17</v>
      </c>
      <c r="D1850">
        <v>0.28000000000000003</v>
      </c>
      <c r="E1850">
        <v>1.0289999999999999</v>
      </c>
      <c r="F1850">
        <v>2.2499999999999998E-3</v>
      </c>
      <c r="G1850">
        <v>0.2752</v>
      </c>
      <c r="H1850">
        <v>1.0999999999999999E-2</v>
      </c>
      <c r="I1850">
        <v>0.15720000000000001</v>
      </c>
      <c r="J1850" t="s">
        <v>59</v>
      </c>
      <c r="K1850">
        <v>0.33150000000000002</v>
      </c>
      <c r="L1850">
        <v>1.3299999999999999E-2</v>
      </c>
      <c r="M1850">
        <v>0.01</v>
      </c>
      <c r="N1850" t="s">
        <v>60</v>
      </c>
      <c r="O1850" t="s">
        <v>22</v>
      </c>
      <c r="P1850" s="1">
        <v>45567.822025462963</v>
      </c>
    </row>
    <row r="1851" spans="1:17" x14ac:dyDescent="0.2">
      <c r="A1851" t="s">
        <v>38</v>
      </c>
      <c r="B1851" t="s">
        <v>19</v>
      </c>
      <c r="C1851" t="s">
        <v>17</v>
      </c>
      <c r="D1851">
        <v>10.9</v>
      </c>
      <c r="E1851">
        <v>1.0029999999999999</v>
      </c>
      <c r="F1851">
        <v>9.3560000000000004E-2</v>
      </c>
      <c r="G1851">
        <v>10.863099999999999</v>
      </c>
      <c r="H1851">
        <v>3.09E-2</v>
      </c>
      <c r="I1851">
        <v>6.0529000000000002</v>
      </c>
      <c r="J1851" t="s">
        <v>39</v>
      </c>
      <c r="K1851">
        <v>15.199400000000001</v>
      </c>
      <c r="L1851">
        <v>4.3200000000000002E-2</v>
      </c>
      <c r="M1851">
        <v>0.2</v>
      </c>
      <c r="N1851" t="s">
        <v>40</v>
      </c>
      <c r="O1851" t="s">
        <v>22</v>
      </c>
      <c r="P1851" s="1">
        <v>45517.833564814813</v>
      </c>
    </row>
    <row r="1852" spans="1:17" x14ac:dyDescent="0.2">
      <c r="A1852" t="s">
        <v>47</v>
      </c>
      <c r="B1852" t="s">
        <v>19</v>
      </c>
      <c r="C1852" t="s">
        <v>17</v>
      </c>
      <c r="D1852">
        <v>1.4</v>
      </c>
      <c r="E1852">
        <v>0.79</v>
      </c>
      <c r="F1852">
        <v>1.396E-2</v>
      </c>
      <c r="G1852">
        <v>1.7661</v>
      </c>
      <c r="H1852">
        <v>1.9599999999999999E-2</v>
      </c>
      <c r="I1852">
        <v>0.82340000000000002</v>
      </c>
      <c r="J1852" t="s">
        <v>51</v>
      </c>
      <c r="K1852">
        <v>2.9459</v>
      </c>
      <c r="L1852">
        <v>3.2599999999999997E-2</v>
      </c>
      <c r="M1852">
        <v>0.03</v>
      </c>
      <c r="N1852" t="s">
        <v>47</v>
      </c>
      <c r="O1852" t="s">
        <v>27</v>
      </c>
    </row>
    <row r="1853" spans="1:17" x14ac:dyDescent="0.2">
      <c r="A1853" t="s">
        <v>25</v>
      </c>
      <c r="B1853" t="s">
        <v>19</v>
      </c>
      <c r="C1853" t="s">
        <v>17</v>
      </c>
      <c r="D1853">
        <v>7.0000000000000007E-2</v>
      </c>
      <c r="E1853">
        <v>0.80500000000000005</v>
      </c>
      <c r="F1853">
        <v>7.2000000000000005E-4</v>
      </c>
      <c r="G1853">
        <v>8.8999999999999996E-2</v>
      </c>
      <c r="H1853">
        <v>1.7100000000000001E-2</v>
      </c>
      <c r="I1853">
        <v>3.6200000000000003E-2</v>
      </c>
      <c r="J1853" t="s">
        <v>26</v>
      </c>
      <c r="K1853">
        <v>0.1149</v>
      </c>
      <c r="L1853">
        <v>2.2100000000000002E-2</v>
      </c>
      <c r="M1853">
        <v>0</v>
      </c>
      <c r="N1853" t="s">
        <v>25</v>
      </c>
      <c r="O1853" t="s">
        <v>27</v>
      </c>
    </row>
    <row r="1854" spans="1:17" x14ac:dyDescent="0.2">
      <c r="A1854" t="s">
        <v>28</v>
      </c>
      <c r="B1854" t="s">
        <v>19</v>
      </c>
      <c r="C1854" t="s">
        <v>17</v>
      </c>
      <c r="D1854">
        <v>4.7</v>
      </c>
      <c r="E1854">
        <v>0.90900000000000003</v>
      </c>
      <c r="F1854">
        <v>4.2729999999999997E-2</v>
      </c>
      <c r="G1854">
        <v>5.1704999999999997</v>
      </c>
      <c r="H1854">
        <v>3.5900000000000001E-2</v>
      </c>
      <c r="I1854">
        <v>2.0676000000000001</v>
      </c>
      <c r="J1854" t="s">
        <v>29</v>
      </c>
      <c r="K1854">
        <v>6.6516999999999999</v>
      </c>
      <c r="L1854">
        <v>4.6100000000000002E-2</v>
      </c>
      <c r="M1854">
        <v>7.0000000000000007E-2</v>
      </c>
      <c r="N1854" t="s">
        <v>30</v>
      </c>
      <c r="O1854" t="s">
        <v>22</v>
      </c>
      <c r="P1854" s="1">
        <v>45517.833124999997</v>
      </c>
    </row>
    <row r="1855" spans="1:17" x14ac:dyDescent="0.2">
      <c r="A1855" t="s">
        <v>33</v>
      </c>
      <c r="G1855">
        <v>98.278000000000006</v>
      </c>
      <c r="I1855">
        <v>100</v>
      </c>
      <c r="K1855">
        <v>98.236599999999996</v>
      </c>
      <c r="M1855" t="s">
        <v>92</v>
      </c>
    </row>
    <row r="1858" spans="1:17" x14ac:dyDescent="0.2">
      <c r="A1858" t="s">
        <v>406</v>
      </c>
    </row>
    <row r="1859" spans="1:17" x14ac:dyDescent="0.2">
      <c r="A1859" t="s">
        <v>0</v>
      </c>
      <c r="B1859" t="s">
        <v>1</v>
      </c>
      <c r="C1859" t="s">
        <v>2</v>
      </c>
      <c r="D1859" t="s">
        <v>3</v>
      </c>
      <c r="E1859" t="s">
        <v>4</v>
      </c>
      <c r="F1859" t="s">
        <v>5</v>
      </c>
      <c r="G1859" t="s">
        <v>6</v>
      </c>
      <c r="H1859" t="s">
        <v>7</v>
      </c>
      <c r="I1859" t="s">
        <v>8</v>
      </c>
      <c r="J1859" t="s">
        <v>9</v>
      </c>
      <c r="K1859" t="s">
        <v>10</v>
      </c>
      <c r="L1859" t="s">
        <v>11</v>
      </c>
      <c r="M1859" t="s">
        <v>71</v>
      </c>
      <c r="N1859" t="s">
        <v>12</v>
      </c>
      <c r="O1859" t="s">
        <v>13</v>
      </c>
      <c r="P1859" t="s">
        <v>14</v>
      </c>
      <c r="Q1859" t="s">
        <v>15</v>
      </c>
    </row>
    <row r="1860" spans="1:17" x14ac:dyDescent="0.2">
      <c r="A1860" t="s">
        <v>16</v>
      </c>
      <c r="C1860" t="s">
        <v>17</v>
      </c>
      <c r="G1860">
        <v>43.864600000000003</v>
      </c>
      <c r="I1860">
        <v>61.265999999999998</v>
      </c>
      <c r="M1860">
        <v>2</v>
      </c>
    </row>
    <row r="1861" spans="1:17" x14ac:dyDescent="0.2">
      <c r="A1861" t="s">
        <v>55</v>
      </c>
      <c r="B1861" t="s">
        <v>19</v>
      </c>
      <c r="C1861" t="s">
        <v>17</v>
      </c>
      <c r="D1861">
        <v>1.57</v>
      </c>
      <c r="E1861">
        <v>0.78900000000000003</v>
      </c>
      <c r="F1861">
        <v>6.1700000000000001E-3</v>
      </c>
      <c r="G1861">
        <v>1.9921</v>
      </c>
      <c r="H1861">
        <v>2.3599999999999999E-2</v>
      </c>
      <c r="I1861">
        <v>1.9362999999999999</v>
      </c>
      <c r="J1861" t="s">
        <v>56</v>
      </c>
      <c r="K1861">
        <v>2.6852999999999998</v>
      </c>
      <c r="L1861">
        <v>3.1800000000000002E-2</v>
      </c>
      <c r="M1861">
        <v>0.06</v>
      </c>
      <c r="N1861" t="s">
        <v>57</v>
      </c>
      <c r="O1861" t="s">
        <v>22</v>
      </c>
      <c r="P1861" s="1">
        <v>45565.922175925924</v>
      </c>
    </row>
    <row r="1862" spans="1:17" x14ac:dyDescent="0.2">
      <c r="A1862" t="s">
        <v>18</v>
      </c>
      <c r="B1862" t="s">
        <v>19</v>
      </c>
      <c r="C1862" t="s">
        <v>17</v>
      </c>
      <c r="D1862">
        <v>1.34</v>
      </c>
      <c r="E1862">
        <v>0.77500000000000002</v>
      </c>
      <c r="F1862">
        <v>7.7299999999999999E-3</v>
      </c>
      <c r="G1862">
        <v>1.7236</v>
      </c>
      <c r="H1862">
        <v>1.7600000000000001E-2</v>
      </c>
      <c r="I1862">
        <v>1.5842000000000001</v>
      </c>
      <c r="J1862" t="s">
        <v>20</v>
      </c>
      <c r="K1862">
        <v>2.8578000000000001</v>
      </c>
      <c r="L1862">
        <v>2.92E-2</v>
      </c>
      <c r="M1862">
        <v>0.05</v>
      </c>
      <c r="N1862" t="s">
        <v>21</v>
      </c>
      <c r="O1862" t="s">
        <v>22</v>
      </c>
      <c r="P1862" s="1">
        <v>45517.833379629628</v>
      </c>
    </row>
    <row r="1863" spans="1:17" x14ac:dyDescent="0.2">
      <c r="A1863" t="s">
        <v>46</v>
      </c>
      <c r="B1863" t="s">
        <v>19</v>
      </c>
      <c r="C1863" t="s">
        <v>17</v>
      </c>
      <c r="D1863">
        <v>6.54</v>
      </c>
      <c r="E1863">
        <v>0.77900000000000003</v>
      </c>
      <c r="F1863">
        <v>4.6969999999999998E-2</v>
      </c>
      <c r="G1863">
        <v>8.3986000000000001</v>
      </c>
      <c r="H1863">
        <v>2.76E-2</v>
      </c>
      <c r="I1863">
        <v>6.9554999999999998</v>
      </c>
      <c r="J1863" t="s">
        <v>49</v>
      </c>
      <c r="K1863">
        <v>15.868600000000001</v>
      </c>
      <c r="L1863">
        <v>5.2200000000000003E-2</v>
      </c>
      <c r="M1863">
        <v>0.23</v>
      </c>
      <c r="N1863" t="s">
        <v>49</v>
      </c>
      <c r="O1863" t="s">
        <v>27</v>
      </c>
    </row>
    <row r="1864" spans="1:17" x14ac:dyDescent="0.2">
      <c r="A1864" t="s">
        <v>23</v>
      </c>
      <c r="B1864" t="s">
        <v>19</v>
      </c>
      <c r="C1864" t="s">
        <v>17</v>
      </c>
      <c r="D1864">
        <v>27.93</v>
      </c>
      <c r="E1864">
        <v>1.1850000000000001</v>
      </c>
      <c r="F1864">
        <v>0.14485999999999999</v>
      </c>
      <c r="G1864">
        <v>23.578399999999998</v>
      </c>
      <c r="H1864">
        <v>4.2999999999999997E-2</v>
      </c>
      <c r="I1864">
        <v>18.759599999999999</v>
      </c>
      <c r="J1864" t="s">
        <v>24</v>
      </c>
      <c r="K1864">
        <v>50.441000000000003</v>
      </c>
      <c r="L1864">
        <v>9.1999999999999998E-2</v>
      </c>
      <c r="M1864">
        <v>0.61</v>
      </c>
      <c r="N1864" t="s">
        <v>21</v>
      </c>
      <c r="O1864" t="s">
        <v>22</v>
      </c>
      <c r="P1864" s="1">
        <v>45517.833414351851</v>
      </c>
    </row>
    <row r="1865" spans="1:17" x14ac:dyDescent="0.2">
      <c r="A1865" t="s">
        <v>62</v>
      </c>
      <c r="B1865" t="s">
        <v>19</v>
      </c>
      <c r="C1865" t="s">
        <v>17</v>
      </c>
      <c r="D1865">
        <v>0.3</v>
      </c>
      <c r="E1865">
        <v>0.93300000000000005</v>
      </c>
      <c r="F1865">
        <v>1.6800000000000001E-3</v>
      </c>
      <c r="G1865">
        <v>0.32119999999999999</v>
      </c>
      <c r="H1865">
        <v>1.2800000000000001E-2</v>
      </c>
      <c r="I1865">
        <v>0.23169999999999999</v>
      </c>
      <c r="J1865" t="s">
        <v>63</v>
      </c>
      <c r="K1865">
        <v>0.73599999999999999</v>
      </c>
      <c r="L1865">
        <v>2.93E-2</v>
      </c>
      <c r="M1865">
        <v>0.01</v>
      </c>
      <c r="N1865" t="s">
        <v>64</v>
      </c>
      <c r="O1865" t="s">
        <v>27</v>
      </c>
    </row>
    <row r="1866" spans="1:17" x14ac:dyDescent="0.2">
      <c r="A1866" t="s">
        <v>78</v>
      </c>
      <c r="B1866" t="s">
        <v>117</v>
      </c>
      <c r="C1866" t="s">
        <v>118</v>
      </c>
      <c r="D1866">
        <v>0.12</v>
      </c>
      <c r="E1866">
        <v>0.871</v>
      </c>
      <c r="F1866">
        <v>9.5E-4</v>
      </c>
      <c r="G1866">
        <v>0.14069999999999999</v>
      </c>
      <c r="H1866">
        <v>3.2000000000000002E-3</v>
      </c>
      <c r="I1866">
        <v>9.8000000000000004E-2</v>
      </c>
      <c r="J1866" t="s">
        <v>79</v>
      </c>
      <c r="K1866">
        <v>0.3513</v>
      </c>
      <c r="L1866">
        <v>8.0000000000000002E-3</v>
      </c>
      <c r="M1866">
        <v>0</v>
      </c>
      <c r="N1866" t="s">
        <v>119</v>
      </c>
      <c r="O1866" t="s">
        <v>22</v>
      </c>
      <c r="P1866" s="1">
        <v>45615.43891203704</v>
      </c>
      <c r="Q1866">
        <v>100.03</v>
      </c>
    </row>
    <row r="1867" spans="1:17" x14ac:dyDescent="0.2">
      <c r="A1867" t="s">
        <v>90</v>
      </c>
      <c r="B1867" t="s">
        <v>19</v>
      </c>
      <c r="C1867" t="s">
        <v>17</v>
      </c>
      <c r="D1867">
        <v>0.03</v>
      </c>
      <c r="E1867">
        <v>0.79100000000000004</v>
      </c>
      <c r="F1867">
        <v>2.9E-4</v>
      </c>
      <c r="G1867">
        <v>4.1500000000000002E-2</v>
      </c>
      <c r="H1867">
        <v>9.5999999999999992E-3</v>
      </c>
      <c r="I1867">
        <v>2.6200000000000001E-2</v>
      </c>
      <c r="K1867">
        <v>0</v>
      </c>
      <c r="L1867">
        <v>9.5999999999999992E-3</v>
      </c>
      <c r="M1867">
        <v>0</v>
      </c>
      <c r="N1867" t="s">
        <v>91</v>
      </c>
      <c r="O1867" t="s">
        <v>27</v>
      </c>
    </row>
    <row r="1868" spans="1:17" x14ac:dyDescent="0.2">
      <c r="A1868" t="s">
        <v>58</v>
      </c>
      <c r="B1868" t="s">
        <v>19</v>
      </c>
      <c r="C1868" t="s">
        <v>17</v>
      </c>
      <c r="D1868">
        <v>0.28000000000000003</v>
      </c>
      <c r="E1868">
        <v>1.0289999999999999</v>
      </c>
      <c r="F1868">
        <v>2.2499999999999998E-3</v>
      </c>
      <c r="G1868">
        <v>0.2752</v>
      </c>
      <c r="H1868">
        <v>1.0999999999999999E-2</v>
      </c>
      <c r="I1868">
        <v>0.1573</v>
      </c>
      <c r="J1868" t="s">
        <v>59</v>
      </c>
      <c r="K1868">
        <v>0.33160000000000001</v>
      </c>
      <c r="L1868">
        <v>1.3299999999999999E-2</v>
      </c>
      <c r="M1868">
        <v>0.01</v>
      </c>
      <c r="N1868" t="s">
        <v>60</v>
      </c>
      <c r="O1868" t="s">
        <v>22</v>
      </c>
      <c r="P1868" s="1">
        <v>45567.822025462963</v>
      </c>
    </row>
    <row r="1869" spans="1:17" x14ac:dyDescent="0.2">
      <c r="A1869" t="s">
        <v>38</v>
      </c>
      <c r="B1869" t="s">
        <v>19</v>
      </c>
      <c r="C1869" t="s">
        <v>17</v>
      </c>
      <c r="D1869">
        <v>10.9</v>
      </c>
      <c r="E1869">
        <v>1.004</v>
      </c>
      <c r="F1869">
        <v>9.3560000000000004E-2</v>
      </c>
      <c r="G1869">
        <v>10.8626</v>
      </c>
      <c r="H1869">
        <v>3.09E-2</v>
      </c>
      <c r="I1869">
        <v>6.0563000000000002</v>
      </c>
      <c r="J1869" t="s">
        <v>39</v>
      </c>
      <c r="K1869">
        <v>15.198700000000001</v>
      </c>
      <c r="L1869">
        <v>4.3200000000000002E-2</v>
      </c>
      <c r="M1869">
        <v>0.2</v>
      </c>
      <c r="N1869" t="s">
        <v>40</v>
      </c>
      <c r="O1869" t="s">
        <v>22</v>
      </c>
      <c r="P1869" s="1">
        <v>45517.833564814813</v>
      </c>
    </row>
    <row r="1870" spans="1:17" x14ac:dyDescent="0.2">
      <c r="A1870" t="s">
        <v>47</v>
      </c>
      <c r="B1870" t="s">
        <v>19</v>
      </c>
      <c r="C1870" t="s">
        <v>17</v>
      </c>
      <c r="D1870">
        <v>1.4</v>
      </c>
      <c r="E1870">
        <v>0.79</v>
      </c>
      <c r="F1870">
        <v>1.396E-2</v>
      </c>
      <c r="G1870">
        <v>1.7661</v>
      </c>
      <c r="H1870">
        <v>1.9599999999999999E-2</v>
      </c>
      <c r="I1870">
        <v>0.82389999999999997</v>
      </c>
      <c r="J1870" t="s">
        <v>51</v>
      </c>
      <c r="K1870">
        <v>2.9459</v>
      </c>
      <c r="L1870">
        <v>3.2599999999999997E-2</v>
      </c>
      <c r="M1870">
        <v>0.03</v>
      </c>
      <c r="N1870" t="s">
        <v>47</v>
      </c>
      <c r="O1870" t="s">
        <v>27</v>
      </c>
    </row>
    <row r="1871" spans="1:17" x14ac:dyDescent="0.2">
      <c r="A1871" t="s">
        <v>25</v>
      </c>
      <c r="B1871" t="s">
        <v>19</v>
      </c>
      <c r="C1871" t="s">
        <v>17</v>
      </c>
      <c r="D1871">
        <v>7.0000000000000007E-2</v>
      </c>
      <c r="E1871">
        <v>0.80500000000000005</v>
      </c>
      <c r="F1871">
        <v>7.2000000000000005E-4</v>
      </c>
      <c r="G1871">
        <v>8.8999999999999996E-2</v>
      </c>
      <c r="H1871">
        <v>1.7100000000000001E-2</v>
      </c>
      <c r="I1871">
        <v>3.6200000000000003E-2</v>
      </c>
      <c r="J1871" t="s">
        <v>26</v>
      </c>
      <c r="K1871">
        <v>0.1149</v>
      </c>
      <c r="L1871">
        <v>2.2100000000000002E-2</v>
      </c>
      <c r="M1871">
        <v>0</v>
      </c>
      <c r="N1871" t="s">
        <v>25</v>
      </c>
      <c r="O1871" t="s">
        <v>27</v>
      </c>
    </row>
    <row r="1872" spans="1:17" x14ac:dyDescent="0.2">
      <c r="A1872" t="s">
        <v>28</v>
      </c>
      <c r="B1872" t="s">
        <v>19</v>
      </c>
      <c r="C1872" t="s">
        <v>17</v>
      </c>
      <c r="D1872">
        <v>4.7</v>
      </c>
      <c r="E1872">
        <v>0.90900000000000003</v>
      </c>
      <c r="F1872">
        <v>4.2729999999999997E-2</v>
      </c>
      <c r="G1872">
        <v>5.1703000000000001</v>
      </c>
      <c r="H1872">
        <v>3.5900000000000001E-2</v>
      </c>
      <c r="I1872">
        <v>2.0688</v>
      </c>
      <c r="J1872" t="s">
        <v>29</v>
      </c>
      <c r="K1872">
        <v>6.6515000000000004</v>
      </c>
      <c r="L1872">
        <v>4.6100000000000002E-2</v>
      </c>
      <c r="M1872">
        <v>7.0000000000000007E-2</v>
      </c>
      <c r="N1872" t="s">
        <v>30</v>
      </c>
      <c r="O1872" t="s">
        <v>22</v>
      </c>
      <c r="P1872" s="1">
        <v>45517.833124999997</v>
      </c>
    </row>
    <row r="1873" spans="1:17" x14ac:dyDescent="0.2">
      <c r="A1873" t="s">
        <v>33</v>
      </c>
      <c r="G1873">
        <v>98.224100000000007</v>
      </c>
      <c r="I1873">
        <v>100</v>
      </c>
      <c r="K1873">
        <v>98.182500000000005</v>
      </c>
      <c r="M1873" t="s">
        <v>92</v>
      </c>
    </row>
    <row r="1875" spans="1:17" x14ac:dyDescent="0.2">
      <c r="A1875" t="s">
        <v>407</v>
      </c>
    </row>
    <row r="1876" spans="1:17" x14ac:dyDescent="0.2">
      <c r="A1876" t="s">
        <v>0</v>
      </c>
      <c r="B1876" t="s">
        <v>1</v>
      </c>
      <c r="C1876" t="s">
        <v>2</v>
      </c>
      <c r="D1876" t="s">
        <v>3</v>
      </c>
      <c r="E1876" t="s">
        <v>4</v>
      </c>
      <c r="F1876" t="s">
        <v>5</v>
      </c>
      <c r="G1876" t="s">
        <v>6</v>
      </c>
      <c r="H1876" t="s">
        <v>7</v>
      </c>
      <c r="I1876" t="s">
        <v>8</v>
      </c>
      <c r="J1876" t="s">
        <v>9</v>
      </c>
      <c r="K1876" t="s">
        <v>10</v>
      </c>
      <c r="L1876" t="s">
        <v>11</v>
      </c>
      <c r="M1876" t="s">
        <v>71</v>
      </c>
      <c r="N1876" t="s">
        <v>12</v>
      </c>
      <c r="O1876" t="s">
        <v>13</v>
      </c>
      <c r="P1876" t="s">
        <v>14</v>
      </c>
      <c r="Q1876" t="s">
        <v>15</v>
      </c>
    </row>
    <row r="1877" spans="1:17" x14ac:dyDescent="0.2">
      <c r="A1877" t="s">
        <v>16</v>
      </c>
      <c r="C1877" t="s">
        <v>17</v>
      </c>
      <c r="G1877">
        <v>40.038600000000002</v>
      </c>
      <c r="I1877">
        <v>60.993699999999997</v>
      </c>
      <c r="M1877">
        <v>2</v>
      </c>
    </row>
    <row r="1878" spans="1:17" x14ac:dyDescent="0.2">
      <c r="A1878" t="s">
        <v>55</v>
      </c>
      <c r="B1878" t="s">
        <v>19</v>
      </c>
      <c r="C1878" t="s">
        <v>17</v>
      </c>
      <c r="D1878">
        <v>1.39</v>
      </c>
      <c r="E1878">
        <v>0.78800000000000003</v>
      </c>
      <c r="F1878">
        <v>5.45E-3</v>
      </c>
      <c r="G1878">
        <v>1.7619</v>
      </c>
      <c r="H1878">
        <v>4.7100000000000003E-2</v>
      </c>
      <c r="I1878">
        <v>1.8678999999999999</v>
      </c>
      <c r="J1878" t="s">
        <v>56</v>
      </c>
      <c r="K1878">
        <v>2.375</v>
      </c>
      <c r="L1878">
        <v>6.3500000000000001E-2</v>
      </c>
      <c r="M1878">
        <v>0.06</v>
      </c>
      <c r="N1878" t="s">
        <v>57</v>
      </c>
      <c r="O1878" t="s">
        <v>22</v>
      </c>
      <c r="P1878" s="1">
        <v>45565.922175925924</v>
      </c>
    </row>
    <row r="1879" spans="1:17" x14ac:dyDescent="0.2">
      <c r="A1879" t="s">
        <v>18</v>
      </c>
      <c r="B1879" t="s">
        <v>19</v>
      </c>
      <c r="C1879" t="s">
        <v>17</v>
      </c>
      <c r="D1879">
        <v>1.99</v>
      </c>
      <c r="E1879">
        <v>0.77500000000000002</v>
      </c>
      <c r="F1879">
        <v>1.1520000000000001E-2</v>
      </c>
      <c r="G1879">
        <v>2.5693000000000001</v>
      </c>
      <c r="H1879">
        <v>4.0599999999999997E-2</v>
      </c>
      <c r="I1879">
        <v>2.5756999999999999</v>
      </c>
      <c r="J1879" t="s">
        <v>20</v>
      </c>
      <c r="K1879">
        <v>4.2601000000000004</v>
      </c>
      <c r="L1879">
        <v>6.7400000000000002E-2</v>
      </c>
      <c r="M1879">
        <v>0.08</v>
      </c>
      <c r="N1879" t="s">
        <v>21</v>
      </c>
      <c r="O1879" t="s">
        <v>22</v>
      </c>
      <c r="P1879" s="1">
        <v>45517.833379629628</v>
      </c>
    </row>
    <row r="1880" spans="1:17" x14ac:dyDescent="0.2">
      <c r="A1880" t="s">
        <v>46</v>
      </c>
      <c r="B1880" t="s">
        <v>19</v>
      </c>
      <c r="C1880" t="s">
        <v>17</v>
      </c>
      <c r="D1880">
        <v>5.48</v>
      </c>
      <c r="E1880">
        <v>0.76400000000000001</v>
      </c>
      <c r="F1880">
        <v>3.9379999999999998E-2</v>
      </c>
      <c r="G1880">
        <v>7.1757999999999997</v>
      </c>
      <c r="H1880">
        <v>5.4199999999999998E-2</v>
      </c>
      <c r="I1880">
        <v>6.4817999999999998</v>
      </c>
      <c r="J1880" t="s">
        <v>49</v>
      </c>
      <c r="K1880">
        <v>13.558199999999999</v>
      </c>
      <c r="L1880">
        <v>0.1024</v>
      </c>
      <c r="M1880">
        <v>0.21</v>
      </c>
      <c r="N1880" t="s">
        <v>49</v>
      </c>
      <c r="O1880" t="s">
        <v>27</v>
      </c>
    </row>
    <row r="1881" spans="1:17" x14ac:dyDescent="0.2">
      <c r="A1881" t="s">
        <v>23</v>
      </c>
      <c r="B1881" t="s">
        <v>19</v>
      </c>
      <c r="C1881" t="s">
        <v>17</v>
      </c>
      <c r="D1881">
        <v>25.05</v>
      </c>
      <c r="E1881">
        <v>1.179</v>
      </c>
      <c r="F1881">
        <v>0.12991</v>
      </c>
      <c r="G1881">
        <v>21.2468</v>
      </c>
      <c r="H1881">
        <v>8.5500000000000007E-2</v>
      </c>
      <c r="I1881">
        <v>18.4375</v>
      </c>
      <c r="J1881" t="s">
        <v>24</v>
      </c>
      <c r="K1881">
        <v>45.4529</v>
      </c>
      <c r="L1881">
        <v>0.183</v>
      </c>
      <c r="M1881">
        <v>0.6</v>
      </c>
      <c r="N1881" t="s">
        <v>21</v>
      </c>
      <c r="O1881" t="s">
        <v>22</v>
      </c>
      <c r="P1881" s="1">
        <v>45517.833414351851</v>
      </c>
    </row>
    <row r="1882" spans="1:17" x14ac:dyDescent="0.2">
      <c r="A1882" t="s">
        <v>62</v>
      </c>
      <c r="B1882" t="s">
        <v>19</v>
      </c>
      <c r="C1882" t="s">
        <v>17</v>
      </c>
      <c r="D1882">
        <v>0.18</v>
      </c>
      <c r="E1882">
        <v>0.93500000000000005</v>
      </c>
      <c r="F1882">
        <v>9.7999999999999997E-4</v>
      </c>
      <c r="G1882">
        <v>0.18809999999999999</v>
      </c>
      <c r="H1882">
        <v>2.3599999999999999E-2</v>
      </c>
      <c r="I1882">
        <v>0.14799999999999999</v>
      </c>
      <c r="J1882" t="s">
        <v>63</v>
      </c>
      <c r="K1882">
        <v>0.43109999999999998</v>
      </c>
      <c r="L1882">
        <v>5.3999999999999999E-2</v>
      </c>
      <c r="M1882">
        <v>0</v>
      </c>
      <c r="N1882" t="s">
        <v>64</v>
      </c>
      <c r="O1882" t="s">
        <v>27</v>
      </c>
    </row>
    <row r="1883" spans="1:17" x14ac:dyDescent="0.2">
      <c r="A1883" t="s">
        <v>78</v>
      </c>
      <c r="B1883" t="s">
        <v>19</v>
      </c>
      <c r="C1883" t="s">
        <v>17</v>
      </c>
      <c r="D1883">
        <v>0.15</v>
      </c>
      <c r="E1883">
        <v>0.74099999999999999</v>
      </c>
      <c r="F1883">
        <v>1.2600000000000001E-3</v>
      </c>
      <c r="G1883">
        <v>0.19689999999999999</v>
      </c>
      <c r="H1883">
        <v>2.0799999999999999E-2</v>
      </c>
      <c r="I1883">
        <v>0.1497</v>
      </c>
      <c r="J1883" t="s">
        <v>79</v>
      </c>
      <c r="K1883">
        <v>0.49180000000000001</v>
      </c>
      <c r="L1883">
        <v>5.1999999999999998E-2</v>
      </c>
      <c r="M1883">
        <v>0</v>
      </c>
      <c r="N1883" t="s">
        <v>80</v>
      </c>
      <c r="O1883" t="s">
        <v>27</v>
      </c>
    </row>
    <row r="1884" spans="1:17" x14ac:dyDescent="0.2">
      <c r="A1884" t="s">
        <v>90</v>
      </c>
      <c r="B1884" t="s">
        <v>19</v>
      </c>
      <c r="C1884" t="s">
        <v>17</v>
      </c>
      <c r="D1884">
        <v>0.03</v>
      </c>
      <c r="E1884">
        <v>0.79300000000000004</v>
      </c>
      <c r="F1884">
        <v>2.5000000000000001E-4</v>
      </c>
      <c r="G1884">
        <v>3.6400000000000002E-2</v>
      </c>
      <c r="H1884">
        <v>1.9300000000000001E-2</v>
      </c>
      <c r="I1884">
        <v>2.5000000000000001E-2</v>
      </c>
      <c r="K1884">
        <v>0</v>
      </c>
      <c r="L1884">
        <v>1.9300000000000001E-2</v>
      </c>
      <c r="M1884">
        <v>0</v>
      </c>
      <c r="N1884" t="s">
        <v>91</v>
      </c>
      <c r="O1884" t="s">
        <v>27</v>
      </c>
    </row>
    <row r="1885" spans="1:17" x14ac:dyDescent="0.2">
      <c r="A1885" t="s">
        <v>58</v>
      </c>
      <c r="B1885" t="s">
        <v>19</v>
      </c>
      <c r="C1885" t="s">
        <v>17</v>
      </c>
      <c r="D1885">
        <v>0.43</v>
      </c>
      <c r="E1885">
        <v>1.0309999999999999</v>
      </c>
      <c r="F1885">
        <v>3.3899999999999998E-3</v>
      </c>
      <c r="G1885">
        <v>0.41339999999999999</v>
      </c>
      <c r="H1885">
        <v>2.3900000000000001E-2</v>
      </c>
      <c r="I1885">
        <v>0.25769999999999998</v>
      </c>
      <c r="J1885" t="s">
        <v>59</v>
      </c>
      <c r="K1885">
        <v>0.498</v>
      </c>
      <c r="L1885">
        <v>2.8799999999999999E-2</v>
      </c>
      <c r="M1885">
        <v>0.01</v>
      </c>
      <c r="N1885" t="s">
        <v>60</v>
      </c>
      <c r="O1885" t="s">
        <v>22</v>
      </c>
      <c r="P1885" s="1">
        <v>45567.822025462963</v>
      </c>
    </row>
    <row r="1886" spans="1:17" x14ac:dyDescent="0.2">
      <c r="A1886" t="s">
        <v>38</v>
      </c>
      <c r="B1886" t="s">
        <v>19</v>
      </c>
      <c r="C1886" t="s">
        <v>17</v>
      </c>
      <c r="D1886">
        <v>9.93</v>
      </c>
      <c r="E1886">
        <v>1.004</v>
      </c>
      <c r="F1886">
        <v>8.5250000000000006E-2</v>
      </c>
      <c r="G1886">
        <v>9.8964999999999996</v>
      </c>
      <c r="H1886">
        <v>6.1800000000000001E-2</v>
      </c>
      <c r="I1886">
        <v>6.0179999999999998</v>
      </c>
      <c r="J1886" t="s">
        <v>39</v>
      </c>
      <c r="K1886">
        <v>13.847</v>
      </c>
      <c r="L1886">
        <v>8.6400000000000005E-2</v>
      </c>
      <c r="M1886">
        <v>0.2</v>
      </c>
      <c r="N1886" t="s">
        <v>40</v>
      </c>
      <c r="O1886" t="s">
        <v>22</v>
      </c>
      <c r="P1886" s="1">
        <v>45517.833564814813</v>
      </c>
    </row>
    <row r="1887" spans="1:17" x14ac:dyDescent="0.2">
      <c r="A1887" t="s">
        <v>47</v>
      </c>
      <c r="B1887" t="s">
        <v>19</v>
      </c>
      <c r="C1887" t="s">
        <v>17</v>
      </c>
      <c r="D1887">
        <v>1.36</v>
      </c>
      <c r="E1887">
        <v>0.79100000000000004</v>
      </c>
      <c r="F1887">
        <v>1.3610000000000001E-2</v>
      </c>
      <c r="G1887">
        <v>1.7202999999999999</v>
      </c>
      <c r="H1887">
        <v>4.07E-2</v>
      </c>
      <c r="I1887">
        <v>0.87529999999999997</v>
      </c>
      <c r="J1887" t="s">
        <v>51</v>
      </c>
      <c r="K1887">
        <v>2.8694999999999999</v>
      </c>
      <c r="L1887">
        <v>6.7900000000000002E-2</v>
      </c>
      <c r="M1887">
        <v>0.03</v>
      </c>
      <c r="N1887" t="s">
        <v>47</v>
      </c>
      <c r="O1887" t="s">
        <v>27</v>
      </c>
    </row>
    <row r="1888" spans="1:17" x14ac:dyDescent="0.2">
      <c r="A1888" t="s">
        <v>25</v>
      </c>
      <c r="B1888" t="s">
        <v>19</v>
      </c>
      <c r="C1888" t="s">
        <v>17</v>
      </c>
      <c r="D1888">
        <v>0.08</v>
      </c>
      <c r="E1888">
        <v>0.80500000000000005</v>
      </c>
      <c r="F1888">
        <v>7.7999999999999999E-4</v>
      </c>
      <c r="G1888">
        <v>9.7000000000000003E-2</v>
      </c>
      <c r="H1888">
        <v>3.5700000000000003E-2</v>
      </c>
      <c r="I1888">
        <v>4.2999999999999997E-2</v>
      </c>
      <c r="J1888" t="s">
        <v>26</v>
      </c>
      <c r="K1888">
        <v>0.12529999999999999</v>
      </c>
      <c r="L1888">
        <v>4.6100000000000002E-2</v>
      </c>
      <c r="M1888">
        <v>0</v>
      </c>
      <c r="N1888" t="s">
        <v>25</v>
      </c>
      <c r="O1888" t="s">
        <v>27</v>
      </c>
    </row>
    <row r="1889" spans="1:17" x14ac:dyDescent="0.2">
      <c r="A1889" t="s">
        <v>28</v>
      </c>
      <c r="B1889" t="s">
        <v>19</v>
      </c>
      <c r="C1889" t="s">
        <v>17</v>
      </c>
      <c r="D1889">
        <v>4.43</v>
      </c>
      <c r="E1889">
        <v>0.90900000000000003</v>
      </c>
      <c r="F1889">
        <v>4.0280000000000003E-2</v>
      </c>
      <c r="G1889">
        <v>4.8727</v>
      </c>
      <c r="H1889">
        <v>7.3400000000000007E-2</v>
      </c>
      <c r="I1889">
        <v>2.1265000000000001</v>
      </c>
      <c r="J1889" t="s">
        <v>29</v>
      </c>
      <c r="K1889">
        <v>6.2686000000000002</v>
      </c>
      <c r="L1889">
        <v>9.4500000000000001E-2</v>
      </c>
      <c r="M1889">
        <v>7.0000000000000007E-2</v>
      </c>
      <c r="N1889" t="s">
        <v>30</v>
      </c>
      <c r="O1889" t="s">
        <v>22</v>
      </c>
      <c r="P1889" s="1">
        <v>45517.833124999997</v>
      </c>
    </row>
    <row r="1890" spans="1:17" x14ac:dyDescent="0.2">
      <c r="A1890" t="s">
        <v>33</v>
      </c>
      <c r="G1890">
        <v>90.213899999999995</v>
      </c>
      <c r="I1890">
        <v>100</v>
      </c>
      <c r="K1890">
        <v>90.177499999999995</v>
      </c>
      <c r="M1890" t="s">
        <v>101</v>
      </c>
    </row>
    <row r="1897" spans="1:17" x14ac:dyDescent="0.2">
      <c r="A1897" t="s">
        <v>408</v>
      </c>
    </row>
    <row r="1898" spans="1:17" x14ac:dyDescent="0.2">
      <c r="A1898" t="s">
        <v>0</v>
      </c>
      <c r="B1898" t="s">
        <v>1</v>
      </c>
      <c r="C1898" t="s">
        <v>2</v>
      </c>
      <c r="D1898" t="s">
        <v>3</v>
      </c>
      <c r="E1898" t="s">
        <v>4</v>
      </c>
      <c r="F1898" t="s">
        <v>5</v>
      </c>
      <c r="G1898" t="s">
        <v>6</v>
      </c>
      <c r="H1898" t="s">
        <v>7</v>
      </c>
      <c r="I1898" t="s">
        <v>8</v>
      </c>
      <c r="J1898" t="s">
        <v>9</v>
      </c>
      <c r="K1898" t="s">
        <v>10</v>
      </c>
      <c r="L1898" t="s">
        <v>11</v>
      </c>
      <c r="M1898" t="s">
        <v>71</v>
      </c>
      <c r="N1898" t="s">
        <v>12</v>
      </c>
      <c r="O1898" t="s">
        <v>13</v>
      </c>
      <c r="P1898" t="s">
        <v>14</v>
      </c>
      <c r="Q1898" t="s">
        <v>15</v>
      </c>
    </row>
    <row r="1899" spans="1:17" x14ac:dyDescent="0.2">
      <c r="A1899" t="s">
        <v>16</v>
      </c>
      <c r="C1899" t="s">
        <v>17</v>
      </c>
      <c r="G1899">
        <v>39.953899999999997</v>
      </c>
      <c r="I1899">
        <v>60.968899999999998</v>
      </c>
      <c r="M1899">
        <v>2</v>
      </c>
    </row>
    <row r="1900" spans="1:17" x14ac:dyDescent="0.2">
      <c r="A1900" t="s">
        <v>55</v>
      </c>
      <c r="B1900" t="s">
        <v>19</v>
      </c>
      <c r="C1900" t="s">
        <v>17</v>
      </c>
      <c r="D1900">
        <v>1.39</v>
      </c>
      <c r="E1900">
        <v>0.78800000000000003</v>
      </c>
      <c r="F1900">
        <v>5.45E-3</v>
      </c>
      <c r="G1900">
        <v>1.7618</v>
      </c>
      <c r="H1900">
        <v>4.7100000000000003E-2</v>
      </c>
      <c r="I1900">
        <v>1.8709</v>
      </c>
      <c r="J1900" t="s">
        <v>56</v>
      </c>
      <c r="K1900">
        <v>2.3748</v>
      </c>
      <c r="L1900">
        <v>6.3500000000000001E-2</v>
      </c>
      <c r="M1900">
        <v>0.06</v>
      </c>
      <c r="N1900" t="s">
        <v>57</v>
      </c>
      <c r="O1900" t="s">
        <v>22</v>
      </c>
      <c r="P1900" s="1">
        <v>45565.922175925924</v>
      </c>
    </row>
    <row r="1901" spans="1:17" x14ac:dyDescent="0.2">
      <c r="A1901" t="s">
        <v>18</v>
      </c>
      <c r="B1901" t="s">
        <v>19</v>
      </c>
      <c r="C1901" t="s">
        <v>17</v>
      </c>
      <c r="D1901">
        <v>1.99</v>
      </c>
      <c r="E1901">
        <v>0.77500000000000002</v>
      </c>
      <c r="F1901">
        <v>1.1520000000000001E-2</v>
      </c>
      <c r="G1901">
        <v>2.5693000000000001</v>
      </c>
      <c r="H1901">
        <v>4.0599999999999997E-2</v>
      </c>
      <c r="I1901">
        <v>2.5800999999999998</v>
      </c>
      <c r="J1901" t="s">
        <v>20</v>
      </c>
      <c r="K1901">
        <v>4.2601000000000004</v>
      </c>
      <c r="L1901">
        <v>6.7400000000000002E-2</v>
      </c>
      <c r="M1901">
        <v>0.08</v>
      </c>
      <c r="N1901" t="s">
        <v>21</v>
      </c>
      <c r="O1901" t="s">
        <v>22</v>
      </c>
      <c r="P1901" s="1">
        <v>45517.833379629628</v>
      </c>
    </row>
    <row r="1902" spans="1:17" x14ac:dyDescent="0.2">
      <c r="A1902" t="s">
        <v>46</v>
      </c>
      <c r="B1902" t="s">
        <v>19</v>
      </c>
      <c r="C1902" t="s">
        <v>17</v>
      </c>
      <c r="D1902">
        <v>5.48</v>
      </c>
      <c r="E1902">
        <v>0.76400000000000001</v>
      </c>
      <c r="F1902">
        <v>3.9379999999999998E-2</v>
      </c>
      <c r="G1902">
        <v>7.1764999999999999</v>
      </c>
      <c r="H1902">
        <v>5.4199999999999998E-2</v>
      </c>
      <c r="I1902">
        <v>6.4935</v>
      </c>
      <c r="J1902" t="s">
        <v>49</v>
      </c>
      <c r="K1902">
        <v>13.5594</v>
      </c>
      <c r="L1902">
        <v>0.1024</v>
      </c>
      <c r="M1902">
        <v>0.21</v>
      </c>
      <c r="N1902" t="s">
        <v>49</v>
      </c>
      <c r="O1902" t="s">
        <v>27</v>
      </c>
    </row>
    <row r="1903" spans="1:17" x14ac:dyDescent="0.2">
      <c r="A1903" t="s">
        <v>23</v>
      </c>
      <c r="B1903" t="s">
        <v>19</v>
      </c>
      <c r="C1903" t="s">
        <v>17</v>
      </c>
      <c r="D1903">
        <v>25.05</v>
      </c>
      <c r="E1903">
        <v>1.179</v>
      </c>
      <c r="F1903">
        <v>0.12991</v>
      </c>
      <c r="G1903">
        <v>21.252099999999999</v>
      </c>
      <c r="H1903">
        <v>8.5599999999999996E-2</v>
      </c>
      <c r="I1903">
        <v>18.473700000000001</v>
      </c>
      <c r="J1903" t="s">
        <v>24</v>
      </c>
      <c r="K1903">
        <v>45.464300000000001</v>
      </c>
      <c r="L1903">
        <v>0.183</v>
      </c>
      <c r="M1903">
        <v>0.61</v>
      </c>
      <c r="N1903" t="s">
        <v>21</v>
      </c>
      <c r="O1903" t="s">
        <v>22</v>
      </c>
      <c r="P1903" s="1">
        <v>45517.833414351851</v>
      </c>
    </row>
    <row r="1904" spans="1:17" x14ac:dyDescent="0.2">
      <c r="A1904" t="s">
        <v>62</v>
      </c>
      <c r="B1904" t="s">
        <v>19</v>
      </c>
      <c r="C1904" t="s">
        <v>17</v>
      </c>
      <c r="D1904">
        <v>0.18</v>
      </c>
      <c r="E1904">
        <v>0.93400000000000005</v>
      </c>
      <c r="F1904">
        <v>9.7999999999999997E-4</v>
      </c>
      <c r="G1904">
        <v>0.18790000000000001</v>
      </c>
      <c r="H1904">
        <v>2.3599999999999999E-2</v>
      </c>
      <c r="I1904">
        <v>0.14810000000000001</v>
      </c>
      <c r="J1904" t="s">
        <v>63</v>
      </c>
      <c r="K1904">
        <v>0.43059999999999998</v>
      </c>
      <c r="L1904">
        <v>5.4100000000000002E-2</v>
      </c>
      <c r="M1904">
        <v>0</v>
      </c>
      <c r="N1904" t="s">
        <v>64</v>
      </c>
      <c r="O1904" t="s">
        <v>27</v>
      </c>
    </row>
    <row r="1905" spans="1:17" x14ac:dyDescent="0.2">
      <c r="A1905" t="s">
        <v>78</v>
      </c>
      <c r="B1905" t="s">
        <v>117</v>
      </c>
      <c r="C1905" t="s">
        <v>118</v>
      </c>
      <c r="D1905">
        <v>0.12</v>
      </c>
      <c r="E1905">
        <v>0.873</v>
      </c>
      <c r="F1905">
        <v>9.2000000000000003E-4</v>
      </c>
      <c r="G1905">
        <v>0.1366</v>
      </c>
      <c r="H1905">
        <v>3.0999999999999999E-3</v>
      </c>
      <c r="I1905">
        <v>0.104</v>
      </c>
      <c r="J1905" t="s">
        <v>79</v>
      </c>
      <c r="K1905">
        <v>0.34110000000000001</v>
      </c>
      <c r="L1905">
        <v>7.7999999999999996E-3</v>
      </c>
      <c r="M1905">
        <v>0</v>
      </c>
      <c r="N1905" t="s">
        <v>119</v>
      </c>
      <c r="O1905" t="s">
        <v>22</v>
      </c>
      <c r="P1905" s="1">
        <v>45615.43891203704</v>
      </c>
      <c r="Q1905">
        <v>100.045</v>
      </c>
    </row>
    <row r="1906" spans="1:17" x14ac:dyDescent="0.2">
      <c r="A1906" t="s">
        <v>90</v>
      </c>
      <c r="B1906" t="s">
        <v>19</v>
      </c>
      <c r="C1906" t="s">
        <v>17</v>
      </c>
      <c r="D1906">
        <v>0.03</v>
      </c>
      <c r="E1906">
        <v>0.79300000000000004</v>
      </c>
      <c r="F1906">
        <v>2.5000000000000001E-4</v>
      </c>
      <c r="G1906">
        <v>3.6299999999999999E-2</v>
      </c>
      <c r="H1906">
        <v>1.9300000000000001E-2</v>
      </c>
      <c r="I1906">
        <v>2.5000000000000001E-2</v>
      </c>
      <c r="K1906">
        <v>0</v>
      </c>
      <c r="L1906">
        <v>1.9300000000000001E-2</v>
      </c>
      <c r="M1906">
        <v>0</v>
      </c>
      <c r="N1906" t="s">
        <v>91</v>
      </c>
      <c r="O1906" t="s">
        <v>27</v>
      </c>
    </row>
    <row r="1907" spans="1:17" x14ac:dyDescent="0.2">
      <c r="A1907" t="s">
        <v>58</v>
      </c>
      <c r="B1907" t="s">
        <v>19</v>
      </c>
      <c r="C1907" t="s">
        <v>17</v>
      </c>
      <c r="D1907">
        <v>0.43</v>
      </c>
      <c r="E1907">
        <v>1.0309999999999999</v>
      </c>
      <c r="F1907">
        <v>3.3899999999999998E-3</v>
      </c>
      <c r="G1907">
        <v>0.41360000000000002</v>
      </c>
      <c r="H1907">
        <v>2.3900000000000001E-2</v>
      </c>
      <c r="I1907">
        <v>0.25819999999999999</v>
      </c>
      <c r="J1907" t="s">
        <v>59</v>
      </c>
      <c r="K1907">
        <v>0.49819999999999998</v>
      </c>
      <c r="L1907">
        <v>2.8799999999999999E-2</v>
      </c>
      <c r="M1907">
        <v>0.01</v>
      </c>
      <c r="N1907" t="s">
        <v>60</v>
      </c>
      <c r="O1907" t="s">
        <v>22</v>
      </c>
      <c r="P1907" s="1">
        <v>45567.822025462963</v>
      </c>
    </row>
    <row r="1908" spans="1:17" x14ac:dyDescent="0.2">
      <c r="A1908" t="s">
        <v>38</v>
      </c>
      <c r="B1908" t="s">
        <v>19</v>
      </c>
      <c r="C1908" t="s">
        <v>17</v>
      </c>
      <c r="D1908">
        <v>9.93</v>
      </c>
      <c r="E1908">
        <v>1.004</v>
      </c>
      <c r="F1908">
        <v>8.5250000000000006E-2</v>
      </c>
      <c r="G1908">
        <v>9.8949999999999996</v>
      </c>
      <c r="H1908">
        <v>6.1800000000000001E-2</v>
      </c>
      <c r="I1908">
        <v>6.0274000000000001</v>
      </c>
      <c r="J1908" t="s">
        <v>39</v>
      </c>
      <c r="K1908">
        <v>13.844900000000001</v>
      </c>
      <c r="L1908">
        <v>8.6400000000000005E-2</v>
      </c>
      <c r="M1908">
        <v>0.2</v>
      </c>
      <c r="N1908" t="s">
        <v>40</v>
      </c>
      <c r="O1908" t="s">
        <v>22</v>
      </c>
      <c r="P1908" s="1">
        <v>45517.833564814813</v>
      </c>
    </row>
    <row r="1909" spans="1:17" x14ac:dyDescent="0.2">
      <c r="A1909" t="s">
        <v>47</v>
      </c>
      <c r="B1909" t="s">
        <v>19</v>
      </c>
      <c r="C1909" t="s">
        <v>17</v>
      </c>
      <c r="D1909">
        <v>1.36</v>
      </c>
      <c r="E1909">
        <v>0.79100000000000004</v>
      </c>
      <c r="F1909">
        <v>1.3610000000000001E-2</v>
      </c>
      <c r="G1909">
        <v>1.7202</v>
      </c>
      <c r="H1909">
        <v>4.07E-2</v>
      </c>
      <c r="I1909">
        <v>0.87680000000000002</v>
      </c>
      <c r="J1909" t="s">
        <v>51</v>
      </c>
      <c r="K1909">
        <v>2.8694000000000002</v>
      </c>
      <c r="L1909">
        <v>6.7900000000000002E-2</v>
      </c>
      <c r="M1909">
        <v>0.03</v>
      </c>
      <c r="N1909" t="s">
        <v>47</v>
      </c>
      <c r="O1909" t="s">
        <v>27</v>
      </c>
    </row>
    <row r="1910" spans="1:17" x14ac:dyDescent="0.2">
      <c r="A1910" t="s">
        <v>25</v>
      </c>
      <c r="B1910" t="s">
        <v>19</v>
      </c>
      <c r="C1910" t="s">
        <v>17</v>
      </c>
      <c r="D1910">
        <v>0.08</v>
      </c>
      <c r="E1910">
        <v>0.80500000000000005</v>
      </c>
      <c r="F1910">
        <v>7.7999999999999999E-4</v>
      </c>
      <c r="G1910">
        <v>9.7000000000000003E-2</v>
      </c>
      <c r="H1910">
        <v>3.5700000000000003E-2</v>
      </c>
      <c r="I1910">
        <v>4.3099999999999999E-2</v>
      </c>
      <c r="J1910" t="s">
        <v>26</v>
      </c>
      <c r="K1910">
        <v>0.12529999999999999</v>
      </c>
      <c r="L1910">
        <v>4.6100000000000002E-2</v>
      </c>
      <c r="M1910">
        <v>0</v>
      </c>
      <c r="N1910" t="s">
        <v>25</v>
      </c>
      <c r="O1910" t="s">
        <v>27</v>
      </c>
    </row>
    <row r="1911" spans="1:17" x14ac:dyDescent="0.2">
      <c r="A1911" t="s">
        <v>28</v>
      </c>
      <c r="B1911" t="s">
        <v>19</v>
      </c>
      <c r="C1911" t="s">
        <v>17</v>
      </c>
      <c r="D1911">
        <v>4.43</v>
      </c>
      <c r="E1911">
        <v>0.90900000000000003</v>
      </c>
      <c r="F1911">
        <v>4.0280000000000003E-2</v>
      </c>
      <c r="G1911">
        <v>4.8726000000000003</v>
      </c>
      <c r="H1911">
        <v>7.3400000000000007E-2</v>
      </c>
      <c r="I1911">
        <v>2.1301000000000001</v>
      </c>
      <c r="J1911" t="s">
        <v>29</v>
      </c>
      <c r="K1911">
        <v>6.2685000000000004</v>
      </c>
      <c r="L1911">
        <v>9.4500000000000001E-2</v>
      </c>
      <c r="M1911">
        <v>7.0000000000000007E-2</v>
      </c>
      <c r="N1911" t="s">
        <v>30</v>
      </c>
      <c r="O1911" t="s">
        <v>22</v>
      </c>
      <c r="P1911" s="1">
        <v>45517.833124999997</v>
      </c>
    </row>
    <row r="1912" spans="1:17" x14ac:dyDescent="0.2">
      <c r="A1912" t="s">
        <v>33</v>
      </c>
      <c r="G1912">
        <v>90.072800000000001</v>
      </c>
      <c r="I1912">
        <v>100</v>
      </c>
      <c r="K1912">
        <v>90.036500000000004</v>
      </c>
      <c r="M1912" t="s">
        <v>101</v>
      </c>
    </row>
    <row r="1916" spans="1:17" x14ac:dyDescent="0.2">
      <c r="A1916" t="s">
        <v>197</v>
      </c>
    </row>
    <row r="1917" spans="1:17" x14ac:dyDescent="0.2">
      <c r="A1917" t="s">
        <v>0</v>
      </c>
      <c r="B1917" t="s">
        <v>1</v>
      </c>
      <c r="C1917" t="s">
        <v>2</v>
      </c>
      <c r="D1917" t="s">
        <v>3</v>
      </c>
      <c r="E1917" t="s">
        <v>4</v>
      </c>
      <c r="F1917" t="s">
        <v>5</v>
      </c>
      <c r="G1917" t="s">
        <v>6</v>
      </c>
      <c r="H1917" t="s">
        <v>7</v>
      </c>
      <c r="I1917" t="s">
        <v>8</v>
      </c>
      <c r="J1917" t="s">
        <v>9</v>
      </c>
      <c r="K1917" t="s">
        <v>10</v>
      </c>
      <c r="L1917" t="s">
        <v>11</v>
      </c>
      <c r="M1917" t="s">
        <v>71</v>
      </c>
      <c r="N1917" t="s">
        <v>12</v>
      </c>
      <c r="O1917" t="s">
        <v>13</v>
      </c>
      <c r="P1917" t="s">
        <v>14</v>
      </c>
      <c r="Q1917" t="s">
        <v>15</v>
      </c>
    </row>
    <row r="1918" spans="1:17" x14ac:dyDescent="0.2">
      <c r="A1918" t="s">
        <v>16</v>
      </c>
      <c r="C1918" t="s">
        <v>17</v>
      </c>
      <c r="G1918">
        <v>43.859299999999998</v>
      </c>
      <c r="I1918">
        <v>61.274099999999997</v>
      </c>
      <c r="M1918">
        <v>2</v>
      </c>
    </row>
    <row r="1919" spans="1:17" x14ac:dyDescent="0.2">
      <c r="A1919" t="s">
        <v>55</v>
      </c>
      <c r="B1919" t="s">
        <v>19</v>
      </c>
      <c r="C1919" t="s">
        <v>17</v>
      </c>
      <c r="D1919">
        <v>1.35</v>
      </c>
      <c r="E1919">
        <v>0.79100000000000004</v>
      </c>
      <c r="F1919">
        <v>5.3E-3</v>
      </c>
      <c r="G1919">
        <v>1.7082999999999999</v>
      </c>
      <c r="H1919">
        <v>2.2599999999999999E-2</v>
      </c>
      <c r="I1919">
        <v>1.6608000000000001</v>
      </c>
      <c r="J1919" t="s">
        <v>56</v>
      </c>
      <c r="K1919">
        <v>2.3027000000000002</v>
      </c>
      <c r="L1919">
        <v>3.04E-2</v>
      </c>
      <c r="M1919">
        <v>0.05</v>
      </c>
      <c r="N1919" t="s">
        <v>57</v>
      </c>
      <c r="O1919" t="s">
        <v>22</v>
      </c>
      <c r="P1919" s="1">
        <v>45565.922175925924</v>
      </c>
    </row>
    <row r="1920" spans="1:17" x14ac:dyDescent="0.2">
      <c r="A1920" t="s">
        <v>18</v>
      </c>
      <c r="B1920" t="s">
        <v>19</v>
      </c>
      <c r="C1920" t="s">
        <v>17</v>
      </c>
      <c r="D1920">
        <v>2</v>
      </c>
      <c r="E1920">
        <v>0.78</v>
      </c>
      <c r="F1920">
        <v>1.155E-2</v>
      </c>
      <c r="G1920">
        <v>2.5602999999999998</v>
      </c>
      <c r="H1920">
        <v>1.9699999999999999E-2</v>
      </c>
      <c r="I1920">
        <v>2.3538000000000001</v>
      </c>
      <c r="J1920" t="s">
        <v>20</v>
      </c>
      <c r="K1920">
        <v>4.2450999999999999</v>
      </c>
      <c r="L1920">
        <v>3.2599999999999997E-2</v>
      </c>
      <c r="M1920">
        <v>0.08</v>
      </c>
      <c r="N1920" t="s">
        <v>21</v>
      </c>
      <c r="O1920" t="s">
        <v>22</v>
      </c>
      <c r="P1920" s="1">
        <v>45517.833379629628</v>
      </c>
    </row>
    <row r="1921" spans="1:17" x14ac:dyDescent="0.2">
      <c r="A1921" t="s">
        <v>46</v>
      </c>
      <c r="B1921" t="s">
        <v>19</v>
      </c>
      <c r="C1921" t="s">
        <v>17</v>
      </c>
      <c r="D1921">
        <v>6.41</v>
      </c>
      <c r="E1921">
        <v>0.77100000000000002</v>
      </c>
      <c r="F1921">
        <v>4.6010000000000002E-2</v>
      </c>
      <c r="G1921">
        <v>8.3094999999999999</v>
      </c>
      <c r="H1921">
        <v>2.76E-2</v>
      </c>
      <c r="I1921">
        <v>6.8834999999999997</v>
      </c>
      <c r="J1921" t="s">
        <v>49</v>
      </c>
      <c r="K1921">
        <v>15.700100000000001</v>
      </c>
      <c r="L1921">
        <v>5.2200000000000003E-2</v>
      </c>
      <c r="M1921">
        <v>0.22</v>
      </c>
      <c r="N1921" t="s">
        <v>49</v>
      </c>
      <c r="O1921" t="s">
        <v>27</v>
      </c>
    </row>
    <row r="1922" spans="1:17" x14ac:dyDescent="0.2">
      <c r="A1922" t="s">
        <v>23</v>
      </c>
      <c r="B1922" t="s">
        <v>19</v>
      </c>
      <c r="C1922" t="s">
        <v>17</v>
      </c>
      <c r="D1922">
        <v>27.89</v>
      </c>
      <c r="E1922">
        <v>1.177</v>
      </c>
      <c r="F1922">
        <v>0.14463999999999999</v>
      </c>
      <c r="G1922">
        <v>23.694900000000001</v>
      </c>
      <c r="H1922">
        <v>4.3099999999999999E-2</v>
      </c>
      <c r="I1922">
        <v>18.856999999999999</v>
      </c>
      <c r="J1922" t="s">
        <v>24</v>
      </c>
      <c r="K1922">
        <v>50.690199999999997</v>
      </c>
      <c r="L1922">
        <v>9.2200000000000004E-2</v>
      </c>
      <c r="M1922">
        <v>0.62</v>
      </c>
      <c r="N1922" t="s">
        <v>21</v>
      </c>
      <c r="O1922" t="s">
        <v>22</v>
      </c>
      <c r="P1922" s="1">
        <v>45517.833414351851</v>
      </c>
    </row>
    <row r="1923" spans="1:17" x14ac:dyDescent="0.2">
      <c r="A1923" t="s">
        <v>62</v>
      </c>
      <c r="B1923" t="s">
        <v>19</v>
      </c>
      <c r="C1923" t="s">
        <v>17</v>
      </c>
      <c r="D1923">
        <v>0.11</v>
      </c>
      <c r="E1923">
        <v>0.92700000000000005</v>
      </c>
      <c r="F1923">
        <v>5.9999999999999995E-4</v>
      </c>
      <c r="G1923">
        <v>0.1157</v>
      </c>
      <c r="H1923">
        <v>1.15E-2</v>
      </c>
      <c r="I1923">
        <v>8.3500000000000005E-2</v>
      </c>
      <c r="J1923" t="s">
        <v>63</v>
      </c>
      <c r="K1923">
        <v>0.26519999999999999</v>
      </c>
      <c r="L1923">
        <v>2.63E-2</v>
      </c>
      <c r="M1923">
        <v>0</v>
      </c>
      <c r="N1923" t="s">
        <v>64</v>
      </c>
      <c r="O1923" t="s">
        <v>27</v>
      </c>
    </row>
    <row r="1924" spans="1:17" x14ac:dyDescent="0.2">
      <c r="A1924" t="s">
        <v>78</v>
      </c>
      <c r="B1924" t="s">
        <v>19</v>
      </c>
      <c r="C1924" t="s">
        <v>17</v>
      </c>
      <c r="D1924">
        <v>0.1</v>
      </c>
      <c r="E1924">
        <v>0.73599999999999999</v>
      </c>
      <c r="F1924">
        <v>8.1999999999999998E-4</v>
      </c>
      <c r="G1924">
        <v>0.1293</v>
      </c>
      <c r="H1924">
        <v>1.0200000000000001E-2</v>
      </c>
      <c r="I1924">
        <v>9.01E-2</v>
      </c>
      <c r="J1924" t="s">
        <v>79</v>
      </c>
      <c r="K1924">
        <v>0.32269999999999999</v>
      </c>
      <c r="L1924">
        <v>2.5399999999999999E-2</v>
      </c>
      <c r="M1924">
        <v>0</v>
      </c>
      <c r="N1924" t="s">
        <v>80</v>
      </c>
      <c r="O1924" t="s">
        <v>27</v>
      </c>
    </row>
    <row r="1925" spans="1:17" x14ac:dyDescent="0.2">
      <c r="A1925" t="s">
        <v>90</v>
      </c>
      <c r="B1925" t="s">
        <v>19</v>
      </c>
      <c r="C1925" t="s">
        <v>17</v>
      </c>
      <c r="D1925">
        <v>0.04</v>
      </c>
      <c r="E1925">
        <v>0.78900000000000003</v>
      </c>
      <c r="F1925">
        <v>3.5E-4</v>
      </c>
      <c r="G1925">
        <v>5.11E-2</v>
      </c>
      <c r="H1925">
        <v>9.5999999999999992E-3</v>
      </c>
      <c r="I1925">
        <v>3.2199999999999999E-2</v>
      </c>
      <c r="K1925">
        <v>0</v>
      </c>
      <c r="L1925">
        <v>9.5999999999999992E-3</v>
      </c>
      <c r="M1925">
        <v>0</v>
      </c>
      <c r="N1925" t="s">
        <v>91</v>
      </c>
      <c r="O1925" t="s">
        <v>27</v>
      </c>
    </row>
    <row r="1926" spans="1:17" x14ac:dyDescent="0.2">
      <c r="A1926" t="s">
        <v>58</v>
      </c>
      <c r="B1926" t="s">
        <v>19</v>
      </c>
      <c r="C1926" t="s">
        <v>17</v>
      </c>
      <c r="D1926">
        <v>0.38</v>
      </c>
      <c r="E1926">
        <v>0.96299999999999997</v>
      </c>
      <c r="F1926">
        <v>3.1900000000000001E-3</v>
      </c>
      <c r="G1926">
        <v>0.3906</v>
      </c>
      <c r="H1926">
        <v>1.1599999999999999E-2</v>
      </c>
      <c r="I1926">
        <v>0.2233</v>
      </c>
      <c r="J1926" t="s">
        <v>59</v>
      </c>
      <c r="K1926">
        <v>0.47049999999999997</v>
      </c>
      <c r="L1926">
        <v>1.3899999999999999E-2</v>
      </c>
      <c r="M1926">
        <v>0.01</v>
      </c>
      <c r="N1926" t="s">
        <v>400</v>
      </c>
      <c r="O1926" t="s">
        <v>27</v>
      </c>
    </row>
    <row r="1927" spans="1:17" x14ac:dyDescent="0.2">
      <c r="A1927" t="s">
        <v>38</v>
      </c>
      <c r="B1927" t="s">
        <v>19</v>
      </c>
      <c r="C1927" t="s">
        <v>17</v>
      </c>
      <c r="D1927">
        <v>9.8000000000000007</v>
      </c>
      <c r="E1927">
        <v>1.002</v>
      </c>
      <c r="F1927">
        <v>8.4110000000000004E-2</v>
      </c>
      <c r="G1927">
        <v>9.7810000000000006</v>
      </c>
      <c r="H1927">
        <v>2.9499999999999998E-2</v>
      </c>
      <c r="I1927">
        <v>5.4546000000000001</v>
      </c>
      <c r="J1927" t="s">
        <v>39</v>
      </c>
      <c r="K1927">
        <v>13.6853</v>
      </c>
      <c r="L1927">
        <v>4.1300000000000003E-2</v>
      </c>
      <c r="M1927">
        <v>0.18</v>
      </c>
      <c r="N1927" t="s">
        <v>40</v>
      </c>
      <c r="O1927" t="s">
        <v>22</v>
      </c>
      <c r="P1927" s="1">
        <v>45517.833564814813</v>
      </c>
    </row>
    <row r="1928" spans="1:17" x14ac:dyDescent="0.2">
      <c r="A1928" t="s">
        <v>47</v>
      </c>
      <c r="B1928" t="s">
        <v>19</v>
      </c>
      <c r="C1928" t="s">
        <v>17</v>
      </c>
      <c r="D1928">
        <v>1.55</v>
      </c>
      <c r="E1928">
        <v>0.79300000000000004</v>
      </c>
      <c r="F1928">
        <v>1.546E-2</v>
      </c>
      <c r="G1928">
        <v>1.9488000000000001</v>
      </c>
      <c r="H1928">
        <v>0.02</v>
      </c>
      <c r="I1928">
        <v>0.90939999999999999</v>
      </c>
      <c r="J1928" t="s">
        <v>51</v>
      </c>
      <c r="K1928">
        <v>3.2505999999999999</v>
      </c>
      <c r="L1928">
        <v>3.3399999999999999E-2</v>
      </c>
      <c r="M1928">
        <v>0.03</v>
      </c>
      <c r="N1928" t="s">
        <v>47</v>
      </c>
      <c r="O1928" t="s">
        <v>27</v>
      </c>
    </row>
    <row r="1929" spans="1:17" x14ac:dyDescent="0.2">
      <c r="A1929" t="s">
        <v>48</v>
      </c>
      <c r="B1929" t="s">
        <v>19</v>
      </c>
      <c r="C1929" t="s">
        <v>17</v>
      </c>
      <c r="D1929">
        <v>0.03</v>
      </c>
      <c r="E1929">
        <v>0.82099999999999995</v>
      </c>
      <c r="F1929">
        <v>3.4000000000000002E-4</v>
      </c>
      <c r="G1929">
        <v>4.1399999999999999E-2</v>
      </c>
      <c r="H1929">
        <v>1.47E-2</v>
      </c>
      <c r="I1929">
        <v>1.78E-2</v>
      </c>
      <c r="J1929" t="s">
        <v>52</v>
      </c>
      <c r="K1929">
        <v>6.0600000000000001E-2</v>
      </c>
      <c r="L1929">
        <v>2.1499999999999998E-2</v>
      </c>
      <c r="M1929">
        <v>0</v>
      </c>
      <c r="N1929" t="s">
        <v>48</v>
      </c>
      <c r="O1929" t="s">
        <v>27</v>
      </c>
    </row>
    <row r="1930" spans="1:17" x14ac:dyDescent="0.2">
      <c r="A1930" t="s">
        <v>25</v>
      </c>
      <c r="B1930" t="s">
        <v>19</v>
      </c>
      <c r="C1930" t="s">
        <v>17</v>
      </c>
      <c r="D1930">
        <v>0.06</v>
      </c>
      <c r="E1930">
        <v>0.80600000000000005</v>
      </c>
      <c r="F1930">
        <v>5.9000000000000003E-4</v>
      </c>
      <c r="G1930">
        <v>7.3400000000000007E-2</v>
      </c>
      <c r="H1930">
        <v>1.7000000000000001E-2</v>
      </c>
      <c r="I1930">
        <v>2.9899999999999999E-2</v>
      </c>
      <c r="J1930" t="s">
        <v>26</v>
      </c>
      <c r="K1930">
        <v>9.4799999999999995E-2</v>
      </c>
      <c r="L1930">
        <v>2.1899999999999999E-2</v>
      </c>
      <c r="M1930">
        <v>0</v>
      </c>
      <c r="N1930" t="s">
        <v>25</v>
      </c>
      <c r="O1930" t="s">
        <v>27</v>
      </c>
    </row>
    <row r="1931" spans="1:17" x14ac:dyDescent="0.2">
      <c r="A1931" t="s">
        <v>28</v>
      </c>
      <c r="B1931" t="s">
        <v>19</v>
      </c>
      <c r="C1931" t="s">
        <v>17</v>
      </c>
      <c r="D1931">
        <v>4.84</v>
      </c>
      <c r="E1931">
        <v>0.91</v>
      </c>
      <c r="F1931">
        <v>4.4010000000000001E-2</v>
      </c>
      <c r="G1931">
        <v>5.3217999999999996</v>
      </c>
      <c r="H1931">
        <v>3.61E-2</v>
      </c>
      <c r="I1931">
        <v>2.1299000000000001</v>
      </c>
      <c r="J1931" t="s">
        <v>29</v>
      </c>
      <c r="K1931">
        <v>6.8464</v>
      </c>
      <c r="L1931">
        <v>4.6399999999999997E-2</v>
      </c>
      <c r="M1931">
        <v>7.0000000000000007E-2</v>
      </c>
      <c r="N1931" t="s">
        <v>30</v>
      </c>
      <c r="O1931" t="s">
        <v>22</v>
      </c>
      <c r="P1931" s="1">
        <v>45517.833124999997</v>
      </c>
    </row>
    <row r="1932" spans="1:17" x14ac:dyDescent="0.2">
      <c r="A1932" t="s">
        <v>33</v>
      </c>
      <c r="G1932">
        <v>97.985399999999998</v>
      </c>
      <c r="I1932">
        <v>100</v>
      </c>
      <c r="K1932">
        <v>97.934299999999993</v>
      </c>
      <c r="M1932" t="s">
        <v>92</v>
      </c>
    </row>
    <row r="1935" spans="1:17" x14ac:dyDescent="0.2">
      <c r="A1935" t="s">
        <v>410</v>
      </c>
    </row>
    <row r="1936" spans="1:17" x14ac:dyDescent="0.2">
      <c r="A1936" t="s">
        <v>0</v>
      </c>
      <c r="B1936" t="s">
        <v>1</v>
      </c>
      <c r="C1936" t="s">
        <v>2</v>
      </c>
      <c r="D1936" t="s">
        <v>3</v>
      </c>
      <c r="E1936" t="s">
        <v>4</v>
      </c>
      <c r="F1936" t="s">
        <v>5</v>
      </c>
      <c r="G1936" t="s">
        <v>6</v>
      </c>
      <c r="H1936" t="s">
        <v>7</v>
      </c>
      <c r="I1936" t="s">
        <v>8</v>
      </c>
      <c r="J1936" t="s">
        <v>9</v>
      </c>
      <c r="K1936" t="s">
        <v>10</v>
      </c>
      <c r="L1936" t="s">
        <v>11</v>
      </c>
      <c r="M1936" t="s">
        <v>71</v>
      </c>
      <c r="N1936" t="s">
        <v>12</v>
      </c>
      <c r="O1936" t="s">
        <v>13</v>
      </c>
      <c r="P1936" t="s">
        <v>14</v>
      </c>
      <c r="Q1936" t="s">
        <v>15</v>
      </c>
    </row>
    <row r="1937" spans="1:17" x14ac:dyDescent="0.2">
      <c r="A1937" t="s">
        <v>16</v>
      </c>
      <c r="C1937" t="s">
        <v>17</v>
      </c>
      <c r="G1937">
        <v>43.824599999999997</v>
      </c>
      <c r="I1937">
        <v>61.273200000000003</v>
      </c>
      <c r="M1937">
        <v>2</v>
      </c>
    </row>
    <row r="1938" spans="1:17" x14ac:dyDescent="0.2">
      <c r="A1938" t="s">
        <v>55</v>
      </c>
      <c r="B1938" t="s">
        <v>19</v>
      </c>
      <c r="C1938" t="s">
        <v>17</v>
      </c>
      <c r="D1938">
        <v>1.35</v>
      </c>
      <c r="E1938">
        <v>0.79100000000000004</v>
      </c>
      <c r="F1938">
        <v>5.3E-3</v>
      </c>
      <c r="G1938">
        <v>1.7075</v>
      </c>
      <c r="H1938">
        <v>2.2599999999999999E-2</v>
      </c>
      <c r="I1938">
        <v>1.6614</v>
      </c>
      <c r="J1938" t="s">
        <v>56</v>
      </c>
      <c r="K1938">
        <v>2.3016000000000001</v>
      </c>
      <c r="L1938">
        <v>3.04E-2</v>
      </c>
      <c r="M1938">
        <v>0.05</v>
      </c>
      <c r="N1938" t="s">
        <v>57</v>
      </c>
      <c r="O1938" t="s">
        <v>22</v>
      </c>
      <c r="P1938" s="1">
        <v>45565.922175925924</v>
      </c>
    </row>
    <row r="1939" spans="1:17" x14ac:dyDescent="0.2">
      <c r="A1939" t="s">
        <v>18</v>
      </c>
      <c r="B1939" t="s">
        <v>19</v>
      </c>
      <c r="C1939" t="s">
        <v>17</v>
      </c>
      <c r="D1939">
        <v>2</v>
      </c>
      <c r="E1939">
        <v>0.78100000000000003</v>
      </c>
      <c r="F1939">
        <v>1.155E-2</v>
      </c>
      <c r="G1939">
        <v>2.5594999999999999</v>
      </c>
      <c r="H1939">
        <v>1.9699999999999999E-2</v>
      </c>
      <c r="I1939">
        <v>2.3549000000000002</v>
      </c>
      <c r="J1939" t="s">
        <v>20</v>
      </c>
      <c r="K1939">
        <v>4.2438000000000002</v>
      </c>
      <c r="L1939">
        <v>3.2599999999999997E-2</v>
      </c>
      <c r="M1939">
        <v>0.08</v>
      </c>
      <c r="N1939" t="s">
        <v>21</v>
      </c>
      <c r="O1939" t="s">
        <v>22</v>
      </c>
      <c r="P1939" s="1">
        <v>45517.833379629628</v>
      </c>
    </row>
    <row r="1940" spans="1:17" x14ac:dyDescent="0.2">
      <c r="A1940" t="s">
        <v>46</v>
      </c>
      <c r="B1940" t="s">
        <v>19</v>
      </c>
      <c r="C1940" t="s">
        <v>17</v>
      </c>
      <c r="D1940">
        <v>6.41</v>
      </c>
      <c r="E1940">
        <v>0.77100000000000002</v>
      </c>
      <c r="F1940">
        <v>4.6010000000000002E-2</v>
      </c>
      <c r="G1940">
        <v>8.3079000000000001</v>
      </c>
      <c r="H1940">
        <v>2.76E-2</v>
      </c>
      <c r="I1940">
        <v>6.8875000000000002</v>
      </c>
      <c r="J1940" t="s">
        <v>49</v>
      </c>
      <c r="K1940">
        <v>15.6972</v>
      </c>
      <c r="L1940">
        <v>5.2200000000000003E-2</v>
      </c>
      <c r="M1940">
        <v>0.22</v>
      </c>
      <c r="N1940" t="s">
        <v>49</v>
      </c>
      <c r="O1940" t="s">
        <v>27</v>
      </c>
    </row>
    <row r="1941" spans="1:17" x14ac:dyDescent="0.2">
      <c r="A1941" t="s">
        <v>23</v>
      </c>
      <c r="B1941" t="s">
        <v>19</v>
      </c>
      <c r="C1941" t="s">
        <v>17</v>
      </c>
      <c r="D1941">
        <v>27.89</v>
      </c>
      <c r="E1941">
        <v>1.177</v>
      </c>
      <c r="F1941">
        <v>0.14463999999999999</v>
      </c>
      <c r="G1941">
        <v>23.694199999999999</v>
      </c>
      <c r="H1941">
        <v>4.3099999999999999E-2</v>
      </c>
      <c r="I1941">
        <v>18.871099999999998</v>
      </c>
      <c r="J1941" t="s">
        <v>24</v>
      </c>
      <c r="K1941">
        <v>50.688600000000001</v>
      </c>
      <c r="L1941">
        <v>9.2200000000000004E-2</v>
      </c>
      <c r="M1941">
        <v>0.62</v>
      </c>
      <c r="N1941" t="s">
        <v>21</v>
      </c>
      <c r="O1941" t="s">
        <v>22</v>
      </c>
      <c r="P1941" s="1">
        <v>45517.833414351851</v>
      </c>
    </row>
    <row r="1942" spans="1:17" x14ac:dyDescent="0.2">
      <c r="A1942" t="s">
        <v>62</v>
      </c>
      <c r="B1942" t="s">
        <v>19</v>
      </c>
      <c r="C1942" t="s">
        <v>17</v>
      </c>
      <c r="D1942">
        <v>0.11</v>
      </c>
      <c r="E1942">
        <v>0.92600000000000005</v>
      </c>
      <c r="F1942">
        <v>5.9999999999999995E-4</v>
      </c>
      <c r="G1942">
        <v>0.11559999999999999</v>
      </c>
      <c r="H1942">
        <v>1.15E-2</v>
      </c>
      <c r="I1942">
        <v>8.3500000000000005E-2</v>
      </c>
      <c r="J1942" t="s">
        <v>63</v>
      </c>
      <c r="K1942">
        <v>0.26500000000000001</v>
      </c>
      <c r="L1942">
        <v>2.63E-2</v>
      </c>
      <c r="M1942">
        <v>0</v>
      </c>
      <c r="N1942" t="s">
        <v>64</v>
      </c>
      <c r="O1942" t="s">
        <v>27</v>
      </c>
    </row>
    <row r="1943" spans="1:17" x14ac:dyDescent="0.2">
      <c r="A1943" t="s">
        <v>78</v>
      </c>
      <c r="B1943" t="s">
        <v>117</v>
      </c>
      <c r="C1943" t="s">
        <v>118</v>
      </c>
      <c r="D1943">
        <v>0.11</v>
      </c>
      <c r="E1943">
        <v>0.86799999999999999</v>
      </c>
      <c r="F1943">
        <v>8.0999999999999996E-4</v>
      </c>
      <c r="G1943">
        <v>0.1211</v>
      </c>
      <c r="H1943">
        <v>3.0000000000000001E-3</v>
      </c>
      <c r="I1943">
        <v>8.4500000000000006E-2</v>
      </c>
      <c r="J1943" t="s">
        <v>79</v>
      </c>
      <c r="K1943">
        <v>0.30249999999999999</v>
      </c>
      <c r="L1943">
        <v>7.6E-3</v>
      </c>
      <c r="M1943">
        <v>0</v>
      </c>
      <c r="N1943" t="s">
        <v>119</v>
      </c>
      <c r="O1943" t="s">
        <v>22</v>
      </c>
      <c r="P1943" s="1">
        <v>45615.43891203704</v>
      </c>
      <c r="Q1943">
        <v>100.063</v>
      </c>
    </row>
    <row r="1944" spans="1:17" x14ac:dyDescent="0.2">
      <c r="A1944" t="s">
        <v>90</v>
      </c>
      <c r="B1944" t="s">
        <v>19</v>
      </c>
      <c r="C1944" t="s">
        <v>17</v>
      </c>
      <c r="D1944">
        <v>0.04</v>
      </c>
      <c r="E1944">
        <v>0.78900000000000003</v>
      </c>
      <c r="F1944">
        <v>3.5E-4</v>
      </c>
      <c r="G1944">
        <v>5.11E-2</v>
      </c>
      <c r="H1944">
        <v>9.5999999999999992E-3</v>
      </c>
      <c r="I1944">
        <v>3.2199999999999999E-2</v>
      </c>
      <c r="K1944">
        <v>0</v>
      </c>
      <c r="L1944">
        <v>9.5999999999999992E-3</v>
      </c>
      <c r="M1944">
        <v>0</v>
      </c>
      <c r="N1944" t="s">
        <v>91</v>
      </c>
      <c r="O1944" t="s">
        <v>27</v>
      </c>
    </row>
    <row r="1945" spans="1:17" x14ac:dyDescent="0.2">
      <c r="A1945" t="s">
        <v>58</v>
      </c>
      <c r="B1945" t="s">
        <v>19</v>
      </c>
      <c r="C1945" t="s">
        <v>17</v>
      </c>
      <c r="D1945">
        <v>0.39</v>
      </c>
      <c r="E1945">
        <v>1.026</v>
      </c>
      <c r="F1945">
        <v>3.13E-3</v>
      </c>
      <c r="G1945">
        <v>0.38419999999999999</v>
      </c>
      <c r="H1945">
        <v>1.14E-2</v>
      </c>
      <c r="I1945">
        <v>0.2198</v>
      </c>
      <c r="J1945" t="s">
        <v>59</v>
      </c>
      <c r="K1945">
        <v>0.46279999999999999</v>
      </c>
      <c r="L1945">
        <v>1.37E-2</v>
      </c>
      <c r="M1945">
        <v>0.01</v>
      </c>
      <c r="N1945" t="s">
        <v>60</v>
      </c>
      <c r="O1945" t="s">
        <v>22</v>
      </c>
      <c r="P1945" s="1">
        <v>45567.822025462963</v>
      </c>
    </row>
    <row r="1946" spans="1:17" x14ac:dyDescent="0.2">
      <c r="A1946" t="s">
        <v>38</v>
      </c>
      <c r="B1946" t="s">
        <v>19</v>
      </c>
      <c r="C1946" t="s">
        <v>17</v>
      </c>
      <c r="D1946">
        <v>9.8000000000000007</v>
      </c>
      <c r="E1946">
        <v>1.002</v>
      </c>
      <c r="F1946">
        <v>8.4110000000000004E-2</v>
      </c>
      <c r="G1946">
        <v>9.7813999999999997</v>
      </c>
      <c r="H1946">
        <v>2.9499999999999998E-2</v>
      </c>
      <c r="I1946">
        <v>5.4591000000000003</v>
      </c>
      <c r="J1946" t="s">
        <v>39</v>
      </c>
      <c r="K1946">
        <v>13.6859</v>
      </c>
      <c r="L1946">
        <v>4.1300000000000003E-2</v>
      </c>
      <c r="M1946">
        <v>0.18</v>
      </c>
      <c r="N1946" t="s">
        <v>40</v>
      </c>
      <c r="O1946" t="s">
        <v>22</v>
      </c>
      <c r="P1946" s="1">
        <v>45517.833564814813</v>
      </c>
    </row>
    <row r="1947" spans="1:17" x14ac:dyDescent="0.2">
      <c r="A1947" t="s">
        <v>47</v>
      </c>
      <c r="B1947" t="s">
        <v>19</v>
      </c>
      <c r="C1947" t="s">
        <v>17</v>
      </c>
      <c r="D1947">
        <v>1.55</v>
      </c>
      <c r="E1947">
        <v>0.79300000000000004</v>
      </c>
      <c r="F1947">
        <v>1.545E-2</v>
      </c>
      <c r="G1947">
        <v>1.9487000000000001</v>
      </c>
      <c r="H1947">
        <v>0.02</v>
      </c>
      <c r="I1947">
        <v>0.91010000000000002</v>
      </c>
      <c r="J1947" t="s">
        <v>51</v>
      </c>
      <c r="K1947">
        <v>3.2505000000000002</v>
      </c>
      <c r="L1947">
        <v>3.3399999999999999E-2</v>
      </c>
      <c r="M1947">
        <v>0.03</v>
      </c>
      <c r="N1947" t="s">
        <v>47</v>
      </c>
      <c r="O1947" t="s">
        <v>27</v>
      </c>
    </row>
    <row r="1948" spans="1:17" x14ac:dyDescent="0.2">
      <c r="A1948" t="s">
        <v>25</v>
      </c>
      <c r="B1948" t="s">
        <v>19</v>
      </c>
      <c r="C1948" t="s">
        <v>17</v>
      </c>
      <c r="D1948">
        <v>0.06</v>
      </c>
      <c r="E1948">
        <v>0.80600000000000005</v>
      </c>
      <c r="F1948">
        <v>6.2E-4</v>
      </c>
      <c r="G1948">
        <v>7.6499999999999999E-2</v>
      </c>
      <c r="H1948">
        <v>1.7000000000000001E-2</v>
      </c>
      <c r="I1948">
        <v>3.1099999999999999E-2</v>
      </c>
      <c r="J1948" t="s">
        <v>26</v>
      </c>
      <c r="K1948">
        <v>9.8799999999999999E-2</v>
      </c>
      <c r="L1948">
        <v>2.1899999999999999E-2</v>
      </c>
      <c r="M1948">
        <v>0</v>
      </c>
      <c r="N1948" t="s">
        <v>25</v>
      </c>
      <c r="O1948" t="s">
        <v>27</v>
      </c>
    </row>
    <row r="1949" spans="1:17" x14ac:dyDescent="0.2">
      <c r="A1949" t="s">
        <v>28</v>
      </c>
      <c r="B1949" t="s">
        <v>19</v>
      </c>
      <c r="C1949" t="s">
        <v>17</v>
      </c>
      <c r="D1949">
        <v>4.84</v>
      </c>
      <c r="E1949">
        <v>0.91</v>
      </c>
      <c r="F1949">
        <v>4.4019999999999997E-2</v>
      </c>
      <c r="G1949">
        <v>5.3216999999999999</v>
      </c>
      <c r="H1949">
        <v>3.61E-2</v>
      </c>
      <c r="I1949">
        <v>2.1315</v>
      </c>
      <c r="J1949" t="s">
        <v>29</v>
      </c>
      <c r="K1949">
        <v>6.8461999999999996</v>
      </c>
      <c r="L1949">
        <v>4.6399999999999997E-2</v>
      </c>
      <c r="M1949">
        <v>7.0000000000000007E-2</v>
      </c>
      <c r="N1949" t="s">
        <v>30</v>
      </c>
      <c r="O1949" t="s">
        <v>22</v>
      </c>
      <c r="P1949" s="1">
        <v>45517.833124999997</v>
      </c>
    </row>
    <row r="1950" spans="1:17" x14ac:dyDescent="0.2">
      <c r="A1950" t="s">
        <v>33</v>
      </c>
      <c r="G1950">
        <v>97.894099999999995</v>
      </c>
      <c r="I1950">
        <v>100</v>
      </c>
      <c r="K1950">
        <v>97.843000000000004</v>
      </c>
      <c r="M1950" t="s">
        <v>92</v>
      </c>
    </row>
    <row r="1952" spans="1:17" x14ac:dyDescent="0.2">
      <c r="A1952" t="s">
        <v>183</v>
      </c>
    </row>
    <row r="1953" spans="1:17" x14ac:dyDescent="0.2">
      <c r="A1953" t="s">
        <v>0</v>
      </c>
      <c r="B1953" t="s">
        <v>1</v>
      </c>
      <c r="C1953" t="s">
        <v>2</v>
      </c>
      <c r="D1953" t="s">
        <v>3</v>
      </c>
      <c r="E1953" t="s">
        <v>4</v>
      </c>
      <c r="F1953" t="s">
        <v>5</v>
      </c>
      <c r="G1953" t="s">
        <v>6</v>
      </c>
      <c r="H1953" t="s">
        <v>7</v>
      </c>
      <c r="I1953" t="s">
        <v>8</v>
      </c>
      <c r="J1953" t="s">
        <v>9</v>
      </c>
      <c r="K1953" t="s">
        <v>10</v>
      </c>
      <c r="L1953" t="s">
        <v>11</v>
      </c>
      <c r="M1953" t="s">
        <v>71</v>
      </c>
      <c r="N1953" t="s">
        <v>12</v>
      </c>
      <c r="O1953" t="s">
        <v>13</v>
      </c>
      <c r="P1953" t="s">
        <v>14</v>
      </c>
      <c r="Q1953" t="s">
        <v>15</v>
      </c>
    </row>
    <row r="1954" spans="1:17" x14ac:dyDescent="0.2">
      <c r="A1954" t="s">
        <v>16</v>
      </c>
      <c r="C1954" t="s">
        <v>17</v>
      </c>
      <c r="G1954">
        <v>40.632800000000003</v>
      </c>
      <c r="I1954">
        <v>61.508400000000002</v>
      </c>
      <c r="M1954">
        <v>2</v>
      </c>
    </row>
    <row r="1955" spans="1:17" x14ac:dyDescent="0.2">
      <c r="A1955" t="s">
        <v>55</v>
      </c>
      <c r="B1955" t="s">
        <v>19</v>
      </c>
      <c r="C1955" t="s">
        <v>17</v>
      </c>
      <c r="D1955">
        <v>1.27</v>
      </c>
      <c r="E1955">
        <v>0.80400000000000005</v>
      </c>
      <c r="F1955">
        <v>5.0000000000000001E-3</v>
      </c>
      <c r="G1955">
        <v>1.5821000000000001</v>
      </c>
      <c r="H1955">
        <v>2.1399999999999999E-2</v>
      </c>
      <c r="I1955">
        <v>1.6667000000000001</v>
      </c>
      <c r="J1955" t="s">
        <v>56</v>
      </c>
      <c r="K1955">
        <v>2.1326000000000001</v>
      </c>
      <c r="L1955">
        <v>2.8899999999999999E-2</v>
      </c>
      <c r="M1955">
        <v>0.05</v>
      </c>
      <c r="N1955" t="s">
        <v>57</v>
      </c>
      <c r="O1955" t="s">
        <v>22</v>
      </c>
      <c r="P1955" s="1">
        <v>45565.922175925924</v>
      </c>
    </row>
    <row r="1956" spans="1:17" x14ac:dyDescent="0.2">
      <c r="A1956" t="s">
        <v>18</v>
      </c>
      <c r="B1956" t="s">
        <v>19</v>
      </c>
      <c r="C1956" t="s">
        <v>17</v>
      </c>
      <c r="D1956">
        <v>1.53</v>
      </c>
      <c r="E1956">
        <v>0.79100000000000004</v>
      </c>
      <c r="F1956">
        <v>8.8699999999999994E-3</v>
      </c>
      <c r="G1956">
        <v>1.9374</v>
      </c>
      <c r="H1956">
        <v>1.7500000000000002E-2</v>
      </c>
      <c r="I1956">
        <v>1.9298999999999999</v>
      </c>
      <c r="J1956" t="s">
        <v>20</v>
      </c>
      <c r="K1956">
        <v>3.2122999999999999</v>
      </c>
      <c r="L1956">
        <v>2.9000000000000001E-2</v>
      </c>
      <c r="M1956">
        <v>0.06</v>
      </c>
      <c r="N1956" t="s">
        <v>21</v>
      </c>
      <c r="O1956" t="s">
        <v>22</v>
      </c>
      <c r="P1956" s="1">
        <v>45517.833379629628</v>
      </c>
    </row>
    <row r="1957" spans="1:17" x14ac:dyDescent="0.2">
      <c r="A1957" t="s">
        <v>46</v>
      </c>
      <c r="B1957" t="s">
        <v>19</v>
      </c>
      <c r="C1957" t="s">
        <v>17</v>
      </c>
      <c r="D1957">
        <v>6.25</v>
      </c>
      <c r="E1957">
        <v>0.78500000000000003</v>
      </c>
      <c r="F1957">
        <v>4.487E-2</v>
      </c>
      <c r="G1957">
        <v>7.9545000000000003</v>
      </c>
      <c r="H1957">
        <v>2.6499999999999999E-2</v>
      </c>
      <c r="I1957">
        <v>7.1398999999999999</v>
      </c>
      <c r="J1957" t="s">
        <v>49</v>
      </c>
      <c r="K1957">
        <v>15.029400000000001</v>
      </c>
      <c r="L1957">
        <v>0.05</v>
      </c>
      <c r="M1957">
        <v>0.23</v>
      </c>
      <c r="N1957" t="s">
        <v>49</v>
      </c>
      <c r="O1957" t="s">
        <v>27</v>
      </c>
    </row>
    <row r="1958" spans="1:17" x14ac:dyDescent="0.2">
      <c r="A1958" t="s">
        <v>23</v>
      </c>
      <c r="B1958" t="s">
        <v>19</v>
      </c>
      <c r="C1958" t="s">
        <v>17</v>
      </c>
      <c r="D1958">
        <v>26.17</v>
      </c>
      <c r="E1958">
        <v>1.1859999999999999</v>
      </c>
      <c r="F1958">
        <v>0.13569000000000001</v>
      </c>
      <c r="G1958">
        <v>22.063600000000001</v>
      </c>
      <c r="H1958">
        <v>4.1300000000000003E-2</v>
      </c>
      <c r="I1958">
        <v>19.025600000000001</v>
      </c>
      <c r="J1958" t="s">
        <v>24</v>
      </c>
      <c r="K1958">
        <v>47.200400000000002</v>
      </c>
      <c r="L1958">
        <v>8.8400000000000006E-2</v>
      </c>
      <c r="M1958">
        <v>0.62</v>
      </c>
      <c r="N1958" t="s">
        <v>21</v>
      </c>
      <c r="O1958" t="s">
        <v>22</v>
      </c>
      <c r="P1958" s="1">
        <v>45517.833414351851</v>
      </c>
    </row>
    <row r="1959" spans="1:17" x14ac:dyDescent="0.2">
      <c r="A1959" t="s">
        <v>62</v>
      </c>
      <c r="B1959" t="s">
        <v>19</v>
      </c>
      <c r="C1959" t="s">
        <v>17</v>
      </c>
      <c r="D1959">
        <v>0.16</v>
      </c>
      <c r="E1959">
        <v>0.92700000000000005</v>
      </c>
      <c r="F1959">
        <v>9.1E-4</v>
      </c>
      <c r="G1959">
        <v>0.17649999999999999</v>
      </c>
      <c r="H1959">
        <v>1.1299999999999999E-2</v>
      </c>
      <c r="I1959">
        <v>0.13800000000000001</v>
      </c>
      <c r="J1959" t="s">
        <v>63</v>
      </c>
      <c r="K1959">
        <v>0.40439999999999998</v>
      </c>
      <c r="L1959">
        <v>2.5899999999999999E-2</v>
      </c>
      <c r="M1959">
        <v>0</v>
      </c>
      <c r="N1959" t="s">
        <v>64</v>
      </c>
      <c r="O1959" t="s">
        <v>27</v>
      </c>
    </row>
    <row r="1960" spans="1:17" x14ac:dyDescent="0.2">
      <c r="A1960" t="s">
        <v>78</v>
      </c>
      <c r="B1960" t="s">
        <v>19</v>
      </c>
      <c r="C1960" t="s">
        <v>17</v>
      </c>
      <c r="D1960">
        <v>0.1</v>
      </c>
      <c r="E1960">
        <v>0.73499999999999999</v>
      </c>
      <c r="F1960">
        <v>8.8000000000000003E-4</v>
      </c>
      <c r="G1960">
        <v>0.13830000000000001</v>
      </c>
      <c r="H1960">
        <v>9.7000000000000003E-3</v>
      </c>
      <c r="I1960">
        <v>0.1045</v>
      </c>
      <c r="J1960" t="s">
        <v>79</v>
      </c>
      <c r="K1960">
        <v>0.34539999999999998</v>
      </c>
      <c r="L1960">
        <v>2.4299999999999999E-2</v>
      </c>
      <c r="M1960">
        <v>0</v>
      </c>
      <c r="N1960" t="s">
        <v>80</v>
      </c>
      <c r="O1960" t="s">
        <v>27</v>
      </c>
    </row>
    <row r="1961" spans="1:17" x14ac:dyDescent="0.2">
      <c r="A1961" t="s">
        <v>90</v>
      </c>
      <c r="B1961" t="s">
        <v>19</v>
      </c>
      <c r="C1961" t="s">
        <v>17</v>
      </c>
      <c r="D1961">
        <v>0.01</v>
      </c>
      <c r="E1961">
        <v>0.78800000000000003</v>
      </c>
      <c r="F1961">
        <v>1.2E-4</v>
      </c>
      <c r="G1961">
        <v>1.7100000000000001E-2</v>
      </c>
      <c r="H1961">
        <v>9.1000000000000004E-3</v>
      </c>
      <c r="I1961">
        <v>1.17E-2</v>
      </c>
      <c r="K1961">
        <v>0</v>
      </c>
      <c r="L1961">
        <v>9.1000000000000004E-3</v>
      </c>
      <c r="M1961">
        <v>0</v>
      </c>
      <c r="N1961" t="s">
        <v>91</v>
      </c>
      <c r="O1961" t="s">
        <v>27</v>
      </c>
    </row>
    <row r="1962" spans="1:17" x14ac:dyDescent="0.2">
      <c r="A1962" t="s">
        <v>58</v>
      </c>
      <c r="B1962" t="s">
        <v>19</v>
      </c>
      <c r="C1962" t="s">
        <v>17</v>
      </c>
      <c r="D1962">
        <v>0.24</v>
      </c>
      <c r="E1962">
        <v>0.96199999999999997</v>
      </c>
      <c r="F1962">
        <v>2.0100000000000001E-3</v>
      </c>
      <c r="G1962">
        <v>0.246</v>
      </c>
      <c r="H1962">
        <v>1.0699999999999999E-2</v>
      </c>
      <c r="I1962">
        <v>0.15240000000000001</v>
      </c>
      <c r="J1962" t="s">
        <v>59</v>
      </c>
      <c r="K1962">
        <v>0.2964</v>
      </c>
      <c r="L1962">
        <v>1.29E-2</v>
      </c>
      <c r="M1962">
        <v>0</v>
      </c>
      <c r="N1962" t="s">
        <v>400</v>
      </c>
      <c r="O1962" t="s">
        <v>27</v>
      </c>
    </row>
    <row r="1963" spans="1:17" x14ac:dyDescent="0.2">
      <c r="A1963" t="s">
        <v>38</v>
      </c>
      <c r="B1963" t="s">
        <v>19</v>
      </c>
      <c r="C1963" t="s">
        <v>17</v>
      </c>
      <c r="D1963">
        <v>9.5299999999999994</v>
      </c>
      <c r="E1963">
        <v>1.0009999999999999</v>
      </c>
      <c r="F1963">
        <v>8.1769999999999995E-2</v>
      </c>
      <c r="G1963">
        <v>9.5213999999999999</v>
      </c>
      <c r="H1963">
        <v>2.9100000000000001E-2</v>
      </c>
      <c r="I1963">
        <v>5.7534000000000001</v>
      </c>
      <c r="J1963" t="s">
        <v>39</v>
      </c>
      <c r="K1963">
        <v>13.3222</v>
      </c>
      <c r="L1963">
        <v>4.07E-2</v>
      </c>
      <c r="M1963">
        <v>0.19</v>
      </c>
      <c r="N1963" t="s">
        <v>40</v>
      </c>
      <c r="O1963" t="s">
        <v>22</v>
      </c>
      <c r="P1963" s="1">
        <v>45517.833564814813</v>
      </c>
    </row>
    <row r="1964" spans="1:17" x14ac:dyDescent="0.2">
      <c r="A1964" t="s">
        <v>47</v>
      </c>
      <c r="B1964" t="s">
        <v>19</v>
      </c>
      <c r="C1964" t="s">
        <v>17</v>
      </c>
      <c r="D1964">
        <v>1.43</v>
      </c>
      <c r="E1964">
        <v>0.78900000000000003</v>
      </c>
      <c r="F1964">
        <v>1.4319999999999999E-2</v>
      </c>
      <c r="G1964">
        <v>1.8149</v>
      </c>
      <c r="H1964">
        <v>1.9699999999999999E-2</v>
      </c>
      <c r="I1964">
        <v>0.91759999999999997</v>
      </c>
      <c r="J1964" t="s">
        <v>51</v>
      </c>
      <c r="K1964">
        <v>3.0272999999999999</v>
      </c>
      <c r="L1964">
        <v>3.2899999999999999E-2</v>
      </c>
      <c r="M1964">
        <v>0.03</v>
      </c>
      <c r="N1964" t="s">
        <v>47</v>
      </c>
      <c r="O1964" t="s">
        <v>27</v>
      </c>
    </row>
    <row r="1965" spans="1:17" x14ac:dyDescent="0.2">
      <c r="A1965" t="s">
        <v>48</v>
      </c>
      <c r="B1965" t="s">
        <v>19</v>
      </c>
      <c r="C1965" t="s">
        <v>17</v>
      </c>
      <c r="D1965">
        <v>0.03</v>
      </c>
      <c r="E1965">
        <v>0.81599999999999995</v>
      </c>
      <c r="F1965">
        <v>3.1E-4</v>
      </c>
      <c r="G1965">
        <v>3.85E-2</v>
      </c>
      <c r="H1965">
        <v>1.4800000000000001E-2</v>
      </c>
      <c r="I1965">
        <v>1.7899999999999999E-2</v>
      </c>
      <c r="J1965" t="s">
        <v>52</v>
      </c>
      <c r="K1965">
        <v>5.6300000000000003E-2</v>
      </c>
      <c r="L1965">
        <v>2.1600000000000001E-2</v>
      </c>
      <c r="M1965">
        <v>0</v>
      </c>
      <c r="N1965" t="s">
        <v>48</v>
      </c>
      <c r="O1965" t="s">
        <v>27</v>
      </c>
    </row>
    <row r="1966" spans="1:17" x14ac:dyDescent="0.2">
      <c r="A1966" t="s">
        <v>25</v>
      </c>
      <c r="B1966" t="s">
        <v>19</v>
      </c>
      <c r="C1966" t="s">
        <v>17</v>
      </c>
      <c r="D1966">
        <v>0.08</v>
      </c>
      <c r="E1966">
        <v>0.80400000000000005</v>
      </c>
      <c r="F1966">
        <v>7.7999999999999999E-4</v>
      </c>
      <c r="G1966">
        <v>9.7600000000000006E-2</v>
      </c>
      <c r="H1966">
        <v>1.6799999999999999E-2</v>
      </c>
      <c r="I1966">
        <v>4.2999999999999997E-2</v>
      </c>
      <c r="J1966" t="s">
        <v>26</v>
      </c>
      <c r="K1966">
        <v>0.126</v>
      </c>
      <c r="L1966">
        <v>2.1700000000000001E-2</v>
      </c>
      <c r="M1966">
        <v>0</v>
      </c>
      <c r="N1966" t="s">
        <v>25</v>
      </c>
      <c r="O1966" t="s">
        <v>27</v>
      </c>
    </row>
    <row r="1967" spans="1:17" x14ac:dyDescent="0.2">
      <c r="A1967" t="s">
        <v>28</v>
      </c>
      <c r="B1967" t="s">
        <v>19</v>
      </c>
      <c r="C1967" t="s">
        <v>17</v>
      </c>
      <c r="D1967">
        <v>3.33</v>
      </c>
      <c r="E1967">
        <v>0.90700000000000003</v>
      </c>
      <c r="F1967">
        <v>3.0259999999999999E-2</v>
      </c>
      <c r="G1967">
        <v>3.6686999999999999</v>
      </c>
      <c r="H1967">
        <v>3.1699999999999999E-2</v>
      </c>
      <c r="I1967">
        <v>1.591</v>
      </c>
      <c r="J1967" t="s">
        <v>29</v>
      </c>
      <c r="K1967">
        <v>4.7196999999999996</v>
      </c>
      <c r="L1967">
        <v>4.0800000000000003E-2</v>
      </c>
      <c r="M1967">
        <v>0.05</v>
      </c>
      <c r="N1967" t="s">
        <v>30</v>
      </c>
      <c r="O1967" t="s">
        <v>22</v>
      </c>
      <c r="P1967" s="1">
        <v>45517.833124999997</v>
      </c>
    </row>
    <row r="1968" spans="1:17" x14ac:dyDescent="0.2">
      <c r="A1968" t="s">
        <v>33</v>
      </c>
      <c r="G1968">
        <v>89.889399999999995</v>
      </c>
      <c r="I1968">
        <v>100</v>
      </c>
      <c r="K1968">
        <v>89.872299999999996</v>
      </c>
      <c r="M1968" t="s">
        <v>95</v>
      </c>
    </row>
    <row r="1970" spans="1:17" x14ac:dyDescent="0.2">
      <c r="A1970" t="s">
        <v>411</v>
      </c>
    </row>
    <row r="1971" spans="1:17" x14ac:dyDescent="0.2">
      <c r="A1971" t="s">
        <v>0</v>
      </c>
      <c r="B1971" t="s">
        <v>1</v>
      </c>
      <c r="C1971" t="s">
        <v>2</v>
      </c>
      <c r="D1971" t="s">
        <v>3</v>
      </c>
      <c r="E1971" t="s">
        <v>4</v>
      </c>
      <c r="F1971" t="s">
        <v>5</v>
      </c>
      <c r="G1971" t="s">
        <v>6</v>
      </c>
      <c r="H1971" t="s">
        <v>7</v>
      </c>
      <c r="I1971" t="s">
        <v>8</v>
      </c>
      <c r="J1971" t="s">
        <v>9</v>
      </c>
      <c r="K1971" t="s">
        <v>10</v>
      </c>
      <c r="L1971" t="s">
        <v>11</v>
      </c>
      <c r="M1971" t="s">
        <v>71</v>
      </c>
      <c r="N1971" t="s">
        <v>12</v>
      </c>
      <c r="O1971" t="s">
        <v>13</v>
      </c>
      <c r="P1971" t="s">
        <v>14</v>
      </c>
      <c r="Q1971" t="s">
        <v>15</v>
      </c>
    </row>
    <row r="1972" spans="1:17" x14ac:dyDescent="0.2">
      <c r="A1972" t="s">
        <v>16</v>
      </c>
      <c r="C1972" t="s">
        <v>17</v>
      </c>
      <c r="G1972">
        <v>40.564700000000002</v>
      </c>
      <c r="I1972">
        <v>61.4968</v>
      </c>
      <c r="M1972">
        <v>2</v>
      </c>
    </row>
    <row r="1973" spans="1:17" x14ac:dyDescent="0.2">
      <c r="A1973" t="s">
        <v>55</v>
      </c>
      <c r="B1973" t="s">
        <v>19</v>
      </c>
      <c r="C1973" t="s">
        <v>17</v>
      </c>
      <c r="D1973">
        <v>1.27</v>
      </c>
      <c r="E1973">
        <v>0.80500000000000005</v>
      </c>
      <c r="F1973">
        <v>5.0000000000000001E-3</v>
      </c>
      <c r="G1973">
        <v>1.5814999999999999</v>
      </c>
      <c r="H1973">
        <v>2.1399999999999999E-2</v>
      </c>
      <c r="I1973">
        <v>1.6685000000000001</v>
      </c>
      <c r="J1973" t="s">
        <v>56</v>
      </c>
      <c r="K1973">
        <v>2.1318000000000001</v>
      </c>
      <c r="L1973">
        <v>2.8799999999999999E-2</v>
      </c>
      <c r="M1973">
        <v>0.05</v>
      </c>
      <c r="N1973" t="s">
        <v>57</v>
      </c>
      <c r="O1973" t="s">
        <v>22</v>
      </c>
      <c r="P1973" s="1">
        <v>45565.922175925924</v>
      </c>
    </row>
    <row r="1974" spans="1:17" x14ac:dyDescent="0.2">
      <c r="A1974" t="s">
        <v>18</v>
      </c>
      <c r="B1974" t="s">
        <v>19</v>
      </c>
      <c r="C1974" t="s">
        <v>17</v>
      </c>
      <c r="D1974">
        <v>1.53</v>
      </c>
      <c r="E1974">
        <v>0.79200000000000004</v>
      </c>
      <c r="F1974">
        <v>8.8699999999999994E-3</v>
      </c>
      <c r="G1974">
        <v>1.9369000000000001</v>
      </c>
      <c r="H1974">
        <v>1.7500000000000002E-2</v>
      </c>
      <c r="I1974">
        <v>1.9323999999999999</v>
      </c>
      <c r="J1974" t="s">
        <v>20</v>
      </c>
      <c r="K1974">
        <v>3.2115999999999998</v>
      </c>
      <c r="L1974">
        <v>2.8899999999999999E-2</v>
      </c>
      <c r="M1974">
        <v>0.06</v>
      </c>
      <c r="N1974" t="s">
        <v>21</v>
      </c>
      <c r="O1974" t="s">
        <v>22</v>
      </c>
      <c r="P1974" s="1">
        <v>45517.833379629628</v>
      </c>
    </row>
    <row r="1975" spans="1:17" x14ac:dyDescent="0.2">
      <c r="A1975" t="s">
        <v>46</v>
      </c>
      <c r="B1975" t="s">
        <v>19</v>
      </c>
      <c r="C1975" t="s">
        <v>17</v>
      </c>
      <c r="D1975">
        <v>6.25</v>
      </c>
      <c r="E1975">
        <v>0.78600000000000003</v>
      </c>
      <c r="F1975">
        <v>4.487E-2</v>
      </c>
      <c r="G1975">
        <v>7.9527999999999999</v>
      </c>
      <c r="H1975">
        <v>2.6499999999999999E-2</v>
      </c>
      <c r="I1975">
        <v>7.149</v>
      </c>
      <c r="J1975" t="s">
        <v>49</v>
      </c>
      <c r="K1975">
        <v>15.026199999999999</v>
      </c>
      <c r="L1975">
        <v>0.05</v>
      </c>
      <c r="M1975">
        <v>0.23</v>
      </c>
      <c r="N1975" t="s">
        <v>49</v>
      </c>
      <c r="O1975" t="s">
        <v>27</v>
      </c>
    </row>
    <row r="1976" spans="1:17" x14ac:dyDescent="0.2">
      <c r="A1976" t="s">
        <v>23</v>
      </c>
      <c r="B1976" t="s">
        <v>19</v>
      </c>
      <c r="C1976" t="s">
        <v>17</v>
      </c>
      <c r="D1976">
        <v>26.17</v>
      </c>
      <c r="E1976">
        <v>1.1859999999999999</v>
      </c>
      <c r="F1976">
        <v>0.13569000000000001</v>
      </c>
      <c r="G1976">
        <v>22.065100000000001</v>
      </c>
      <c r="H1976">
        <v>4.1300000000000003E-2</v>
      </c>
      <c r="I1976">
        <v>19.055199999999999</v>
      </c>
      <c r="J1976" t="s">
        <v>24</v>
      </c>
      <c r="K1976">
        <v>47.203699999999998</v>
      </c>
      <c r="L1976">
        <v>8.8400000000000006E-2</v>
      </c>
      <c r="M1976">
        <v>0.62</v>
      </c>
      <c r="N1976" t="s">
        <v>21</v>
      </c>
      <c r="O1976" t="s">
        <v>22</v>
      </c>
      <c r="P1976" s="1">
        <v>45517.833414351851</v>
      </c>
    </row>
    <row r="1977" spans="1:17" x14ac:dyDescent="0.2">
      <c r="A1977" t="s">
        <v>62</v>
      </c>
      <c r="B1977" t="s">
        <v>19</v>
      </c>
      <c r="C1977" t="s">
        <v>17</v>
      </c>
      <c r="D1977">
        <v>0.16</v>
      </c>
      <c r="E1977">
        <v>0.92600000000000005</v>
      </c>
      <c r="F1977">
        <v>9.1E-4</v>
      </c>
      <c r="G1977">
        <v>0.17660000000000001</v>
      </c>
      <c r="H1977">
        <v>1.1299999999999999E-2</v>
      </c>
      <c r="I1977">
        <v>0.13830000000000001</v>
      </c>
      <c r="J1977" t="s">
        <v>63</v>
      </c>
      <c r="K1977">
        <v>0.4047</v>
      </c>
      <c r="L1977">
        <v>2.5899999999999999E-2</v>
      </c>
      <c r="M1977">
        <v>0</v>
      </c>
      <c r="N1977" t="s">
        <v>64</v>
      </c>
      <c r="O1977" t="s">
        <v>27</v>
      </c>
    </row>
    <row r="1978" spans="1:17" x14ac:dyDescent="0.2">
      <c r="A1978" t="s">
        <v>78</v>
      </c>
      <c r="B1978" t="s">
        <v>117</v>
      </c>
      <c r="C1978" t="s">
        <v>118</v>
      </c>
      <c r="D1978">
        <v>0.09</v>
      </c>
      <c r="E1978">
        <v>0.86699999999999999</v>
      </c>
      <c r="F1978">
        <v>6.9999999999999999E-4</v>
      </c>
      <c r="G1978">
        <v>0.1047</v>
      </c>
      <c r="H1978">
        <v>2.8999999999999998E-3</v>
      </c>
      <c r="I1978">
        <v>7.9200000000000007E-2</v>
      </c>
      <c r="J1978" t="s">
        <v>79</v>
      </c>
      <c r="K1978">
        <v>0.26140000000000002</v>
      </c>
      <c r="L1978">
        <v>7.3000000000000001E-3</v>
      </c>
      <c r="M1978">
        <v>0</v>
      </c>
      <c r="N1978" t="s">
        <v>119</v>
      </c>
      <c r="O1978" t="s">
        <v>22</v>
      </c>
      <c r="P1978" s="1">
        <v>45615.43891203704</v>
      </c>
      <c r="Q1978">
        <v>100.077</v>
      </c>
    </row>
    <row r="1979" spans="1:17" x14ac:dyDescent="0.2">
      <c r="A1979" t="s">
        <v>90</v>
      </c>
      <c r="B1979" t="s">
        <v>19</v>
      </c>
      <c r="C1979" t="s">
        <v>17</v>
      </c>
      <c r="D1979">
        <v>0.01</v>
      </c>
      <c r="E1979">
        <v>0.78800000000000003</v>
      </c>
      <c r="F1979">
        <v>1.2E-4</v>
      </c>
      <c r="G1979">
        <v>1.7100000000000001E-2</v>
      </c>
      <c r="H1979">
        <v>9.1000000000000004E-3</v>
      </c>
      <c r="I1979">
        <v>1.17E-2</v>
      </c>
      <c r="K1979">
        <v>0</v>
      </c>
      <c r="L1979">
        <v>9.1000000000000004E-3</v>
      </c>
      <c r="M1979">
        <v>0</v>
      </c>
      <c r="N1979" t="s">
        <v>91</v>
      </c>
      <c r="O1979" t="s">
        <v>27</v>
      </c>
    </row>
    <row r="1980" spans="1:17" x14ac:dyDescent="0.2">
      <c r="A1980" t="s">
        <v>58</v>
      </c>
      <c r="B1980" t="s">
        <v>19</v>
      </c>
      <c r="C1980" t="s">
        <v>17</v>
      </c>
      <c r="D1980">
        <v>0.25</v>
      </c>
      <c r="E1980">
        <v>1.026</v>
      </c>
      <c r="F1980">
        <v>1.97E-3</v>
      </c>
      <c r="G1980">
        <v>0.24199999999999999</v>
      </c>
      <c r="H1980">
        <v>1.06E-2</v>
      </c>
      <c r="I1980">
        <v>0.15010000000000001</v>
      </c>
      <c r="J1980" t="s">
        <v>59</v>
      </c>
      <c r="K1980">
        <v>0.29149999999999998</v>
      </c>
      <c r="L1980">
        <v>1.2699999999999999E-2</v>
      </c>
      <c r="M1980">
        <v>0</v>
      </c>
      <c r="N1980" t="s">
        <v>60</v>
      </c>
      <c r="O1980" t="s">
        <v>22</v>
      </c>
      <c r="P1980" s="1">
        <v>45567.822025462963</v>
      </c>
    </row>
    <row r="1981" spans="1:17" x14ac:dyDescent="0.2">
      <c r="A1981" t="s">
        <v>38</v>
      </c>
      <c r="B1981" t="s">
        <v>19</v>
      </c>
      <c r="C1981" t="s">
        <v>17</v>
      </c>
      <c r="D1981">
        <v>9.5299999999999994</v>
      </c>
      <c r="E1981">
        <v>1.0009999999999999</v>
      </c>
      <c r="F1981">
        <v>8.1769999999999995E-2</v>
      </c>
      <c r="G1981">
        <v>9.5214999999999996</v>
      </c>
      <c r="H1981">
        <v>2.9100000000000001E-2</v>
      </c>
      <c r="I1981">
        <v>5.7619999999999996</v>
      </c>
      <c r="J1981" t="s">
        <v>39</v>
      </c>
      <c r="K1981">
        <v>13.3223</v>
      </c>
      <c r="L1981">
        <v>4.07E-2</v>
      </c>
      <c r="M1981">
        <v>0.19</v>
      </c>
      <c r="N1981" t="s">
        <v>40</v>
      </c>
      <c r="O1981" t="s">
        <v>22</v>
      </c>
      <c r="P1981" s="1">
        <v>45517.833564814813</v>
      </c>
    </row>
    <row r="1982" spans="1:17" x14ac:dyDescent="0.2">
      <c r="A1982" t="s">
        <v>47</v>
      </c>
      <c r="B1982" t="s">
        <v>19</v>
      </c>
      <c r="C1982" t="s">
        <v>17</v>
      </c>
      <c r="D1982">
        <v>1.43</v>
      </c>
      <c r="E1982">
        <v>0.78900000000000003</v>
      </c>
      <c r="F1982">
        <v>1.4319999999999999E-2</v>
      </c>
      <c r="G1982">
        <v>1.8152999999999999</v>
      </c>
      <c r="H1982">
        <v>1.9699999999999999E-2</v>
      </c>
      <c r="I1982">
        <v>0.91920000000000002</v>
      </c>
      <c r="J1982" t="s">
        <v>51</v>
      </c>
      <c r="K1982">
        <v>3.0278999999999998</v>
      </c>
      <c r="L1982">
        <v>3.2899999999999999E-2</v>
      </c>
      <c r="M1982">
        <v>0.03</v>
      </c>
      <c r="N1982" t="s">
        <v>47</v>
      </c>
      <c r="O1982" t="s">
        <v>27</v>
      </c>
    </row>
    <row r="1983" spans="1:17" x14ac:dyDescent="0.2">
      <c r="A1983" t="s">
        <v>25</v>
      </c>
      <c r="B1983" t="s">
        <v>19</v>
      </c>
      <c r="C1983" t="s">
        <v>17</v>
      </c>
      <c r="D1983">
        <v>0.08</v>
      </c>
      <c r="E1983">
        <v>0.80400000000000005</v>
      </c>
      <c r="F1983">
        <v>8.0999999999999996E-4</v>
      </c>
      <c r="G1983">
        <v>0.1003</v>
      </c>
      <c r="H1983">
        <v>1.6799999999999999E-2</v>
      </c>
      <c r="I1983">
        <v>4.4299999999999999E-2</v>
      </c>
      <c r="J1983" t="s">
        <v>26</v>
      </c>
      <c r="K1983">
        <v>0.12959999999999999</v>
      </c>
      <c r="L1983">
        <v>2.1700000000000001E-2</v>
      </c>
      <c r="M1983">
        <v>0</v>
      </c>
      <c r="N1983" t="s">
        <v>25</v>
      </c>
      <c r="O1983" t="s">
        <v>27</v>
      </c>
    </row>
    <row r="1984" spans="1:17" x14ac:dyDescent="0.2">
      <c r="A1984" t="s">
        <v>28</v>
      </c>
      <c r="B1984" t="s">
        <v>19</v>
      </c>
      <c r="C1984" t="s">
        <v>17</v>
      </c>
      <c r="D1984">
        <v>3.33</v>
      </c>
      <c r="E1984">
        <v>0.90700000000000003</v>
      </c>
      <c r="F1984">
        <v>3.0259999999999999E-2</v>
      </c>
      <c r="G1984">
        <v>3.6686000000000001</v>
      </c>
      <c r="H1984">
        <v>3.1699999999999999E-2</v>
      </c>
      <c r="I1984">
        <v>1.5932999999999999</v>
      </c>
      <c r="J1984" t="s">
        <v>29</v>
      </c>
      <c r="K1984">
        <v>4.7195</v>
      </c>
      <c r="L1984">
        <v>4.0800000000000003E-2</v>
      </c>
      <c r="M1984">
        <v>0.05</v>
      </c>
      <c r="N1984" t="s">
        <v>30</v>
      </c>
      <c r="O1984" t="s">
        <v>22</v>
      </c>
      <c r="P1984" s="1">
        <v>45517.833124999997</v>
      </c>
    </row>
    <row r="1985" spans="1:17" x14ac:dyDescent="0.2">
      <c r="A1985" t="s">
        <v>33</v>
      </c>
      <c r="G1985">
        <v>89.747200000000007</v>
      </c>
      <c r="I1985">
        <v>100</v>
      </c>
      <c r="K1985">
        <v>89.730099999999993</v>
      </c>
      <c r="M1985" t="s">
        <v>95</v>
      </c>
    </row>
    <row r="1987" spans="1:17" x14ac:dyDescent="0.2">
      <c r="A1987" t="s">
        <v>412</v>
      </c>
    </row>
    <row r="1988" spans="1:17" x14ac:dyDescent="0.2">
      <c r="A1988" t="s">
        <v>0</v>
      </c>
      <c r="B1988" t="s">
        <v>1</v>
      </c>
      <c r="C1988" t="s">
        <v>2</v>
      </c>
      <c r="D1988" t="s">
        <v>3</v>
      </c>
      <c r="E1988" t="s">
        <v>4</v>
      </c>
      <c r="F1988" t="s">
        <v>5</v>
      </c>
      <c r="G1988" t="s">
        <v>6</v>
      </c>
      <c r="H1988" t="s">
        <v>7</v>
      </c>
      <c r="I1988" t="s">
        <v>8</v>
      </c>
      <c r="J1988" t="s">
        <v>9</v>
      </c>
      <c r="K1988" t="s">
        <v>10</v>
      </c>
      <c r="L1988" t="s">
        <v>11</v>
      </c>
      <c r="M1988" t="s">
        <v>71</v>
      </c>
      <c r="N1988" t="s">
        <v>12</v>
      </c>
      <c r="O1988" t="s">
        <v>13</v>
      </c>
      <c r="P1988" t="s">
        <v>14</v>
      </c>
      <c r="Q1988" t="s">
        <v>15</v>
      </c>
    </row>
    <row r="1989" spans="1:17" x14ac:dyDescent="0.2">
      <c r="A1989" t="s">
        <v>16</v>
      </c>
      <c r="C1989" t="s">
        <v>17</v>
      </c>
      <c r="G1989">
        <v>43.698</v>
      </c>
      <c r="I1989">
        <v>61.015599999999999</v>
      </c>
      <c r="M1989">
        <v>2</v>
      </c>
    </row>
    <row r="1990" spans="1:17" x14ac:dyDescent="0.2">
      <c r="A1990" t="s">
        <v>55</v>
      </c>
      <c r="B1990" t="s">
        <v>19</v>
      </c>
      <c r="C1990" t="s">
        <v>17</v>
      </c>
      <c r="D1990">
        <v>1.73</v>
      </c>
      <c r="E1990">
        <v>0.80200000000000005</v>
      </c>
      <c r="F1990">
        <v>6.79E-3</v>
      </c>
      <c r="G1990">
        <v>2.1573000000000002</v>
      </c>
      <c r="H1990">
        <v>2.3900000000000001E-2</v>
      </c>
      <c r="I1990">
        <v>2.0962999999999998</v>
      </c>
      <c r="J1990" t="s">
        <v>56</v>
      </c>
      <c r="K1990">
        <v>2.9079999999999999</v>
      </c>
      <c r="L1990">
        <v>3.2300000000000002E-2</v>
      </c>
      <c r="M1990">
        <v>7.0000000000000007E-2</v>
      </c>
      <c r="N1990" t="s">
        <v>57</v>
      </c>
      <c r="O1990" t="s">
        <v>22</v>
      </c>
      <c r="P1990" s="1">
        <v>45565.922175925924</v>
      </c>
    </row>
    <row r="1991" spans="1:17" x14ac:dyDescent="0.2">
      <c r="A1991" t="s">
        <v>18</v>
      </c>
      <c r="B1991" t="s">
        <v>19</v>
      </c>
      <c r="C1991" t="s">
        <v>17</v>
      </c>
      <c r="D1991">
        <v>3.14</v>
      </c>
      <c r="E1991">
        <v>0.78200000000000003</v>
      </c>
      <c r="F1991">
        <v>1.8180000000000002E-2</v>
      </c>
      <c r="G1991">
        <v>4.0221</v>
      </c>
      <c r="H1991">
        <v>2.29E-2</v>
      </c>
      <c r="I1991">
        <v>3.6958000000000002</v>
      </c>
      <c r="J1991" t="s">
        <v>20</v>
      </c>
      <c r="K1991">
        <v>6.6689999999999996</v>
      </c>
      <c r="L1991">
        <v>3.7999999999999999E-2</v>
      </c>
      <c r="M1991">
        <v>0.12</v>
      </c>
      <c r="N1991" t="s">
        <v>21</v>
      </c>
      <c r="O1991" t="s">
        <v>22</v>
      </c>
      <c r="P1991" s="1">
        <v>45517.833379629628</v>
      </c>
    </row>
    <row r="1992" spans="1:17" x14ac:dyDescent="0.2">
      <c r="A1992" t="s">
        <v>46</v>
      </c>
      <c r="B1992" t="s">
        <v>19</v>
      </c>
      <c r="C1992" t="s">
        <v>17</v>
      </c>
      <c r="D1992">
        <v>6.14</v>
      </c>
      <c r="E1992">
        <v>0.751</v>
      </c>
      <c r="F1992">
        <v>4.4080000000000001E-2</v>
      </c>
      <c r="G1992">
        <v>8.1710999999999991</v>
      </c>
      <c r="H1992">
        <v>2.7799999999999998E-2</v>
      </c>
      <c r="I1992">
        <v>6.7651000000000003</v>
      </c>
      <c r="J1992" t="s">
        <v>49</v>
      </c>
      <c r="K1992">
        <v>15.438599999999999</v>
      </c>
      <c r="L1992">
        <v>5.2600000000000001E-2</v>
      </c>
      <c r="M1992">
        <v>0.22</v>
      </c>
      <c r="N1992" t="s">
        <v>49</v>
      </c>
      <c r="O1992" t="s">
        <v>27</v>
      </c>
    </row>
    <row r="1993" spans="1:17" x14ac:dyDescent="0.2">
      <c r="A1993" t="s">
        <v>23</v>
      </c>
      <c r="B1993" t="s">
        <v>19</v>
      </c>
      <c r="C1993" t="s">
        <v>17</v>
      </c>
      <c r="D1993">
        <v>27.57</v>
      </c>
      <c r="E1993">
        <v>1.155</v>
      </c>
      <c r="F1993">
        <v>0.14294000000000001</v>
      </c>
      <c r="G1993">
        <v>23.856400000000001</v>
      </c>
      <c r="H1993">
        <v>4.36E-2</v>
      </c>
      <c r="I1993">
        <v>18.975200000000001</v>
      </c>
      <c r="J1993" t="s">
        <v>24</v>
      </c>
      <c r="K1993">
        <v>51.035699999999999</v>
      </c>
      <c r="L1993">
        <v>9.3399999999999997E-2</v>
      </c>
      <c r="M1993">
        <v>0.62</v>
      </c>
      <c r="N1993" t="s">
        <v>21</v>
      </c>
      <c r="O1993" t="s">
        <v>22</v>
      </c>
      <c r="P1993" s="1">
        <v>45517.833414351851</v>
      </c>
    </row>
    <row r="1994" spans="1:17" x14ac:dyDescent="0.2">
      <c r="A1994" t="s">
        <v>62</v>
      </c>
      <c r="B1994" t="s">
        <v>19</v>
      </c>
      <c r="C1994" t="s">
        <v>17</v>
      </c>
      <c r="D1994">
        <v>0.1</v>
      </c>
      <c r="E1994">
        <v>0.91100000000000003</v>
      </c>
      <c r="F1994">
        <v>5.4000000000000001E-4</v>
      </c>
      <c r="G1994">
        <v>0.1066</v>
      </c>
      <c r="H1994">
        <v>1.1599999999999999E-2</v>
      </c>
      <c r="I1994">
        <v>7.6899999999999996E-2</v>
      </c>
      <c r="J1994" t="s">
        <v>63</v>
      </c>
      <c r="K1994">
        <v>0.24429999999999999</v>
      </c>
      <c r="L1994">
        <v>2.6499999999999999E-2</v>
      </c>
      <c r="M1994">
        <v>0</v>
      </c>
      <c r="N1994" t="s">
        <v>64</v>
      </c>
      <c r="O1994" t="s">
        <v>27</v>
      </c>
    </row>
    <row r="1995" spans="1:17" x14ac:dyDescent="0.2">
      <c r="A1995" t="s">
        <v>78</v>
      </c>
      <c r="B1995" t="s">
        <v>19</v>
      </c>
      <c r="C1995" t="s">
        <v>17</v>
      </c>
      <c r="D1995">
        <v>0.09</v>
      </c>
      <c r="E1995">
        <v>0.72599999999999998</v>
      </c>
      <c r="F1995">
        <v>8.0000000000000004E-4</v>
      </c>
      <c r="G1995">
        <v>0.1275</v>
      </c>
      <c r="H1995">
        <v>1.0200000000000001E-2</v>
      </c>
      <c r="I1995">
        <v>8.8800000000000004E-2</v>
      </c>
      <c r="J1995" t="s">
        <v>79</v>
      </c>
      <c r="K1995">
        <v>0.31830000000000003</v>
      </c>
      <c r="L1995">
        <v>2.5499999999999998E-2</v>
      </c>
      <c r="M1995">
        <v>0</v>
      </c>
      <c r="N1995" t="s">
        <v>80</v>
      </c>
      <c r="O1995" t="s">
        <v>27</v>
      </c>
    </row>
    <row r="1996" spans="1:17" x14ac:dyDescent="0.2">
      <c r="A1996" t="s">
        <v>90</v>
      </c>
      <c r="B1996" t="s">
        <v>19</v>
      </c>
      <c r="C1996" t="s">
        <v>17</v>
      </c>
      <c r="D1996">
        <v>0.04</v>
      </c>
      <c r="E1996">
        <v>0.78</v>
      </c>
      <c r="F1996">
        <v>3.3E-4</v>
      </c>
      <c r="G1996">
        <v>4.8599999999999997E-2</v>
      </c>
      <c r="H1996">
        <v>9.7000000000000003E-3</v>
      </c>
      <c r="I1996">
        <v>3.0599999999999999E-2</v>
      </c>
      <c r="K1996">
        <v>0</v>
      </c>
      <c r="L1996">
        <v>9.7000000000000003E-3</v>
      </c>
      <c r="M1996">
        <v>0</v>
      </c>
      <c r="N1996" t="s">
        <v>91</v>
      </c>
      <c r="O1996" t="s">
        <v>27</v>
      </c>
    </row>
    <row r="1997" spans="1:17" x14ac:dyDescent="0.2">
      <c r="A1997" t="s">
        <v>58</v>
      </c>
      <c r="B1997" t="s">
        <v>19</v>
      </c>
      <c r="C1997" t="s">
        <v>17</v>
      </c>
      <c r="D1997">
        <v>0.56999999999999995</v>
      </c>
      <c r="E1997">
        <v>0.95299999999999996</v>
      </c>
      <c r="F1997">
        <v>4.8500000000000001E-3</v>
      </c>
      <c r="G1997">
        <v>0.60140000000000005</v>
      </c>
      <c r="H1997">
        <v>1.24E-2</v>
      </c>
      <c r="I1997">
        <v>0.34360000000000002</v>
      </c>
      <c r="J1997" t="s">
        <v>59</v>
      </c>
      <c r="K1997">
        <v>0.72450000000000003</v>
      </c>
      <c r="L1997">
        <v>1.4999999999999999E-2</v>
      </c>
      <c r="M1997">
        <v>0.01</v>
      </c>
      <c r="N1997" t="s">
        <v>400</v>
      </c>
      <c r="O1997" t="s">
        <v>27</v>
      </c>
    </row>
    <row r="1998" spans="1:17" x14ac:dyDescent="0.2">
      <c r="A1998" t="s">
        <v>38</v>
      </c>
      <c r="B1998" t="s">
        <v>19</v>
      </c>
      <c r="C1998" t="s">
        <v>17</v>
      </c>
      <c r="D1998">
        <v>6.79</v>
      </c>
      <c r="E1998">
        <v>0.995</v>
      </c>
      <c r="F1998">
        <v>5.8310000000000001E-2</v>
      </c>
      <c r="G1998">
        <v>6.8277999999999999</v>
      </c>
      <c r="H1998">
        <v>2.5600000000000001E-2</v>
      </c>
      <c r="I1998">
        <v>3.8056000000000001</v>
      </c>
      <c r="J1998" t="s">
        <v>39</v>
      </c>
      <c r="K1998">
        <v>9.5532000000000004</v>
      </c>
      <c r="L1998">
        <v>3.5900000000000001E-2</v>
      </c>
      <c r="M1998">
        <v>0.12</v>
      </c>
      <c r="N1998" t="s">
        <v>40</v>
      </c>
      <c r="O1998" t="s">
        <v>22</v>
      </c>
      <c r="P1998" s="1">
        <v>45517.833564814813</v>
      </c>
    </row>
    <row r="1999" spans="1:17" x14ac:dyDescent="0.2">
      <c r="A1999" t="s">
        <v>47</v>
      </c>
      <c r="B1999" t="s">
        <v>19</v>
      </c>
      <c r="C1999" t="s">
        <v>17</v>
      </c>
      <c r="D1999">
        <v>1.07</v>
      </c>
      <c r="E1999">
        <v>0.8</v>
      </c>
      <c r="F1999">
        <v>1.065E-2</v>
      </c>
      <c r="G1999">
        <v>1.3313999999999999</v>
      </c>
      <c r="H1999">
        <v>1.78E-2</v>
      </c>
      <c r="I1999">
        <v>0.62090000000000001</v>
      </c>
      <c r="J1999" t="s">
        <v>51</v>
      </c>
      <c r="K1999">
        <v>2.2206999999999999</v>
      </c>
      <c r="L1999">
        <v>2.9700000000000001E-2</v>
      </c>
      <c r="M1999">
        <v>0.02</v>
      </c>
      <c r="N1999" t="s">
        <v>47</v>
      </c>
      <c r="O1999" t="s">
        <v>27</v>
      </c>
    </row>
    <row r="2000" spans="1:17" x14ac:dyDescent="0.2">
      <c r="A2000" t="s">
        <v>48</v>
      </c>
      <c r="B2000" t="s">
        <v>19</v>
      </c>
      <c r="C2000" t="s">
        <v>17</v>
      </c>
      <c r="D2000">
        <v>0.04</v>
      </c>
      <c r="E2000">
        <v>0.82899999999999996</v>
      </c>
      <c r="F2000">
        <v>3.8000000000000002E-4</v>
      </c>
      <c r="G2000">
        <v>4.6300000000000001E-2</v>
      </c>
      <c r="H2000">
        <v>1.46E-2</v>
      </c>
      <c r="I2000">
        <v>1.9900000000000001E-2</v>
      </c>
      <c r="J2000" t="s">
        <v>52</v>
      </c>
      <c r="K2000">
        <v>6.7699999999999996E-2</v>
      </c>
      <c r="L2000">
        <v>2.1299999999999999E-2</v>
      </c>
      <c r="M2000">
        <v>0</v>
      </c>
      <c r="N2000" t="s">
        <v>48</v>
      </c>
      <c r="O2000" t="s">
        <v>27</v>
      </c>
    </row>
    <row r="2001" spans="1:17" x14ac:dyDescent="0.2">
      <c r="A2001" t="s">
        <v>25</v>
      </c>
      <c r="B2001" t="s">
        <v>19</v>
      </c>
      <c r="C2001" t="s">
        <v>17</v>
      </c>
      <c r="D2001">
        <v>7.0000000000000007E-2</v>
      </c>
      <c r="E2001">
        <v>0.81</v>
      </c>
      <c r="F2001">
        <v>6.8000000000000005E-4</v>
      </c>
      <c r="G2001">
        <v>8.3500000000000005E-2</v>
      </c>
      <c r="H2001">
        <v>1.6899999999999998E-2</v>
      </c>
      <c r="I2001">
        <v>3.39E-2</v>
      </c>
      <c r="J2001" t="s">
        <v>26</v>
      </c>
      <c r="K2001">
        <v>0.10780000000000001</v>
      </c>
      <c r="L2001">
        <v>2.18E-2</v>
      </c>
      <c r="M2001">
        <v>0</v>
      </c>
      <c r="N2001" t="s">
        <v>25</v>
      </c>
      <c r="O2001" t="s">
        <v>27</v>
      </c>
    </row>
    <row r="2002" spans="1:17" x14ac:dyDescent="0.2">
      <c r="A2002" t="s">
        <v>28</v>
      </c>
      <c r="B2002" t="s">
        <v>19</v>
      </c>
      <c r="C2002" t="s">
        <v>17</v>
      </c>
      <c r="D2002">
        <v>5.55</v>
      </c>
      <c r="E2002">
        <v>0.91300000000000003</v>
      </c>
      <c r="F2002">
        <v>5.0450000000000002E-2</v>
      </c>
      <c r="G2002">
        <v>6.0792000000000002</v>
      </c>
      <c r="H2002">
        <v>3.78E-2</v>
      </c>
      <c r="I2002">
        <v>2.4317000000000002</v>
      </c>
      <c r="J2002" t="s">
        <v>29</v>
      </c>
      <c r="K2002">
        <v>7.8207000000000004</v>
      </c>
      <c r="L2002">
        <v>4.8599999999999997E-2</v>
      </c>
      <c r="M2002">
        <v>0.08</v>
      </c>
      <c r="N2002" t="s">
        <v>30</v>
      </c>
      <c r="O2002" t="s">
        <v>22</v>
      </c>
      <c r="P2002" s="1">
        <v>45517.833124999997</v>
      </c>
    </row>
    <row r="2003" spans="1:17" x14ac:dyDescent="0.2">
      <c r="A2003" t="s">
        <v>33</v>
      </c>
      <c r="G2003">
        <v>97.1571</v>
      </c>
      <c r="I2003">
        <v>100</v>
      </c>
      <c r="K2003">
        <v>97.108599999999996</v>
      </c>
      <c r="M2003" t="s">
        <v>101</v>
      </c>
    </row>
    <row r="2005" spans="1:17" x14ac:dyDescent="0.2">
      <c r="A2005" t="s">
        <v>413</v>
      </c>
    </row>
    <row r="2006" spans="1:17" x14ac:dyDescent="0.2">
      <c r="A2006" t="s">
        <v>0</v>
      </c>
      <c r="B2006" t="s">
        <v>1</v>
      </c>
      <c r="C2006" t="s">
        <v>2</v>
      </c>
      <c r="D2006" t="s">
        <v>3</v>
      </c>
      <c r="E2006" t="s">
        <v>4</v>
      </c>
      <c r="F2006" t="s">
        <v>5</v>
      </c>
      <c r="G2006" t="s">
        <v>6</v>
      </c>
      <c r="H2006" t="s">
        <v>7</v>
      </c>
      <c r="I2006" t="s">
        <v>8</v>
      </c>
      <c r="J2006" t="s">
        <v>9</v>
      </c>
      <c r="K2006" t="s">
        <v>10</v>
      </c>
      <c r="L2006" t="s">
        <v>11</v>
      </c>
      <c r="M2006" t="s">
        <v>71</v>
      </c>
      <c r="N2006" t="s">
        <v>12</v>
      </c>
      <c r="O2006" t="s">
        <v>13</v>
      </c>
      <c r="P2006" t="s">
        <v>14</v>
      </c>
      <c r="Q2006" t="s">
        <v>15</v>
      </c>
    </row>
    <row r="2007" spans="1:17" x14ac:dyDescent="0.2">
      <c r="A2007" t="s">
        <v>16</v>
      </c>
      <c r="C2007" t="s">
        <v>17</v>
      </c>
      <c r="G2007">
        <v>43.651699999999998</v>
      </c>
      <c r="I2007">
        <v>61.013100000000001</v>
      </c>
      <c r="M2007">
        <v>2</v>
      </c>
    </row>
    <row r="2008" spans="1:17" x14ac:dyDescent="0.2">
      <c r="A2008" t="s">
        <v>55</v>
      </c>
      <c r="B2008" t="s">
        <v>19</v>
      </c>
      <c r="C2008" t="s">
        <v>17</v>
      </c>
      <c r="D2008">
        <v>1.73</v>
      </c>
      <c r="E2008">
        <v>0.80200000000000005</v>
      </c>
      <c r="F2008">
        <v>6.79E-3</v>
      </c>
      <c r="G2008">
        <v>2.1562999999999999</v>
      </c>
      <c r="H2008">
        <v>2.3900000000000001E-2</v>
      </c>
      <c r="I2008">
        <v>2.0973999999999999</v>
      </c>
      <c r="J2008" t="s">
        <v>56</v>
      </c>
      <c r="K2008">
        <v>2.9066000000000001</v>
      </c>
      <c r="L2008">
        <v>3.2199999999999999E-2</v>
      </c>
      <c r="M2008">
        <v>7.0000000000000007E-2</v>
      </c>
      <c r="N2008" t="s">
        <v>57</v>
      </c>
      <c r="O2008" t="s">
        <v>22</v>
      </c>
      <c r="P2008" s="1">
        <v>45565.922175925924</v>
      </c>
    </row>
    <row r="2009" spans="1:17" x14ac:dyDescent="0.2">
      <c r="A2009" t="s">
        <v>18</v>
      </c>
      <c r="B2009" t="s">
        <v>19</v>
      </c>
      <c r="C2009" t="s">
        <v>17</v>
      </c>
      <c r="D2009">
        <v>3.14</v>
      </c>
      <c r="E2009">
        <v>0.78200000000000003</v>
      </c>
      <c r="F2009">
        <v>1.8180000000000002E-2</v>
      </c>
      <c r="G2009">
        <v>4.0206999999999997</v>
      </c>
      <c r="H2009">
        <v>2.29E-2</v>
      </c>
      <c r="I2009">
        <v>3.6983000000000001</v>
      </c>
      <c r="J2009" t="s">
        <v>20</v>
      </c>
      <c r="K2009">
        <v>6.6666999999999996</v>
      </c>
      <c r="L2009">
        <v>3.7900000000000003E-2</v>
      </c>
      <c r="M2009">
        <v>0.12</v>
      </c>
      <c r="N2009" t="s">
        <v>21</v>
      </c>
      <c r="O2009" t="s">
        <v>22</v>
      </c>
      <c r="P2009" s="1">
        <v>45517.833379629628</v>
      </c>
    </row>
    <row r="2010" spans="1:17" x14ac:dyDescent="0.2">
      <c r="A2010" t="s">
        <v>46</v>
      </c>
      <c r="B2010" t="s">
        <v>19</v>
      </c>
      <c r="C2010" t="s">
        <v>17</v>
      </c>
      <c r="D2010">
        <v>6.14</v>
      </c>
      <c r="E2010">
        <v>0.751</v>
      </c>
      <c r="F2010">
        <v>4.4080000000000001E-2</v>
      </c>
      <c r="G2010">
        <v>8.1697000000000006</v>
      </c>
      <c r="H2010">
        <v>2.7799999999999998E-2</v>
      </c>
      <c r="I2010">
        <v>6.7709000000000001</v>
      </c>
      <c r="J2010" t="s">
        <v>49</v>
      </c>
      <c r="K2010">
        <v>15.436</v>
      </c>
      <c r="L2010">
        <v>5.2499999999999998E-2</v>
      </c>
      <c r="M2010">
        <v>0.22</v>
      </c>
      <c r="N2010" t="s">
        <v>49</v>
      </c>
      <c r="O2010" t="s">
        <v>27</v>
      </c>
    </row>
    <row r="2011" spans="1:17" x14ac:dyDescent="0.2">
      <c r="A2011" t="s">
        <v>23</v>
      </c>
      <c r="B2011" t="s">
        <v>19</v>
      </c>
      <c r="C2011" t="s">
        <v>17</v>
      </c>
      <c r="D2011">
        <v>27.57</v>
      </c>
      <c r="E2011">
        <v>1.155</v>
      </c>
      <c r="F2011">
        <v>0.14294000000000001</v>
      </c>
      <c r="G2011">
        <v>23.8569</v>
      </c>
      <c r="H2011">
        <v>4.36E-2</v>
      </c>
      <c r="I2011">
        <v>18.995000000000001</v>
      </c>
      <c r="J2011" t="s">
        <v>24</v>
      </c>
      <c r="K2011">
        <v>51.036700000000003</v>
      </c>
      <c r="L2011">
        <v>9.3399999999999997E-2</v>
      </c>
      <c r="M2011">
        <v>0.62</v>
      </c>
      <c r="N2011" t="s">
        <v>21</v>
      </c>
      <c r="O2011" t="s">
        <v>22</v>
      </c>
      <c r="P2011" s="1">
        <v>45517.833414351851</v>
      </c>
    </row>
    <row r="2012" spans="1:17" x14ac:dyDescent="0.2">
      <c r="A2012" t="s">
        <v>62</v>
      </c>
      <c r="B2012" t="s">
        <v>19</v>
      </c>
      <c r="C2012" t="s">
        <v>17</v>
      </c>
      <c r="D2012">
        <v>0.1</v>
      </c>
      <c r="E2012">
        <v>0.91</v>
      </c>
      <c r="F2012">
        <v>5.4000000000000001E-4</v>
      </c>
      <c r="G2012">
        <v>0.1067</v>
      </c>
      <c r="H2012">
        <v>1.1599999999999999E-2</v>
      </c>
      <c r="I2012">
        <v>7.6999999999999999E-2</v>
      </c>
      <c r="J2012" t="s">
        <v>63</v>
      </c>
      <c r="K2012">
        <v>0.2445</v>
      </c>
      <c r="L2012">
        <v>2.6499999999999999E-2</v>
      </c>
      <c r="M2012">
        <v>0</v>
      </c>
      <c r="N2012" t="s">
        <v>64</v>
      </c>
      <c r="O2012" t="s">
        <v>27</v>
      </c>
    </row>
    <row r="2013" spans="1:17" x14ac:dyDescent="0.2">
      <c r="A2013" t="s">
        <v>78</v>
      </c>
      <c r="B2013" t="s">
        <v>117</v>
      </c>
      <c r="C2013" t="s">
        <v>118</v>
      </c>
      <c r="D2013">
        <v>0.1</v>
      </c>
      <c r="E2013">
        <v>0.85699999999999998</v>
      </c>
      <c r="F2013">
        <v>7.3999999999999999E-4</v>
      </c>
      <c r="G2013">
        <v>0.11260000000000001</v>
      </c>
      <c r="H2013">
        <v>3.0000000000000001E-3</v>
      </c>
      <c r="I2013">
        <v>7.85E-2</v>
      </c>
      <c r="J2013" t="s">
        <v>79</v>
      </c>
      <c r="K2013">
        <v>0.28120000000000001</v>
      </c>
      <c r="L2013">
        <v>7.4000000000000003E-3</v>
      </c>
      <c r="M2013">
        <v>0</v>
      </c>
      <c r="N2013" t="s">
        <v>119</v>
      </c>
      <c r="O2013" t="s">
        <v>22</v>
      </c>
      <c r="P2013" s="1">
        <v>45615.43891203704</v>
      </c>
      <c r="Q2013">
        <v>100.039</v>
      </c>
    </row>
    <row r="2014" spans="1:17" x14ac:dyDescent="0.2">
      <c r="A2014" t="s">
        <v>90</v>
      </c>
      <c r="B2014" t="s">
        <v>19</v>
      </c>
      <c r="C2014" t="s">
        <v>17</v>
      </c>
      <c r="D2014">
        <v>0.04</v>
      </c>
      <c r="E2014">
        <v>0.78</v>
      </c>
      <c r="F2014">
        <v>3.3E-4</v>
      </c>
      <c r="G2014">
        <v>4.8500000000000001E-2</v>
      </c>
      <c r="H2014">
        <v>9.7000000000000003E-3</v>
      </c>
      <c r="I2014">
        <v>3.0599999999999999E-2</v>
      </c>
      <c r="K2014">
        <v>0</v>
      </c>
      <c r="L2014">
        <v>9.7000000000000003E-3</v>
      </c>
      <c r="M2014">
        <v>0</v>
      </c>
      <c r="N2014" t="s">
        <v>91</v>
      </c>
      <c r="O2014" t="s">
        <v>27</v>
      </c>
    </row>
    <row r="2015" spans="1:17" x14ac:dyDescent="0.2">
      <c r="A2015" t="s">
        <v>58</v>
      </c>
      <c r="B2015" t="s">
        <v>19</v>
      </c>
      <c r="C2015" t="s">
        <v>17</v>
      </c>
      <c r="D2015">
        <v>0.6</v>
      </c>
      <c r="E2015">
        <v>1.0149999999999999</v>
      </c>
      <c r="F2015">
        <v>4.7699999999999999E-3</v>
      </c>
      <c r="G2015">
        <v>0.59160000000000001</v>
      </c>
      <c r="H2015">
        <v>1.2200000000000001E-2</v>
      </c>
      <c r="I2015">
        <v>0.33829999999999999</v>
      </c>
      <c r="J2015" t="s">
        <v>59</v>
      </c>
      <c r="K2015">
        <v>0.71260000000000001</v>
      </c>
      <c r="L2015">
        <v>1.47E-2</v>
      </c>
      <c r="M2015">
        <v>0.01</v>
      </c>
      <c r="N2015" t="s">
        <v>60</v>
      </c>
      <c r="O2015" t="s">
        <v>22</v>
      </c>
      <c r="P2015" s="1">
        <v>45567.822025462963</v>
      </c>
    </row>
    <row r="2016" spans="1:17" x14ac:dyDescent="0.2">
      <c r="A2016" t="s">
        <v>38</v>
      </c>
      <c r="B2016" t="s">
        <v>19</v>
      </c>
      <c r="C2016" t="s">
        <v>17</v>
      </c>
      <c r="D2016">
        <v>6.79</v>
      </c>
      <c r="E2016">
        <v>0.995</v>
      </c>
      <c r="F2016">
        <v>5.8310000000000001E-2</v>
      </c>
      <c r="G2016">
        <v>6.8280000000000003</v>
      </c>
      <c r="H2016">
        <v>2.5600000000000001E-2</v>
      </c>
      <c r="I2016">
        <v>3.8096000000000001</v>
      </c>
      <c r="J2016" t="s">
        <v>39</v>
      </c>
      <c r="K2016">
        <v>9.5535999999999994</v>
      </c>
      <c r="L2016">
        <v>3.5900000000000001E-2</v>
      </c>
      <c r="M2016">
        <v>0.12</v>
      </c>
      <c r="N2016" t="s">
        <v>40</v>
      </c>
      <c r="O2016" t="s">
        <v>22</v>
      </c>
      <c r="P2016" s="1">
        <v>45517.833564814813</v>
      </c>
    </row>
    <row r="2017" spans="1:17" x14ac:dyDescent="0.2">
      <c r="A2017" t="s">
        <v>47</v>
      </c>
      <c r="B2017" t="s">
        <v>19</v>
      </c>
      <c r="C2017" t="s">
        <v>17</v>
      </c>
      <c r="D2017">
        <v>1.07</v>
      </c>
      <c r="E2017">
        <v>0.8</v>
      </c>
      <c r="F2017">
        <v>1.065E-2</v>
      </c>
      <c r="G2017">
        <v>1.3314999999999999</v>
      </c>
      <c r="H2017">
        <v>1.78E-2</v>
      </c>
      <c r="I2017">
        <v>0.62160000000000004</v>
      </c>
      <c r="J2017" t="s">
        <v>51</v>
      </c>
      <c r="K2017">
        <v>2.2208999999999999</v>
      </c>
      <c r="L2017">
        <v>2.9700000000000001E-2</v>
      </c>
      <c r="M2017">
        <v>0.02</v>
      </c>
      <c r="N2017" t="s">
        <v>47</v>
      </c>
      <c r="O2017" t="s">
        <v>27</v>
      </c>
    </row>
    <row r="2018" spans="1:17" x14ac:dyDescent="0.2">
      <c r="A2018" t="s">
        <v>25</v>
      </c>
      <c r="B2018" t="s">
        <v>19</v>
      </c>
      <c r="C2018" t="s">
        <v>17</v>
      </c>
      <c r="D2018">
        <v>7.0000000000000007E-2</v>
      </c>
      <c r="E2018">
        <v>0.81</v>
      </c>
      <c r="F2018">
        <v>7.1000000000000002E-4</v>
      </c>
      <c r="G2018">
        <v>8.72E-2</v>
      </c>
      <c r="H2018">
        <v>1.6799999999999999E-2</v>
      </c>
      <c r="I2018">
        <v>3.5499999999999997E-2</v>
      </c>
      <c r="J2018" t="s">
        <v>26</v>
      </c>
      <c r="K2018">
        <v>0.11260000000000001</v>
      </c>
      <c r="L2018">
        <v>2.1700000000000001E-2</v>
      </c>
      <c r="M2018">
        <v>0</v>
      </c>
      <c r="N2018" t="s">
        <v>25</v>
      </c>
      <c r="O2018" t="s">
        <v>27</v>
      </c>
    </row>
    <row r="2019" spans="1:17" x14ac:dyDescent="0.2">
      <c r="A2019" t="s">
        <v>28</v>
      </c>
      <c r="B2019" t="s">
        <v>19</v>
      </c>
      <c r="C2019" t="s">
        <v>17</v>
      </c>
      <c r="D2019">
        <v>5.55</v>
      </c>
      <c r="E2019">
        <v>0.91300000000000003</v>
      </c>
      <c r="F2019">
        <v>5.0450000000000002E-2</v>
      </c>
      <c r="G2019">
        <v>6.0789</v>
      </c>
      <c r="H2019">
        <v>3.78E-2</v>
      </c>
      <c r="I2019">
        <v>2.4340999999999999</v>
      </c>
      <c r="J2019" t="s">
        <v>29</v>
      </c>
      <c r="K2019">
        <v>7.8204000000000002</v>
      </c>
      <c r="L2019">
        <v>4.8599999999999997E-2</v>
      </c>
      <c r="M2019">
        <v>0.08</v>
      </c>
      <c r="N2019" t="s">
        <v>30</v>
      </c>
      <c r="O2019" t="s">
        <v>22</v>
      </c>
      <c r="P2019" s="1">
        <v>45517.833124999997</v>
      </c>
    </row>
    <row r="2020" spans="1:17" x14ac:dyDescent="0.2">
      <c r="A2020" t="s">
        <v>33</v>
      </c>
      <c r="G2020">
        <v>97.040300000000002</v>
      </c>
      <c r="I2020">
        <v>100</v>
      </c>
      <c r="K2020">
        <v>96.991799999999998</v>
      </c>
      <c r="M2020" t="s">
        <v>101</v>
      </c>
    </row>
    <row r="2025" spans="1:17" x14ac:dyDescent="0.2">
      <c r="A2025" t="s">
        <v>203</v>
      </c>
    </row>
    <row r="2026" spans="1:17" x14ac:dyDescent="0.2">
      <c r="A2026" t="s">
        <v>0</v>
      </c>
      <c r="B2026" t="s">
        <v>1</v>
      </c>
      <c r="C2026" t="s">
        <v>2</v>
      </c>
      <c r="D2026" t="s">
        <v>3</v>
      </c>
      <c r="E2026" t="s">
        <v>4</v>
      </c>
      <c r="F2026" t="s">
        <v>5</v>
      </c>
      <c r="G2026" t="s">
        <v>6</v>
      </c>
      <c r="H2026" t="s">
        <v>7</v>
      </c>
      <c r="I2026" t="s">
        <v>8</v>
      </c>
      <c r="J2026" t="s">
        <v>9</v>
      </c>
      <c r="K2026" t="s">
        <v>10</v>
      </c>
      <c r="L2026" t="s">
        <v>11</v>
      </c>
      <c r="M2026" t="s">
        <v>71</v>
      </c>
      <c r="N2026" t="s">
        <v>12</v>
      </c>
      <c r="O2026" t="s">
        <v>13</v>
      </c>
      <c r="P2026" t="s">
        <v>14</v>
      </c>
      <c r="Q2026" t="s">
        <v>15</v>
      </c>
    </row>
    <row r="2027" spans="1:17" x14ac:dyDescent="0.2">
      <c r="A2027" t="s">
        <v>16</v>
      </c>
      <c r="C2027" t="s">
        <v>17</v>
      </c>
      <c r="G2027">
        <v>45.412799999999997</v>
      </c>
      <c r="I2027">
        <v>60.540999999999997</v>
      </c>
      <c r="M2027">
        <v>2</v>
      </c>
    </row>
    <row r="2028" spans="1:17" x14ac:dyDescent="0.2">
      <c r="A2028" t="s">
        <v>55</v>
      </c>
      <c r="B2028" t="s">
        <v>19</v>
      </c>
      <c r="C2028" t="s">
        <v>17</v>
      </c>
      <c r="D2028">
        <v>1.68</v>
      </c>
      <c r="E2028">
        <v>0.81200000000000006</v>
      </c>
      <c r="F2028">
        <v>6.5900000000000004E-3</v>
      </c>
      <c r="G2028">
        <v>2.0663999999999998</v>
      </c>
      <c r="H2028">
        <v>2.41E-2</v>
      </c>
      <c r="I2028">
        <v>1.9171</v>
      </c>
      <c r="J2028" t="s">
        <v>56</v>
      </c>
      <c r="K2028">
        <v>2.7854999999999999</v>
      </c>
      <c r="L2028">
        <v>3.2399999999999998E-2</v>
      </c>
      <c r="M2028">
        <v>0.06</v>
      </c>
      <c r="N2028" t="s">
        <v>57</v>
      </c>
      <c r="O2028" t="s">
        <v>22</v>
      </c>
      <c r="P2028" s="1">
        <v>45565.922175925924</v>
      </c>
    </row>
    <row r="2029" spans="1:17" x14ac:dyDescent="0.2">
      <c r="A2029" t="s">
        <v>18</v>
      </c>
      <c r="B2029" t="s">
        <v>19</v>
      </c>
      <c r="C2029" t="s">
        <v>17</v>
      </c>
      <c r="D2029">
        <v>5.87</v>
      </c>
      <c r="E2029">
        <v>0.79200000000000004</v>
      </c>
      <c r="F2029">
        <v>3.3930000000000002E-2</v>
      </c>
      <c r="G2029">
        <v>7.4127999999999998</v>
      </c>
      <c r="H2029">
        <v>2.87E-2</v>
      </c>
      <c r="I2029">
        <v>6.5031999999999996</v>
      </c>
      <c r="J2029" t="s">
        <v>20</v>
      </c>
      <c r="K2029">
        <v>12.291</v>
      </c>
      <c r="L2029">
        <v>4.7699999999999999E-2</v>
      </c>
      <c r="M2029">
        <v>0.21</v>
      </c>
      <c r="N2029" t="s">
        <v>21</v>
      </c>
      <c r="O2029" t="s">
        <v>22</v>
      </c>
      <c r="P2029" s="1">
        <v>45517.833379629628</v>
      </c>
    </row>
    <row r="2030" spans="1:17" x14ac:dyDescent="0.2">
      <c r="A2030" t="s">
        <v>46</v>
      </c>
      <c r="B2030" t="s">
        <v>19</v>
      </c>
      <c r="C2030" t="s">
        <v>17</v>
      </c>
      <c r="D2030">
        <v>5.4</v>
      </c>
      <c r="E2030">
        <v>0.71799999999999997</v>
      </c>
      <c r="F2030">
        <v>3.8789999999999998E-2</v>
      </c>
      <c r="G2030">
        <v>7.5204000000000004</v>
      </c>
      <c r="H2030">
        <v>2.7799999999999998E-2</v>
      </c>
      <c r="I2030">
        <v>5.9447000000000001</v>
      </c>
      <c r="J2030" t="s">
        <v>49</v>
      </c>
      <c r="K2030">
        <v>14.209300000000001</v>
      </c>
      <c r="L2030">
        <v>5.2499999999999998E-2</v>
      </c>
      <c r="M2030">
        <v>0.2</v>
      </c>
      <c r="N2030" t="s">
        <v>49</v>
      </c>
      <c r="O2030" t="s">
        <v>27</v>
      </c>
    </row>
    <row r="2031" spans="1:17" x14ac:dyDescent="0.2">
      <c r="A2031" t="s">
        <v>23</v>
      </c>
      <c r="B2031" t="s">
        <v>19</v>
      </c>
      <c r="C2031" t="s">
        <v>17</v>
      </c>
      <c r="D2031">
        <v>27.58</v>
      </c>
      <c r="E2031">
        <v>1.133</v>
      </c>
      <c r="F2031">
        <v>0.14304</v>
      </c>
      <c r="G2031">
        <v>24.3429</v>
      </c>
      <c r="H2031">
        <v>4.4600000000000001E-2</v>
      </c>
      <c r="I2031">
        <v>18.4862</v>
      </c>
      <c r="J2031" t="s">
        <v>24</v>
      </c>
      <c r="K2031">
        <v>52.0764</v>
      </c>
      <c r="L2031">
        <v>9.5299999999999996E-2</v>
      </c>
      <c r="M2031">
        <v>0.61</v>
      </c>
      <c r="N2031" t="s">
        <v>21</v>
      </c>
      <c r="O2031" t="s">
        <v>22</v>
      </c>
      <c r="P2031" s="1">
        <v>45517.833414351851</v>
      </c>
    </row>
    <row r="2032" spans="1:17" x14ac:dyDescent="0.2">
      <c r="A2032" t="s">
        <v>62</v>
      </c>
      <c r="B2032" t="s">
        <v>19</v>
      </c>
      <c r="C2032" t="s">
        <v>17</v>
      </c>
      <c r="D2032">
        <v>0.11</v>
      </c>
      <c r="E2032">
        <v>0.90300000000000002</v>
      </c>
      <c r="F2032">
        <v>5.9999999999999995E-4</v>
      </c>
      <c r="G2032">
        <v>0.1187</v>
      </c>
      <c r="H2032">
        <v>1.1900000000000001E-2</v>
      </c>
      <c r="I2032">
        <v>8.1699999999999995E-2</v>
      </c>
      <c r="J2032" t="s">
        <v>63</v>
      </c>
      <c r="K2032">
        <v>0.27189999999999998</v>
      </c>
      <c r="L2032">
        <v>2.7300000000000001E-2</v>
      </c>
      <c r="M2032">
        <v>0</v>
      </c>
      <c r="N2032" t="s">
        <v>64</v>
      </c>
      <c r="O2032" t="s">
        <v>27</v>
      </c>
    </row>
    <row r="2033" spans="1:17" x14ac:dyDescent="0.2">
      <c r="A2033" t="s">
        <v>78</v>
      </c>
      <c r="B2033" t="s">
        <v>19</v>
      </c>
      <c r="C2033" t="s">
        <v>17</v>
      </c>
      <c r="D2033">
        <v>0.08</v>
      </c>
      <c r="E2033">
        <v>0.72099999999999997</v>
      </c>
      <c r="F2033">
        <v>6.4999999999999997E-4</v>
      </c>
      <c r="G2033">
        <v>0.1042</v>
      </c>
      <c r="H2033">
        <v>1.03E-2</v>
      </c>
      <c r="I2033">
        <v>6.93E-2</v>
      </c>
      <c r="J2033" t="s">
        <v>79</v>
      </c>
      <c r="K2033">
        <v>0.2601</v>
      </c>
      <c r="L2033">
        <v>2.5600000000000001E-2</v>
      </c>
      <c r="M2033">
        <v>0</v>
      </c>
      <c r="N2033" t="s">
        <v>80</v>
      </c>
      <c r="O2033" t="s">
        <v>27</v>
      </c>
    </row>
    <row r="2034" spans="1:17" x14ac:dyDescent="0.2">
      <c r="A2034" t="s">
        <v>90</v>
      </c>
      <c r="B2034" t="s">
        <v>19</v>
      </c>
      <c r="C2034" t="s">
        <v>17</v>
      </c>
      <c r="D2034">
        <v>0.04</v>
      </c>
      <c r="E2034">
        <v>0.77500000000000002</v>
      </c>
      <c r="F2034">
        <v>3.1E-4</v>
      </c>
      <c r="G2034">
        <v>4.5999999999999999E-2</v>
      </c>
      <c r="H2034">
        <v>9.7000000000000003E-3</v>
      </c>
      <c r="I2034">
        <v>2.76E-2</v>
      </c>
      <c r="K2034">
        <v>0</v>
      </c>
      <c r="L2034">
        <v>9.7000000000000003E-3</v>
      </c>
      <c r="M2034">
        <v>0</v>
      </c>
      <c r="N2034" t="s">
        <v>91</v>
      </c>
      <c r="O2034" t="s">
        <v>27</v>
      </c>
    </row>
    <row r="2035" spans="1:17" x14ac:dyDescent="0.2">
      <c r="A2035" t="s">
        <v>58</v>
      </c>
      <c r="B2035" t="s">
        <v>19</v>
      </c>
      <c r="C2035" t="s">
        <v>17</v>
      </c>
      <c r="D2035">
        <v>0.56000000000000005</v>
      </c>
      <c r="E2035">
        <v>0.94799999999999995</v>
      </c>
      <c r="F2035">
        <v>4.7499999999999999E-3</v>
      </c>
      <c r="G2035">
        <v>0.59189999999999998</v>
      </c>
      <c r="H2035">
        <v>1.2500000000000001E-2</v>
      </c>
      <c r="I2035">
        <v>0.32279999999999998</v>
      </c>
      <c r="J2035" t="s">
        <v>59</v>
      </c>
      <c r="K2035">
        <v>0.71289999999999998</v>
      </c>
      <c r="L2035">
        <v>1.4999999999999999E-2</v>
      </c>
      <c r="M2035">
        <v>0.01</v>
      </c>
      <c r="N2035" t="s">
        <v>400</v>
      </c>
      <c r="O2035" t="s">
        <v>27</v>
      </c>
    </row>
    <row r="2036" spans="1:17" x14ac:dyDescent="0.2">
      <c r="A2036" t="s">
        <v>38</v>
      </c>
      <c r="B2036" t="s">
        <v>19</v>
      </c>
      <c r="C2036" t="s">
        <v>17</v>
      </c>
      <c r="D2036">
        <v>5.66</v>
      </c>
      <c r="E2036">
        <v>0.99199999999999999</v>
      </c>
      <c r="F2036">
        <v>4.861E-2</v>
      </c>
      <c r="G2036">
        <v>5.7069999999999999</v>
      </c>
      <c r="H2036">
        <v>2.4E-2</v>
      </c>
      <c r="I2036">
        <v>3.0369999999999999</v>
      </c>
      <c r="J2036" t="s">
        <v>39</v>
      </c>
      <c r="K2036">
        <v>7.9851000000000001</v>
      </c>
      <c r="L2036">
        <v>3.3599999999999998E-2</v>
      </c>
      <c r="M2036">
        <v>0.1</v>
      </c>
      <c r="N2036" t="s">
        <v>40</v>
      </c>
      <c r="O2036" t="s">
        <v>22</v>
      </c>
      <c r="P2036" s="1">
        <v>45517.833564814813</v>
      </c>
    </row>
    <row r="2037" spans="1:17" x14ac:dyDescent="0.2">
      <c r="A2037" t="s">
        <v>47</v>
      </c>
      <c r="B2037" t="s">
        <v>19</v>
      </c>
      <c r="C2037" t="s">
        <v>17</v>
      </c>
      <c r="D2037">
        <v>0.91</v>
      </c>
      <c r="E2037">
        <v>0.80400000000000005</v>
      </c>
      <c r="F2037">
        <v>9.1400000000000006E-3</v>
      </c>
      <c r="G2037">
        <v>1.1372</v>
      </c>
      <c r="H2037">
        <v>1.7399999999999999E-2</v>
      </c>
      <c r="I2037">
        <v>0.50639999999999996</v>
      </c>
      <c r="J2037" t="s">
        <v>51</v>
      </c>
      <c r="K2037">
        <v>1.8969</v>
      </c>
      <c r="L2037">
        <v>2.9000000000000001E-2</v>
      </c>
      <c r="M2037">
        <v>0.02</v>
      </c>
      <c r="N2037" t="s">
        <v>47</v>
      </c>
      <c r="O2037" t="s">
        <v>27</v>
      </c>
    </row>
    <row r="2038" spans="1:17" x14ac:dyDescent="0.2">
      <c r="A2038" t="s">
        <v>48</v>
      </c>
      <c r="B2038" t="s">
        <v>19</v>
      </c>
      <c r="C2038" t="s">
        <v>17</v>
      </c>
      <c r="D2038">
        <v>0.01</v>
      </c>
      <c r="E2038">
        <v>0.83199999999999996</v>
      </c>
      <c r="F2038">
        <v>1.4999999999999999E-4</v>
      </c>
      <c r="G2038">
        <v>1.7600000000000001E-2</v>
      </c>
      <c r="H2038">
        <v>1.46E-2</v>
      </c>
      <c r="I2038">
        <v>7.1999999999999998E-3</v>
      </c>
      <c r="J2038" t="s">
        <v>52</v>
      </c>
      <c r="K2038">
        <v>2.5700000000000001E-2</v>
      </c>
      <c r="L2038">
        <v>2.1299999999999999E-2</v>
      </c>
      <c r="M2038">
        <v>0</v>
      </c>
      <c r="N2038" t="s">
        <v>48</v>
      </c>
      <c r="O2038" t="s">
        <v>27</v>
      </c>
    </row>
    <row r="2039" spans="1:17" x14ac:dyDescent="0.2">
      <c r="A2039" t="s">
        <v>25</v>
      </c>
      <c r="B2039" t="s">
        <v>19</v>
      </c>
      <c r="C2039" t="s">
        <v>17</v>
      </c>
      <c r="D2039">
        <v>0.08</v>
      </c>
      <c r="E2039">
        <v>0.81100000000000005</v>
      </c>
      <c r="F2039">
        <v>8.3000000000000001E-4</v>
      </c>
      <c r="G2039">
        <v>0.1028</v>
      </c>
      <c r="H2039">
        <v>1.7000000000000001E-2</v>
      </c>
      <c r="I2039">
        <v>3.9899999999999998E-2</v>
      </c>
      <c r="J2039" t="s">
        <v>26</v>
      </c>
      <c r="K2039">
        <v>0.13270000000000001</v>
      </c>
      <c r="L2039">
        <v>2.1999999999999999E-2</v>
      </c>
      <c r="M2039">
        <v>0</v>
      </c>
      <c r="N2039" t="s">
        <v>25</v>
      </c>
      <c r="O2039" t="s">
        <v>27</v>
      </c>
    </row>
    <row r="2040" spans="1:17" x14ac:dyDescent="0.2">
      <c r="A2040" t="s">
        <v>28</v>
      </c>
      <c r="B2040" t="s">
        <v>19</v>
      </c>
      <c r="C2040" t="s">
        <v>17</v>
      </c>
      <c r="D2040">
        <v>5.93</v>
      </c>
      <c r="E2040">
        <v>0.91400000000000003</v>
      </c>
      <c r="F2040">
        <v>5.391E-2</v>
      </c>
      <c r="G2040">
        <v>6.4859999999999998</v>
      </c>
      <c r="H2040">
        <v>3.8699999999999998E-2</v>
      </c>
      <c r="I2040">
        <v>2.4771000000000001</v>
      </c>
      <c r="J2040" t="s">
        <v>29</v>
      </c>
      <c r="K2040">
        <v>8.3440999999999992</v>
      </c>
      <c r="L2040">
        <v>4.9799999999999997E-2</v>
      </c>
      <c r="M2040">
        <v>0.08</v>
      </c>
      <c r="N2040" t="s">
        <v>30</v>
      </c>
      <c r="O2040" t="s">
        <v>22</v>
      </c>
      <c r="P2040" s="1">
        <v>45517.833124999997</v>
      </c>
    </row>
    <row r="2041" spans="1:17" x14ac:dyDescent="0.2">
      <c r="A2041" t="s">
        <v>31</v>
      </c>
      <c r="B2041" t="s">
        <v>19</v>
      </c>
      <c r="C2041" t="s">
        <v>17</v>
      </c>
      <c r="D2041">
        <v>0.09</v>
      </c>
      <c r="E2041">
        <v>0.83699999999999997</v>
      </c>
      <c r="F2041">
        <v>8.8999999999999995E-4</v>
      </c>
      <c r="G2041">
        <v>0.1065</v>
      </c>
      <c r="H2041">
        <v>2.1700000000000001E-2</v>
      </c>
      <c r="I2041">
        <v>3.8699999999999998E-2</v>
      </c>
      <c r="J2041" t="s">
        <v>32</v>
      </c>
      <c r="K2041">
        <v>0.1356</v>
      </c>
      <c r="L2041">
        <v>2.76E-2</v>
      </c>
      <c r="M2041">
        <v>0</v>
      </c>
      <c r="N2041" t="s">
        <v>31</v>
      </c>
      <c r="O2041" t="s">
        <v>27</v>
      </c>
    </row>
    <row r="2042" spans="1:17" x14ac:dyDescent="0.2">
      <c r="A2042" t="s">
        <v>33</v>
      </c>
      <c r="G2042">
        <v>101.17319999999999</v>
      </c>
      <c r="I2042">
        <v>100</v>
      </c>
      <c r="K2042">
        <v>101.1272</v>
      </c>
      <c r="M2042" t="s">
        <v>105</v>
      </c>
    </row>
    <row r="2044" spans="1:17" x14ac:dyDescent="0.2">
      <c r="A2044" t="s">
        <v>414</v>
      </c>
    </row>
    <row r="2045" spans="1:17" x14ac:dyDescent="0.2">
      <c r="A2045" t="s">
        <v>0</v>
      </c>
      <c r="B2045" t="s">
        <v>1</v>
      </c>
      <c r="C2045" t="s">
        <v>2</v>
      </c>
      <c r="D2045" t="s">
        <v>3</v>
      </c>
      <c r="E2045" t="s">
        <v>4</v>
      </c>
      <c r="F2045" t="s">
        <v>5</v>
      </c>
      <c r="G2045" t="s">
        <v>6</v>
      </c>
      <c r="H2045" t="s">
        <v>7</v>
      </c>
      <c r="I2045" t="s">
        <v>8</v>
      </c>
      <c r="J2045" t="s">
        <v>9</v>
      </c>
      <c r="K2045" t="s">
        <v>10</v>
      </c>
      <c r="L2045" t="s">
        <v>11</v>
      </c>
      <c r="M2045" t="s">
        <v>71</v>
      </c>
      <c r="N2045" t="s">
        <v>12</v>
      </c>
      <c r="O2045" t="s">
        <v>13</v>
      </c>
      <c r="P2045" t="s">
        <v>14</v>
      </c>
      <c r="Q2045" t="s">
        <v>15</v>
      </c>
    </row>
    <row r="2046" spans="1:17" x14ac:dyDescent="0.2">
      <c r="A2046" t="s">
        <v>16</v>
      </c>
      <c r="C2046" t="s">
        <v>17</v>
      </c>
      <c r="G2046">
        <v>45.246899999999997</v>
      </c>
      <c r="I2046">
        <v>60.526600000000002</v>
      </c>
      <c r="M2046">
        <v>2</v>
      </c>
    </row>
    <row r="2047" spans="1:17" x14ac:dyDescent="0.2">
      <c r="A2047" t="s">
        <v>55</v>
      </c>
      <c r="B2047" t="s">
        <v>19</v>
      </c>
      <c r="C2047" t="s">
        <v>17</v>
      </c>
      <c r="D2047">
        <v>1.68</v>
      </c>
      <c r="E2047">
        <v>0.81399999999999995</v>
      </c>
      <c r="F2047">
        <v>6.6E-3</v>
      </c>
      <c r="G2047">
        <v>2.0644</v>
      </c>
      <c r="H2047">
        <v>2.4E-2</v>
      </c>
      <c r="I2047">
        <v>1.9218</v>
      </c>
      <c r="J2047" t="s">
        <v>56</v>
      </c>
      <c r="K2047">
        <v>2.7827000000000002</v>
      </c>
      <c r="L2047">
        <v>3.2399999999999998E-2</v>
      </c>
      <c r="M2047">
        <v>0.06</v>
      </c>
      <c r="N2047" t="s">
        <v>57</v>
      </c>
      <c r="O2047" t="s">
        <v>22</v>
      </c>
      <c r="P2047" s="1">
        <v>45565.922175925924</v>
      </c>
    </row>
    <row r="2048" spans="1:17" x14ac:dyDescent="0.2">
      <c r="A2048" t="s">
        <v>18</v>
      </c>
      <c r="B2048" t="s">
        <v>19</v>
      </c>
      <c r="C2048" t="s">
        <v>17</v>
      </c>
      <c r="D2048">
        <v>5.87</v>
      </c>
      <c r="E2048">
        <v>0.79300000000000004</v>
      </c>
      <c r="F2048">
        <v>3.3930000000000002E-2</v>
      </c>
      <c r="G2048">
        <v>7.3997000000000002</v>
      </c>
      <c r="H2048">
        <v>2.87E-2</v>
      </c>
      <c r="I2048">
        <v>6.5140000000000002</v>
      </c>
      <c r="J2048" t="s">
        <v>20</v>
      </c>
      <c r="K2048">
        <v>12.269299999999999</v>
      </c>
      <c r="L2048">
        <v>4.7600000000000003E-2</v>
      </c>
      <c r="M2048">
        <v>0.22</v>
      </c>
      <c r="N2048" t="s">
        <v>21</v>
      </c>
      <c r="O2048" t="s">
        <v>22</v>
      </c>
      <c r="P2048" s="1">
        <v>45517.833379629628</v>
      </c>
    </row>
    <row r="2049" spans="1:17" x14ac:dyDescent="0.2">
      <c r="A2049" t="s">
        <v>46</v>
      </c>
      <c r="B2049" t="s">
        <v>19</v>
      </c>
      <c r="C2049" t="s">
        <v>17</v>
      </c>
      <c r="D2049">
        <v>5.4</v>
      </c>
      <c r="E2049">
        <v>0.71899999999999997</v>
      </c>
      <c r="F2049">
        <v>3.8789999999999998E-2</v>
      </c>
      <c r="G2049">
        <v>7.5128000000000004</v>
      </c>
      <c r="H2049">
        <v>2.7799999999999998E-2</v>
      </c>
      <c r="I2049">
        <v>5.9589999999999996</v>
      </c>
      <c r="J2049" t="s">
        <v>49</v>
      </c>
      <c r="K2049">
        <v>14.194800000000001</v>
      </c>
      <c r="L2049">
        <v>5.2499999999999998E-2</v>
      </c>
      <c r="M2049">
        <v>0.2</v>
      </c>
      <c r="N2049" t="s">
        <v>49</v>
      </c>
      <c r="O2049" t="s">
        <v>27</v>
      </c>
    </row>
    <row r="2050" spans="1:17" x14ac:dyDescent="0.2">
      <c r="A2050" t="s">
        <v>23</v>
      </c>
      <c r="B2050" t="s">
        <v>19</v>
      </c>
      <c r="C2050" t="s">
        <v>17</v>
      </c>
      <c r="D2050">
        <v>27.58</v>
      </c>
      <c r="E2050">
        <v>1.1339999999999999</v>
      </c>
      <c r="F2050">
        <v>0.14304</v>
      </c>
      <c r="G2050">
        <v>24.3338</v>
      </c>
      <c r="H2050">
        <v>4.4499999999999998E-2</v>
      </c>
      <c r="I2050">
        <v>18.5425</v>
      </c>
      <c r="J2050" t="s">
        <v>24</v>
      </c>
      <c r="K2050">
        <v>52.056899999999999</v>
      </c>
      <c r="L2050">
        <v>9.5299999999999996E-2</v>
      </c>
      <c r="M2050">
        <v>0.61</v>
      </c>
      <c r="N2050" t="s">
        <v>21</v>
      </c>
      <c r="O2050" t="s">
        <v>22</v>
      </c>
      <c r="P2050" s="1">
        <v>45517.833414351851</v>
      </c>
    </row>
    <row r="2051" spans="1:17" x14ac:dyDescent="0.2">
      <c r="A2051" t="s">
        <v>62</v>
      </c>
      <c r="B2051" t="s">
        <v>19</v>
      </c>
      <c r="C2051" t="s">
        <v>17</v>
      </c>
      <c r="D2051">
        <v>0.11</v>
      </c>
      <c r="E2051">
        <v>0.90300000000000002</v>
      </c>
      <c r="F2051">
        <v>5.9999999999999995E-4</v>
      </c>
      <c r="G2051">
        <v>0.1187</v>
      </c>
      <c r="H2051">
        <v>1.1900000000000001E-2</v>
      </c>
      <c r="I2051">
        <v>8.2000000000000003E-2</v>
      </c>
      <c r="J2051" t="s">
        <v>63</v>
      </c>
      <c r="K2051">
        <v>0.27189999999999998</v>
      </c>
      <c r="L2051">
        <v>2.7300000000000001E-2</v>
      </c>
      <c r="M2051">
        <v>0</v>
      </c>
      <c r="N2051" t="s">
        <v>64</v>
      </c>
      <c r="O2051" t="s">
        <v>27</v>
      </c>
    </row>
    <row r="2052" spans="1:17" x14ac:dyDescent="0.2">
      <c r="A2052" t="s">
        <v>78</v>
      </c>
      <c r="B2052" t="s">
        <v>117</v>
      </c>
      <c r="C2052" t="s">
        <v>118</v>
      </c>
      <c r="D2052">
        <v>0.03</v>
      </c>
      <c r="E2052">
        <v>0.85099999999999998</v>
      </c>
      <c r="F2052">
        <v>2.4000000000000001E-4</v>
      </c>
      <c r="G2052">
        <v>3.5900000000000001E-2</v>
      </c>
      <c r="H2052">
        <v>2.0999999999999999E-3</v>
      </c>
      <c r="I2052">
        <v>2.4E-2</v>
      </c>
      <c r="J2052" t="s">
        <v>79</v>
      </c>
      <c r="K2052">
        <v>8.9599999999999999E-2</v>
      </c>
      <c r="L2052">
        <v>5.3E-3</v>
      </c>
      <c r="M2052">
        <v>0</v>
      </c>
      <c r="N2052" t="s">
        <v>119</v>
      </c>
      <c r="O2052" t="s">
        <v>22</v>
      </c>
      <c r="P2052" s="1">
        <v>45615.43891203704</v>
      </c>
      <c r="Q2052">
        <v>100.032</v>
      </c>
    </row>
    <row r="2053" spans="1:17" x14ac:dyDescent="0.2">
      <c r="A2053" t="s">
        <v>90</v>
      </c>
      <c r="B2053" t="s">
        <v>19</v>
      </c>
      <c r="C2053" t="s">
        <v>17</v>
      </c>
      <c r="D2053">
        <v>0.04</v>
      </c>
      <c r="E2053">
        <v>0.77600000000000002</v>
      </c>
      <c r="F2053">
        <v>3.1E-4</v>
      </c>
      <c r="G2053">
        <v>4.5999999999999999E-2</v>
      </c>
      <c r="H2053">
        <v>9.7000000000000003E-3</v>
      </c>
      <c r="I2053">
        <v>2.7699999999999999E-2</v>
      </c>
      <c r="K2053">
        <v>0</v>
      </c>
      <c r="L2053">
        <v>9.7000000000000003E-3</v>
      </c>
      <c r="M2053">
        <v>0</v>
      </c>
      <c r="N2053" t="s">
        <v>91</v>
      </c>
      <c r="O2053" t="s">
        <v>27</v>
      </c>
    </row>
    <row r="2054" spans="1:17" x14ac:dyDescent="0.2">
      <c r="A2054" t="s">
        <v>58</v>
      </c>
      <c r="B2054" t="s">
        <v>19</v>
      </c>
      <c r="C2054" t="s">
        <v>17</v>
      </c>
      <c r="D2054">
        <v>0.59</v>
      </c>
      <c r="E2054">
        <v>1.01</v>
      </c>
      <c r="F2054">
        <v>4.6699999999999997E-3</v>
      </c>
      <c r="G2054">
        <v>0.58209999999999995</v>
      </c>
      <c r="H2054">
        <v>1.23E-2</v>
      </c>
      <c r="I2054">
        <v>0.31859999999999999</v>
      </c>
      <c r="J2054" t="s">
        <v>59</v>
      </c>
      <c r="K2054">
        <v>0.70120000000000005</v>
      </c>
      <c r="L2054">
        <v>1.4800000000000001E-2</v>
      </c>
      <c r="M2054">
        <v>0.01</v>
      </c>
      <c r="N2054" t="s">
        <v>60</v>
      </c>
      <c r="O2054" t="s">
        <v>22</v>
      </c>
      <c r="P2054" s="1">
        <v>45567.822025462963</v>
      </c>
    </row>
    <row r="2055" spans="1:17" x14ac:dyDescent="0.2">
      <c r="A2055" t="s">
        <v>38</v>
      </c>
      <c r="B2055" t="s">
        <v>19</v>
      </c>
      <c r="C2055" t="s">
        <v>17</v>
      </c>
      <c r="D2055">
        <v>5.66</v>
      </c>
      <c r="E2055">
        <v>0.99199999999999999</v>
      </c>
      <c r="F2055">
        <v>4.861E-2</v>
      </c>
      <c r="G2055">
        <v>5.7070999999999996</v>
      </c>
      <c r="H2055">
        <v>2.4E-2</v>
      </c>
      <c r="I2055">
        <v>3.0474999999999999</v>
      </c>
      <c r="J2055" t="s">
        <v>39</v>
      </c>
      <c r="K2055">
        <v>7.9852999999999996</v>
      </c>
      <c r="L2055">
        <v>3.3599999999999998E-2</v>
      </c>
      <c r="M2055">
        <v>0.1</v>
      </c>
      <c r="N2055" t="s">
        <v>40</v>
      </c>
      <c r="O2055" t="s">
        <v>22</v>
      </c>
      <c r="P2055" s="1">
        <v>45517.833564814813</v>
      </c>
    </row>
    <row r="2056" spans="1:17" x14ac:dyDescent="0.2">
      <c r="A2056" t="s">
        <v>47</v>
      </c>
      <c r="B2056" t="s">
        <v>19</v>
      </c>
      <c r="C2056" t="s">
        <v>17</v>
      </c>
      <c r="D2056">
        <v>0.91</v>
      </c>
      <c r="E2056">
        <v>0.80300000000000005</v>
      </c>
      <c r="F2056">
        <v>9.1400000000000006E-3</v>
      </c>
      <c r="G2056">
        <v>1.1374</v>
      </c>
      <c r="H2056">
        <v>1.7399999999999999E-2</v>
      </c>
      <c r="I2056">
        <v>0.50819999999999999</v>
      </c>
      <c r="J2056" t="s">
        <v>51</v>
      </c>
      <c r="K2056">
        <v>1.8972</v>
      </c>
      <c r="L2056">
        <v>2.9000000000000001E-2</v>
      </c>
      <c r="M2056">
        <v>0.02</v>
      </c>
      <c r="N2056" t="s">
        <v>47</v>
      </c>
      <c r="O2056" t="s">
        <v>27</v>
      </c>
    </row>
    <row r="2057" spans="1:17" x14ac:dyDescent="0.2">
      <c r="A2057" t="s">
        <v>25</v>
      </c>
      <c r="B2057" t="s">
        <v>19</v>
      </c>
      <c r="C2057" t="s">
        <v>17</v>
      </c>
      <c r="D2057">
        <v>0.08</v>
      </c>
      <c r="E2057">
        <v>0.81100000000000005</v>
      </c>
      <c r="F2057">
        <v>8.4999999999999995E-4</v>
      </c>
      <c r="G2057">
        <v>0.10440000000000001</v>
      </c>
      <c r="H2057">
        <v>1.7000000000000001E-2</v>
      </c>
      <c r="I2057">
        <v>4.07E-2</v>
      </c>
      <c r="J2057" t="s">
        <v>26</v>
      </c>
      <c r="K2057">
        <v>0.1348</v>
      </c>
      <c r="L2057">
        <v>2.1899999999999999E-2</v>
      </c>
      <c r="M2057">
        <v>0</v>
      </c>
      <c r="N2057" t="s">
        <v>25</v>
      </c>
      <c r="O2057" t="s">
        <v>27</v>
      </c>
    </row>
    <row r="2058" spans="1:17" x14ac:dyDescent="0.2">
      <c r="A2058" t="s">
        <v>28</v>
      </c>
      <c r="B2058" t="s">
        <v>19</v>
      </c>
      <c r="C2058" t="s">
        <v>17</v>
      </c>
      <c r="D2058">
        <v>5.93</v>
      </c>
      <c r="E2058">
        <v>0.91400000000000003</v>
      </c>
      <c r="F2058">
        <v>5.3929999999999999E-2</v>
      </c>
      <c r="G2058">
        <v>6.4908000000000001</v>
      </c>
      <c r="H2058">
        <v>3.8699999999999998E-2</v>
      </c>
      <c r="I2058">
        <v>2.4874000000000001</v>
      </c>
      <c r="J2058" t="s">
        <v>29</v>
      </c>
      <c r="K2058">
        <v>8.3501999999999992</v>
      </c>
      <c r="L2058">
        <v>4.9799999999999997E-2</v>
      </c>
      <c r="M2058">
        <v>0.08</v>
      </c>
      <c r="N2058" t="s">
        <v>30</v>
      </c>
      <c r="O2058" t="s">
        <v>22</v>
      </c>
      <c r="P2058" s="1">
        <v>45517.833124999997</v>
      </c>
    </row>
    <row r="2059" spans="1:17" x14ac:dyDescent="0.2">
      <c r="A2059" t="s">
        <v>33</v>
      </c>
      <c r="G2059">
        <v>100.7799</v>
      </c>
      <c r="I2059">
        <v>100</v>
      </c>
      <c r="K2059">
        <v>100.73390000000001</v>
      </c>
      <c r="M2059" t="s">
        <v>105</v>
      </c>
    </row>
    <row r="2061" spans="1:17" x14ac:dyDescent="0.2">
      <c r="A2061" t="s">
        <v>419</v>
      </c>
    </row>
    <row r="2062" spans="1:17" x14ac:dyDescent="0.2">
      <c r="A2062" t="s">
        <v>0</v>
      </c>
      <c r="B2062" t="s">
        <v>1</v>
      </c>
      <c r="C2062" t="s">
        <v>2</v>
      </c>
      <c r="D2062" t="s">
        <v>3</v>
      </c>
      <c r="E2062" t="s">
        <v>4</v>
      </c>
      <c r="F2062" t="s">
        <v>5</v>
      </c>
      <c r="G2062" t="s">
        <v>6</v>
      </c>
      <c r="H2062" t="s">
        <v>7</v>
      </c>
      <c r="I2062" t="s">
        <v>8</v>
      </c>
      <c r="J2062" t="s">
        <v>9</v>
      </c>
      <c r="K2062" t="s">
        <v>10</v>
      </c>
      <c r="L2062" t="s">
        <v>11</v>
      </c>
      <c r="M2062" t="s">
        <v>71</v>
      </c>
      <c r="N2062" t="s">
        <v>12</v>
      </c>
      <c r="O2062" t="s">
        <v>13</v>
      </c>
      <c r="P2062" t="s">
        <v>14</v>
      </c>
      <c r="Q2062" t="s">
        <v>15</v>
      </c>
    </row>
    <row r="2063" spans="1:17" x14ac:dyDescent="0.2">
      <c r="A2063" t="s">
        <v>16</v>
      </c>
      <c r="C2063" t="s">
        <v>17</v>
      </c>
      <c r="G2063">
        <v>42.591299999999997</v>
      </c>
      <c r="I2063">
        <v>60.716500000000003</v>
      </c>
      <c r="M2063">
        <v>2</v>
      </c>
    </row>
    <row r="2064" spans="1:17" x14ac:dyDescent="0.2">
      <c r="A2064" t="s">
        <v>55</v>
      </c>
      <c r="B2064" t="s">
        <v>19</v>
      </c>
      <c r="C2064" t="s">
        <v>17</v>
      </c>
      <c r="D2064">
        <v>1.4</v>
      </c>
      <c r="E2064">
        <v>0.754</v>
      </c>
      <c r="F2064">
        <v>5.4799999999999996E-3</v>
      </c>
      <c r="G2064">
        <v>1.8499000000000001</v>
      </c>
      <c r="H2064">
        <v>2.4E-2</v>
      </c>
      <c r="I2064">
        <v>1.8351999999999999</v>
      </c>
      <c r="J2064" t="s">
        <v>56</v>
      </c>
      <c r="K2064">
        <v>2.4935</v>
      </c>
      <c r="L2064">
        <v>3.2399999999999998E-2</v>
      </c>
      <c r="M2064">
        <v>0.06</v>
      </c>
      <c r="N2064" t="s">
        <v>57</v>
      </c>
      <c r="O2064" t="s">
        <v>22</v>
      </c>
      <c r="P2064" s="1">
        <v>45565.922175925924</v>
      </c>
    </row>
    <row r="2065" spans="1:17" x14ac:dyDescent="0.2">
      <c r="A2065" t="s">
        <v>18</v>
      </c>
      <c r="B2065" t="s">
        <v>19</v>
      </c>
      <c r="C2065" t="s">
        <v>17</v>
      </c>
      <c r="D2065">
        <v>2.0099999999999998</v>
      </c>
      <c r="E2065">
        <v>0.749</v>
      </c>
      <c r="F2065">
        <v>1.162E-2</v>
      </c>
      <c r="G2065">
        <v>2.6846999999999999</v>
      </c>
      <c r="H2065">
        <v>2.0500000000000001E-2</v>
      </c>
      <c r="I2065">
        <v>2.5186000000000002</v>
      </c>
      <c r="J2065" t="s">
        <v>20</v>
      </c>
      <c r="K2065">
        <v>4.4513999999999996</v>
      </c>
      <c r="L2065">
        <v>3.39E-2</v>
      </c>
      <c r="M2065">
        <v>0.08</v>
      </c>
      <c r="N2065" t="s">
        <v>21</v>
      </c>
      <c r="O2065" t="s">
        <v>22</v>
      </c>
      <c r="P2065" s="1">
        <v>45517.833379629628</v>
      </c>
    </row>
    <row r="2066" spans="1:17" x14ac:dyDescent="0.2">
      <c r="A2066" t="s">
        <v>46</v>
      </c>
      <c r="B2066" t="s">
        <v>19</v>
      </c>
      <c r="C2066" t="s">
        <v>17</v>
      </c>
      <c r="D2066">
        <v>5.65</v>
      </c>
      <c r="E2066">
        <v>0.745</v>
      </c>
      <c r="F2066">
        <v>4.0590000000000001E-2</v>
      </c>
      <c r="G2066">
        <v>7.5823999999999998</v>
      </c>
      <c r="H2066">
        <v>2.7099999999999999E-2</v>
      </c>
      <c r="I2066">
        <v>6.4093</v>
      </c>
      <c r="J2066" t="s">
        <v>49</v>
      </c>
      <c r="K2066">
        <v>14.3264</v>
      </c>
      <c r="L2066">
        <v>5.1299999999999998E-2</v>
      </c>
      <c r="M2066">
        <v>0.21</v>
      </c>
      <c r="N2066" t="s">
        <v>49</v>
      </c>
      <c r="O2066" t="s">
        <v>27</v>
      </c>
    </row>
    <row r="2067" spans="1:17" x14ac:dyDescent="0.2">
      <c r="A2067" t="s">
        <v>23</v>
      </c>
      <c r="B2067" t="s">
        <v>19</v>
      </c>
      <c r="C2067" t="s">
        <v>17</v>
      </c>
      <c r="D2067">
        <v>26.04</v>
      </c>
      <c r="E2067">
        <v>1.163</v>
      </c>
      <c r="F2067">
        <v>0.13502</v>
      </c>
      <c r="G2067">
        <v>22.390799999999999</v>
      </c>
      <c r="H2067">
        <v>4.2299999999999997E-2</v>
      </c>
      <c r="I2067">
        <v>18.182700000000001</v>
      </c>
      <c r="J2067" t="s">
        <v>24</v>
      </c>
      <c r="K2067">
        <v>47.900300000000001</v>
      </c>
      <c r="L2067">
        <v>9.06E-2</v>
      </c>
      <c r="M2067">
        <v>0.6</v>
      </c>
      <c r="N2067" t="s">
        <v>21</v>
      </c>
      <c r="O2067" t="s">
        <v>22</v>
      </c>
      <c r="P2067" s="1">
        <v>45517.833414351851</v>
      </c>
    </row>
    <row r="2068" spans="1:17" x14ac:dyDescent="0.2">
      <c r="A2068" t="s">
        <v>62</v>
      </c>
      <c r="B2068" t="s">
        <v>19</v>
      </c>
      <c r="C2068" t="s">
        <v>17</v>
      </c>
      <c r="D2068">
        <v>0.08</v>
      </c>
      <c r="E2068">
        <v>0.93500000000000005</v>
      </c>
      <c r="F2068">
        <v>4.4999999999999999E-4</v>
      </c>
      <c r="G2068">
        <v>8.5800000000000001E-2</v>
      </c>
      <c r="H2068">
        <v>1.14E-2</v>
      </c>
      <c r="I2068">
        <v>6.3200000000000006E-2</v>
      </c>
      <c r="J2068" t="s">
        <v>63</v>
      </c>
      <c r="K2068">
        <v>0.19650000000000001</v>
      </c>
      <c r="L2068">
        <v>2.6200000000000001E-2</v>
      </c>
      <c r="M2068">
        <v>0</v>
      </c>
      <c r="N2068" t="s">
        <v>64</v>
      </c>
      <c r="O2068" t="s">
        <v>27</v>
      </c>
    </row>
    <row r="2069" spans="1:17" x14ac:dyDescent="0.2">
      <c r="A2069" t="s">
        <v>78</v>
      </c>
      <c r="B2069" t="s">
        <v>19</v>
      </c>
      <c r="C2069" t="s">
        <v>17</v>
      </c>
      <c r="D2069">
        <v>0.17</v>
      </c>
      <c r="E2069">
        <v>0.74199999999999999</v>
      </c>
      <c r="F2069">
        <v>1.4400000000000001E-3</v>
      </c>
      <c r="G2069">
        <v>0.22570000000000001</v>
      </c>
      <c r="H2069">
        <v>1.0699999999999999E-2</v>
      </c>
      <c r="I2069">
        <v>0.1605</v>
      </c>
      <c r="J2069" t="s">
        <v>79</v>
      </c>
      <c r="K2069">
        <v>0.5635</v>
      </c>
      <c r="L2069">
        <v>2.6700000000000002E-2</v>
      </c>
      <c r="M2069">
        <v>0.01</v>
      </c>
      <c r="N2069" t="s">
        <v>80</v>
      </c>
      <c r="O2069" t="s">
        <v>27</v>
      </c>
    </row>
    <row r="2070" spans="1:17" x14ac:dyDescent="0.2">
      <c r="A2070" t="s">
        <v>90</v>
      </c>
      <c r="B2070" t="s">
        <v>19</v>
      </c>
      <c r="C2070" t="s">
        <v>17</v>
      </c>
      <c r="D2070">
        <v>7.0000000000000007E-2</v>
      </c>
      <c r="E2070">
        <v>0.79500000000000004</v>
      </c>
      <c r="F2070">
        <v>5.9999999999999995E-4</v>
      </c>
      <c r="G2070">
        <v>8.6099999999999996E-2</v>
      </c>
      <c r="H2070">
        <v>9.7999999999999997E-3</v>
      </c>
      <c r="I2070">
        <v>5.5399999999999998E-2</v>
      </c>
      <c r="K2070">
        <v>0</v>
      </c>
      <c r="L2070">
        <v>9.7999999999999997E-3</v>
      </c>
      <c r="M2070">
        <v>0</v>
      </c>
      <c r="N2070" t="s">
        <v>91</v>
      </c>
      <c r="O2070" t="s">
        <v>27</v>
      </c>
    </row>
    <row r="2071" spans="1:17" x14ac:dyDescent="0.2">
      <c r="A2071" t="s">
        <v>58</v>
      </c>
      <c r="B2071" t="s">
        <v>19</v>
      </c>
      <c r="C2071" t="s">
        <v>17</v>
      </c>
      <c r="D2071">
        <v>0.42</v>
      </c>
      <c r="E2071">
        <v>0.96899999999999997</v>
      </c>
      <c r="F2071">
        <v>3.5200000000000001E-3</v>
      </c>
      <c r="G2071">
        <v>0.42880000000000001</v>
      </c>
      <c r="H2071">
        <v>1.18E-2</v>
      </c>
      <c r="I2071">
        <v>0.25009999999999999</v>
      </c>
      <c r="J2071" t="s">
        <v>59</v>
      </c>
      <c r="K2071">
        <v>0.51659999999999995</v>
      </c>
      <c r="L2071">
        <v>1.4200000000000001E-2</v>
      </c>
      <c r="M2071">
        <v>0.01</v>
      </c>
      <c r="N2071" t="s">
        <v>400</v>
      </c>
      <c r="O2071" t="s">
        <v>27</v>
      </c>
    </row>
    <row r="2072" spans="1:17" x14ac:dyDescent="0.2">
      <c r="A2072" t="s">
        <v>38</v>
      </c>
      <c r="B2072" t="s">
        <v>19</v>
      </c>
      <c r="C2072" t="s">
        <v>17</v>
      </c>
      <c r="D2072">
        <v>9.91</v>
      </c>
      <c r="E2072">
        <v>1.008</v>
      </c>
      <c r="F2072">
        <v>8.5040000000000004E-2</v>
      </c>
      <c r="G2072">
        <v>9.8297000000000008</v>
      </c>
      <c r="H2072">
        <v>2.9499999999999998E-2</v>
      </c>
      <c r="I2072">
        <v>5.5936000000000003</v>
      </c>
      <c r="J2072" t="s">
        <v>39</v>
      </c>
      <c r="K2072">
        <v>13.753500000000001</v>
      </c>
      <c r="L2072">
        <v>4.1300000000000003E-2</v>
      </c>
      <c r="M2072">
        <v>0.18</v>
      </c>
      <c r="N2072" t="s">
        <v>40</v>
      </c>
      <c r="O2072" t="s">
        <v>22</v>
      </c>
      <c r="P2072" s="1">
        <v>45517.833564814813</v>
      </c>
    </row>
    <row r="2073" spans="1:17" x14ac:dyDescent="0.2">
      <c r="A2073" t="s">
        <v>47</v>
      </c>
      <c r="B2073" t="s">
        <v>19</v>
      </c>
      <c r="C2073" t="s">
        <v>17</v>
      </c>
      <c r="D2073">
        <v>1.22</v>
      </c>
      <c r="E2073">
        <v>0.79900000000000004</v>
      </c>
      <c r="F2073">
        <v>1.222E-2</v>
      </c>
      <c r="G2073">
        <v>1.5287999999999999</v>
      </c>
      <c r="H2073">
        <v>1.8800000000000001E-2</v>
      </c>
      <c r="I2073">
        <v>0.72799999999999998</v>
      </c>
      <c r="J2073" t="s">
        <v>51</v>
      </c>
      <c r="K2073">
        <v>2.5501</v>
      </c>
      <c r="L2073">
        <v>3.1300000000000001E-2</v>
      </c>
      <c r="M2073">
        <v>0.02</v>
      </c>
      <c r="N2073" t="s">
        <v>47</v>
      </c>
      <c r="O2073" t="s">
        <v>27</v>
      </c>
    </row>
    <row r="2074" spans="1:17" x14ac:dyDescent="0.2">
      <c r="A2074" t="s">
        <v>25</v>
      </c>
      <c r="B2074" t="s">
        <v>19</v>
      </c>
      <c r="C2074" t="s">
        <v>17</v>
      </c>
      <c r="D2074">
        <v>0.11</v>
      </c>
      <c r="E2074">
        <v>0.81100000000000005</v>
      </c>
      <c r="F2074">
        <v>1.09E-3</v>
      </c>
      <c r="G2074">
        <v>0.13489999999999999</v>
      </c>
      <c r="H2074">
        <v>1.7500000000000002E-2</v>
      </c>
      <c r="I2074">
        <v>5.6000000000000001E-2</v>
      </c>
      <c r="J2074" t="s">
        <v>26</v>
      </c>
      <c r="K2074">
        <v>0.17419999999999999</v>
      </c>
      <c r="L2074">
        <v>2.2599999999999999E-2</v>
      </c>
      <c r="M2074">
        <v>0</v>
      </c>
      <c r="N2074" t="s">
        <v>25</v>
      </c>
      <c r="O2074" t="s">
        <v>27</v>
      </c>
    </row>
    <row r="2075" spans="1:17" x14ac:dyDescent="0.2">
      <c r="A2075" t="s">
        <v>28</v>
      </c>
      <c r="B2075" t="s">
        <v>19</v>
      </c>
      <c r="C2075" t="s">
        <v>17</v>
      </c>
      <c r="D2075">
        <v>7.69</v>
      </c>
      <c r="E2075">
        <v>0.91500000000000004</v>
      </c>
      <c r="F2075">
        <v>6.9900000000000004E-2</v>
      </c>
      <c r="G2075">
        <v>8.4010999999999996</v>
      </c>
      <c r="H2075">
        <v>4.2799999999999998E-2</v>
      </c>
      <c r="I2075">
        <v>3.4308999999999998</v>
      </c>
      <c r="J2075" t="s">
        <v>29</v>
      </c>
      <c r="K2075">
        <v>10.8078</v>
      </c>
      <c r="L2075">
        <v>5.5E-2</v>
      </c>
      <c r="M2075">
        <v>0.11</v>
      </c>
      <c r="N2075" t="s">
        <v>30</v>
      </c>
      <c r="O2075" t="s">
        <v>22</v>
      </c>
      <c r="P2075" s="1">
        <v>45517.833124999997</v>
      </c>
    </row>
    <row r="2076" spans="1:17" x14ac:dyDescent="0.2">
      <c r="A2076" t="s">
        <v>33</v>
      </c>
      <c r="G2076">
        <v>97.819900000000004</v>
      </c>
      <c r="I2076">
        <v>100</v>
      </c>
      <c r="K2076">
        <v>97.733800000000002</v>
      </c>
      <c r="M2076" t="s">
        <v>83</v>
      </c>
    </row>
    <row r="2078" spans="1:17" x14ac:dyDescent="0.2">
      <c r="A2078" t="s">
        <v>420</v>
      </c>
    </row>
    <row r="2079" spans="1:17" x14ac:dyDescent="0.2">
      <c r="A2079" t="s">
        <v>0</v>
      </c>
      <c r="B2079" t="s">
        <v>1</v>
      </c>
      <c r="C2079" t="s">
        <v>2</v>
      </c>
      <c r="D2079" t="s">
        <v>3</v>
      </c>
      <c r="E2079" t="s">
        <v>4</v>
      </c>
      <c r="F2079" t="s">
        <v>5</v>
      </c>
      <c r="G2079" t="s">
        <v>6</v>
      </c>
      <c r="H2079" t="s">
        <v>7</v>
      </c>
      <c r="I2079" t="s">
        <v>8</v>
      </c>
      <c r="J2079" t="s">
        <v>9</v>
      </c>
      <c r="K2079" t="s">
        <v>10</v>
      </c>
      <c r="L2079" t="s">
        <v>11</v>
      </c>
      <c r="M2079" t="s">
        <v>71</v>
      </c>
      <c r="N2079" t="s">
        <v>12</v>
      </c>
      <c r="O2079" t="s">
        <v>13</v>
      </c>
      <c r="P2079" t="s">
        <v>14</v>
      </c>
      <c r="Q2079" t="s">
        <v>15</v>
      </c>
    </row>
    <row r="2080" spans="1:17" x14ac:dyDescent="0.2">
      <c r="A2080" t="s">
        <v>16</v>
      </c>
      <c r="C2080" t="s">
        <v>17</v>
      </c>
      <c r="G2080">
        <v>42.547899999999998</v>
      </c>
      <c r="I2080">
        <v>60.7042</v>
      </c>
      <c r="M2080">
        <v>2</v>
      </c>
    </row>
    <row r="2081" spans="1:17" x14ac:dyDescent="0.2">
      <c r="A2081" t="s">
        <v>55</v>
      </c>
      <c r="B2081" t="s">
        <v>19</v>
      </c>
      <c r="C2081" t="s">
        <v>17</v>
      </c>
      <c r="D2081">
        <v>1.4</v>
      </c>
      <c r="E2081">
        <v>0.754</v>
      </c>
      <c r="F2081">
        <v>5.4799999999999996E-3</v>
      </c>
      <c r="G2081">
        <v>1.8508</v>
      </c>
      <c r="H2081">
        <v>2.4E-2</v>
      </c>
      <c r="I2081">
        <v>1.8375999999999999</v>
      </c>
      <c r="J2081" t="s">
        <v>56</v>
      </c>
      <c r="K2081">
        <v>2.4946999999999999</v>
      </c>
      <c r="L2081">
        <v>3.2300000000000002E-2</v>
      </c>
      <c r="M2081">
        <v>0.06</v>
      </c>
      <c r="N2081" t="s">
        <v>57</v>
      </c>
      <c r="O2081" t="s">
        <v>22</v>
      </c>
      <c r="P2081" s="1">
        <v>45565.922175925924</v>
      </c>
    </row>
    <row r="2082" spans="1:17" x14ac:dyDescent="0.2">
      <c r="A2082" t="s">
        <v>18</v>
      </c>
      <c r="B2082" t="s">
        <v>19</v>
      </c>
      <c r="C2082" t="s">
        <v>17</v>
      </c>
      <c r="D2082">
        <v>2.0099999999999998</v>
      </c>
      <c r="E2082">
        <v>0.749</v>
      </c>
      <c r="F2082">
        <v>1.163E-2</v>
      </c>
      <c r="G2082">
        <v>2.6859000000000002</v>
      </c>
      <c r="H2082">
        <v>2.0500000000000001E-2</v>
      </c>
      <c r="I2082">
        <v>2.5217000000000001</v>
      </c>
      <c r="J2082" t="s">
        <v>20</v>
      </c>
      <c r="K2082">
        <v>4.4534000000000002</v>
      </c>
      <c r="L2082">
        <v>3.39E-2</v>
      </c>
      <c r="M2082">
        <v>0.08</v>
      </c>
      <c r="N2082" t="s">
        <v>21</v>
      </c>
      <c r="O2082" t="s">
        <v>22</v>
      </c>
      <c r="P2082" s="1">
        <v>45517.833379629628</v>
      </c>
    </row>
    <row r="2083" spans="1:17" x14ac:dyDescent="0.2">
      <c r="A2083" t="s">
        <v>46</v>
      </c>
      <c r="B2083" t="s">
        <v>19</v>
      </c>
      <c r="C2083" t="s">
        <v>17</v>
      </c>
      <c r="D2083">
        <v>5.65</v>
      </c>
      <c r="E2083">
        <v>0.745</v>
      </c>
      <c r="F2083">
        <v>4.0590000000000001E-2</v>
      </c>
      <c r="G2083">
        <v>7.5845000000000002</v>
      </c>
      <c r="H2083">
        <v>2.7099999999999999E-2</v>
      </c>
      <c r="I2083">
        <v>6.4162999999999997</v>
      </c>
      <c r="J2083" t="s">
        <v>49</v>
      </c>
      <c r="K2083">
        <v>14.330299999999999</v>
      </c>
      <c r="L2083">
        <v>5.1200000000000002E-2</v>
      </c>
      <c r="M2083">
        <v>0.21</v>
      </c>
      <c r="N2083" t="s">
        <v>49</v>
      </c>
      <c r="O2083" t="s">
        <v>27</v>
      </c>
    </row>
    <row r="2084" spans="1:17" x14ac:dyDescent="0.2">
      <c r="A2084" t="s">
        <v>23</v>
      </c>
      <c r="B2084" t="s">
        <v>19</v>
      </c>
      <c r="C2084" t="s">
        <v>17</v>
      </c>
      <c r="D2084">
        <v>26.04</v>
      </c>
      <c r="E2084">
        <v>1.163</v>
      </c>
      <c r="F2084">
        <v>0.13503999999999999</v>
      </c>
      <c r="G2084">
        <v>22.3978</v>
      </c>
      <c r="H2084">
        <v>4.2299999999999997E-2</v>
      </c>
      <c r="I2084">
        <v>18.203299999999999</v>
      </c>
      <c r="J2084" t="s">
        <v>24</v>
      </c>
      <c r="K2084">
        <v>47.915399999999998</v>
      </c>
      <c r="L2084">
        <v>9.0399999999999994E-2</v>
      </c>
      <c r="M2084">
        <v>0.6</v>
      </c>
      <c r="N2084" t="s">
        <v>21</v>
      </c>
      <c r="O2084" t="s">
        <v>22</v>
      </c>
      <c r="P2084" s="1">
        <v>45517.833414351851</v>
      </c>
    </row>
    <row r="2085" spans="1:17" x14ac:dyDescent="0.2">
      <c r="A2085" t="s">
        <v>62</v>
      </c>
      <c r="B2085" t="s">
        <v>19</v>
      </c>
      <c r="C2085" t="s">
        <v>17</v>
      </c>
      <c r="D2085">
        <v>0.08</v>
      </c>
      <c r="E2085">
        <v>0.93400000000000005</v>
      </c>
      <c r="F2085">
        <v>4.4999999999999999E-4</v>
      </c>
      <c r="G2085">
        <v>8.6099999999999996E-2</v>
      </c>
      <c r="H2085">
        <v>1.14E-2</v>
      </c>
      <c r="I2085">
        <v>6.3399999999999998E-2</v>
      </c>
      <c r="J2085" t="s">
        <v>63</v>
      </c>
      <c r="K2085">
        <v>0.19719999999999999</v>
      </c>
      <c r="L2085">
        <v>2.6100000000000002E-2</v>
      </c>
      <c r="M2085">
        <v>0</v>
      </c>
      <c r="N2085" t="s">
        <v>64</v>
      </c>
      <c r="O2085" t="s">
        <v>27</v>
      </c>
    </row>
    <row r="2086" spans="1:17" x14ac:dyDescent="0.2">
      <c r="A2086" t="s">
        <v>78</v>
      </c>
      <c r="B2086" t="s">
        <v>117</v>
      </c>
      <c r="C2086" t="s">
        <v>118</v>
      </c>
      <c r="D2086">
        <v>0.17</v>
      </c>
      <c r="E2086">
        <v>0.875</v>
      </c>
      <c r="F2086">
        <v>1.2800000000000001E-3</v>
      </c>
      <c r="G2086">
        <v>0.19020000000000001</v>
      </c>
      <c r="H2086">
        <v>3.7000000000000002E-3</v>
      </c>
      <c r="I2086">
        <v>0.13539999999999999</v>
      </c>
      <c r="J2086" t="s">
        <v>79</v>
      </c>
      <c r="K2086">
        <v>0.47489999999999999</v>
      </c>
      <c r="L2086">
        <v>9.1999999999999998E-3</v>
      </c>
      <c r="M2086">
        <v>0</v>
      </c>
      <c r="N2086" t="s">
        <v>119</v>
      </c>
      <c r="O2086" t="s">
        <v>22</v>
      </c>
      <c r="P2086" s="1">
        <v>45615.43891203704</v>
      </c>
      <c r="Q2086">
        <v>100.155</v>
      </c>
    </row>
    <row r="2087" spans="1:17" x14ac:dyDescent="0.2">
      <c r="A2087" t="s">
        <v>90</v>
      </c>
      <c r="B2087" t="s">
        <v>19</v>
      </c>
      <c r="C2087" t="s">
        <v>17</v>
      </c>
      <c r="D2087">
        <v>7.0000000000000007E-2</v>
      </c>
      <c r="E2087">
        <v>0.79500000000000004</v>
      </c>
      <c r="F2087">
        <v>5.9999999999999995E-4</v>
      </c>
      <c r="G2087">
        <v>8.6300000000000002E-2</v>
      </c>
      <c r="H2087">
        <v>9.7999999999999997E-3</v>
      </c>
      <c r="I2087">
        <v>5.5599999999999997E-2</v>
      </c>
      <c r="K2087">
        <v>0</v>
      </c>
      <c r="L2087">
        <v>9.7999999999999997E-3</v>
      </c>
      <c r="M2087">
        <v>0</v>
      </c>
      <c r="N2087" t="s">
        <v>91</v>
      </c>
      <c r="O2087" t="s">
        <v>27</v>
      </c>
    </row>
    <row r="2088" spans="1:17" x14ac:dyDescent="0.2">
      <c r="A2088" t="s">
        <v>58</v>
      </c>
      <c r="B2088" t="s">
        <v>19</v>
      </c>
      <c r="C2088" t="s">
        <v>17</v>
      </c>
      <c r="D2088">
        <v>0.44</v>
      </c>
      <c r="E2088">
        <v>1.0329999999999999</v>
      </c>
      <c r="F2088">
        <v>3.46E-3</v>
      </c>
      <c r="G2088">
        <v>0.42170000000000002</v>
      </c>
      <c r="H2088">
        <v>1.1599999999999999E-2</v>
      </c>
      <c r="I2088">
        <v>0.2462</v>
      </c>
      <c r="J2088" t="s">
        <v>59</v>
      </c>
      <c r="K2088">
        <v>0.50800000000000001</v>
      </c>
      <c r="L2088">
        <v>1.3899999999999999E-2</v>
      </c>
      <c r="M2088">
        <v>0.01</v>
      </c>
      <c r="N2088" t="s">
        <v>60</v>
      </c>
      <c r="O2088" t="s">
        <v>22</v>
      </c>
      <c r="P2088" s="1">
        <v>45567.822025462963</v>
      </c>
    </row>
    <row r="2089" spans="1:17" x14ac:dyDescent="0.2">
      <c r="A2089" t="s">
        <v>38</v>
      </c>
      <c r="B2089" t="s">
        <v>19</v>
      </c>
      <c r="C2089" t="s">
        <v>17</v>
      </c>
      <c r="D2089">
        <v>9.91</v>
      </c>
      <c r="E2089">
        <v>1.008</v>
      </c>
      <c r="F2089">
        <v>8.5050000000000001E-2</v>
      </c>
      <c r="G2089">
        <v>9.8292999999999999</v>
      </c>
      <c r="H2089">
        <v>2.9499999999999998E-2</v>
      </c>
      <c r="I2089">
        <v>5.5979999999999999</v>
      </c>
      <c r="J2089" t="s">
        <v>39</v>
      </c>
      <c r="K2089">
        <v>13.7529</v>
      </c>
      <c r="L2089">
        <v>4.1300000000000003E-2</v>
      </c>
      <c r="M2089">
        <v>0.18</v>
      </c>
      <c r="N2089" t="s">
        <v>40</v>
      </c>
      <c r="O2089" t="s">
        <v>22</v>
      </c>
      <c r="P2089" s="1">
        <v>45517.833564814813</v>
      </c>
    </row>
    <row r="2090" spans="1:17" x14ac:dyDescent="0.2">
      <c r="A2090" t="s">
        <v>47</v>
      </c>
      <c r="B2090" t="s">
        <v>19</v>
      </c>
      <c r="C2090" t="s">
        <v>17</v>
      </c>
      <c r="D2090">
        <v>1.22</v>
      </c>
      <c r="E2090">
        <v>0.79900000000000004</v>
      </c>
      <c r="F2090">
        <v>1.222E-2</v>
      </c>
      <c r="G2090">
        <v>1.5287999999999999</v>
      </c>
      <c r="H2090">
        <v>1.8800000000000001E-2</v>
      </c>
      <c r="I2090">
        <v>0.72850000000000004</v>
      </c>
      <c r="J2090" t="s">
        <v>51</v>
      </c>
      <c r="K2090">
        <v>2.5501</v>
      </c>
      <c r="L2090">
        <v>3.1300000000000001E-2</v>
      </c>
      <c r="M2090">
        <v>0.02</v>
      </c>
      <c r="N2090" t="s">
        <v>47</v>
      </c>
      <c r="O2090" t="s">
        <v>27</v>
      </c>
    </row>
    <row r="2091" spans="1:17" x14ac:dyDescent="0.2">
      <c r="A2091" t="s">
        <v>25</v>
      </c>
      <c r="B2091" t="s">
        <v>19</v>
      </c>
      <c r="C2091" t="s">
        <v>17</v>
      </c>
      <c r="D2091">
        <v>0.11</v>
      </c>
      <c r="E2091">
        <v>0.81100000000000005</v>
      </c>
      <c r="F2091">
        <v>1.09E-3</v>
      </c>
      <c r="G2091">
        <v>0.13489999999999999</v>
      </c>
      <c r="H2091">
        <v>1.7500000000000002E-2</v>
      </c>
      <c r="I2091">
        <v>5.6099999999999997E-2</v>
      </c>
      <c r="J2091" t="s">
        <v>26</v>
      </c>
      <c r="K2091">
        <v>0.17419999999999999</v>
      </c>
      <c r="L2091">
        <v>2.2599999999999999E-2</v>
      </c>
      <c r="M2091">
        <v>0</v>
      </c>
      <c r="N2091" t="s">
        <v>25</v>
      </c>
      <c r="O2091" t="s">
        <v>27</v>
      </c>
    </row>
    <row r="2092" spans="1:17" x14ac:dyDescent="0.2">
      <c r="A2092" t="s">
        <v>28</v>
      </c>
      <c r="B2092" t="s">
        <v>19</v>
      </c>
      <c r="C2092" t="s">
        <v>17</v>
      </c>
      <c r="D2092">
        <v>7.69</v>
      </c>
      <c r="E2092">
        <v>0.91500000000000004</v>
      </c>
      <c r="F2092">
        <v>6.9900000000000004E-2</v>
      </c>
      <c r="G2092">
        <v>8.4010999999999996</v>
      </c>
      <c r="H2092">
        <v>4.2700000000000002E-2</v>
      </c>
      <c r="I2092">
        <v>3.4338000000000002</v>
      </c>
      <c r="J2092" t="s">
        <v>29</v>
      </c>
      <c r="K2092">
        <v>10.8079</v>
      </c>
      <c r="L2092">
        <v>5.5E-2</v>
      </c>
      <c r="M2092">
        <v>0.11</v>
      </c>
      <c r="N2092" t="s">
        <v>30</v>
      </c>
      <c r="O2092" t="s">
        <v>22</v>
      </c>
      <c r="P2092" s="1">
        <v>45517.833124999997</v>
      </c>
    </row>
    <row r="2093" spans="1:17" x14ac:dyDescent="0.2">
      <c r="A2093" t="s">
        <v>33</v>
      </c>
      <c r="G2093">
        <v>97.7453</v>
      </c>
      <c r="I2093">
        <v>100</v>
      </c>
      <c r="K2093">
        <v>97.659000000000006</v>
      </c>
      <c r="M2093" t="s">
        <v>83</v>
      </c>
    </row>
    <row r="2095" spans="1:17" x14ac:dyDescent="0.2">
      <c r="A2095" s="17" t="s">
        <v>422</v>
      </c>
    </row>
    <row r="2096" spans="1:17" x14ac:dyDescent="0.2">
      <c r="A2096" t="s">
        <v>0</v>
      </c>
      <c r="B2096" t="s">
        <v>1</v>
      </c>
      <c r="C2096" t="s">
        <v>2</v>
      </c>
      <c r="D2096" t="s">
        <v>3</v>
      </c>
      <c r="E2096" t="s">
        <v>4</v>
      </c>
      <c r="F2096" t="s">
        <v>5</v>
      </c>
      <c r="G2096" t="s">
        <v>6</v>
      </c>
      <c r="H2096" t="s">
        <v>7</v>
      </c>
      <c r="I2096" t="s">
        <v>8</v>
      </c>
      <c r="J2096" t="s">
        <v>9</v>
      </c>
      <c r="K2096" t="s">
        <v>10</v>
      </c>
      <c r="L2096" t="s">
        <v>11</v>
      </c>
      <c r="M2096" t="s">
        <v>71</v>
      </c>
      <c r="N2096" t="s">
        <v>12</v>
      </c>
      <c r="O2096" t="s">
        <v>13</v>
      </c>
      <c r="P2096" t="s">
        <v>14</v>
      </c>
      <c r="Q2096" t="s">
        <v>15</v>
      </c>
    </row>
    <row r="2097" spans="1:16" x14ac:dyDescent="0.2">
      <c r="A2097" t="s">
        <v>16</v>
      </c>
      <c r="C2097" t="s">
        <v>17</v>
      </c>
      <c r="G2097">
        <v>43.892400000000002</v>
      </c>
      <c r="I2097">
        <v>61.3919</v>
      </c>
      <c r="M2097">
        <v>2</v>
      </c>
    </row>
    <row r="2098" spans="1:16" x14ac:dyDescent="0.2">
      <c r="A2098" t="s">
        <v>55</v>
      </c>
      <c r="B2098" t="s">
        <v>19</v>
      </c>
      <c r="C2098" t="s">
        <v>17</v>
      </c>
      <c r="D2098">
        <v>1.4</v>
      </c>
      <c r="E2098">
        <v>0.78900000000000003</v>
      </c>
      <c r="F2098">
        <v>5.4999999999999997E-3</v>
      </c>
      <c r="G2098">
        <v>1.7764</v>
      </c>
      <c r="H2098">
        <v>2.2800000000000001E-2</v>
      </c>
      <c r="I2098">
        <v>1.7291000000000001</v>
      </c>
      <c r="J2098" t="s">
        <v>56</v>
      </c>
      <c r="K2098">
        <v>2.3944999999999999</v>
      </c>
      <c r="L2098">
        <v>3.0800000000000001E-2</v>
      </c>
      <c r="M2098">
        <v>0.06</v>
      </c>
      <c r="N2098" t="s">
        <v>57</v>
      </c>
      <c r="O2098" t="s">
        <v>22</v>
      </c>
      <c r="P2098" s="1">
        <v>45565.922175925924</v>
      </c>
    </row>
    <row r="2099" spans="1:16" x14ac:dyDescent="0.2">
      <c r="A2099" t="s">
        <v>18</v>
      </c>
      <c r="B2099" t="s">
        <v>19</v>
      </c>
      <c r="C2099" t="s">
        <v>17</v>
      </c>
      <c r="D2099">
        <v>1.36</v>
      </c>
      <c r="E2099">
        <v>0.77800000000000002</v>
      </c>
      <c r="F2099">
        <v>7.8399999999999997E-3</v>
      </c>
      <c r="G2099">
        <v>1.7415</v>
      </c>
      <c r="H2099">
        <v>1.7600000000000001E-2</v>
      </c>
      <c r="I2099">
        <v>1.6029</v>
      </c>
      <c r="J2099" t="s">
        <v>20</v>
      </c>
      <c r="K2099">
        <v>2.8875000000000002</v>
      </c>
      <c r="L2099">
        <v>2.9100000000000001E-2</v>
      </c>
      <c r="M2099">
        <v>0.05</v>
      </c>
      <c r="N2099" t="s">
        <v>21</v>
      </c>
      <c r="O2099" t="s">
        <v>22</v>
      </c>
      <c r="P2099" s="1">
        <v>45517.833379629628</v>
      </c>
    </row>
    <row r="2100" spans="1:16" x14ac:dyDescent="0.2">
      <c r="A2100" t="s">
        <v>46</v>
      </c>
      <c r="B2100" t="s">
        <v>19</v>
      </c>
      <c r="C2100" t="s">
        <v>17</v>
      </c>
      <c r="D2100">
        <v>6.54</v>
      </c>
      <c r="E2100">
        <v>0.78100000000000003</v>
      </c>
      <c r="F2100">
        <v>4.6969999999999998E-2</v>
      </c>
      <c r="G2100">
        <v>8.3755000000000006</v>
      </c>
      <c r="H2100">
        <v>2.76E-2</v>
      </c>
      <c r="I2100">
        <v>6.9462999999999999</v>
      </c>
      <c r="J2100" t="s">
        <v>49</v>
      </c>
      <c r="K2100">
        <v>15.8249</v>
      </c>
      <c r="L2100">
        <v>5.21E-2</v>
      </c>
      <c r="M2100">
        <v>0.23</v>
      </c>
      <c r="N2100" t="s">
        <v>49</v>
      </c>
      <c r="O2100" t="s">
        <v>27</v>
      </c>
    </row>
    <row r="2101" spans="1:16" x14ac:dyDescent="0.2">
      <c r="A2101" t="s">
        <v>23</v>
      </c>
      <c r="B2101" t="s">
        <v>19</v>
      </c>
      <c r="C2101" t="s">
        <v>17</v>
      </c>
      <c r="D2101">
        <v>28.41</v>
      </c>
      <c r="E2101">
        <v>1.1870000000000001</v>
      </c>
      <c r="F2101">
        <v>0.14732000000000001</v>
      </c>
      <c r="G2101">
        <v>23.9361</v>
      </c>
      <c r="H2101">
        <v>4.3200000000000002E-2</v>
      </c>
      <c r="I2101">
        <v>19.071200000000001</v>
      </c>
      <c r="J2101" t="s">
        <v>24</v>
      </c>
      <c r="K2101">
        <v>51.206299999999999</v>
      </c>
      <c r="L2101">
        <v>9.2399999999999996E-2</v>
      </c>
      <c r="M2101">
        <v>0.62</v>
      </c>
      <c r="N2101" t="s">
        <v>21</v>
      </c>
      <c r="O2101" t="s">
        <v>22</v>
      </c>
      <c r="P2101" s="1">
        <v>45517.833414351851</v>
      </c>
    </row>
    <row r="2102" spans="1:16" x14ac:dyDescent="0.2">
      <c r="A2102" t="s">
        <v>62</v>
      </c>
      <c r="B2102" t="s">
        <v>19</v>
      </c>
      <c r="C2102" t="s">
        <v>17</v>
      </c>
      <c r="D2102">
        <v>0.16</v>
      </c>
      <c r="E2102">
        <v>0.92900000000000005</v>
      </c>
      <c r="F2102">
        <v>8.9999999999999998E-4</v>
      </c>
      <c r="G2102">
        <v>0.17299999999999999</v>
      </c>
      <c r="H2102">
        <v>1.1900000000000001E-2</v>
      </c>
      <c r="I2102">
        <v>0.125</v>
      </c>
      <c r="J2102" t="s">
        <v>63</v>
      </c>
      <c r="K2102">
        <v>0.39650000000000002</v>
      </c>
      <c r="L2102">
        <v>2.7199999999999998E-2</v>
      </c>
      <c r="M2102">
        <v>0</v>
      </c>
      <c r="N2102" t="s">
        <v>64</v>
      </c>
      <c r="O2102" t="s">
        <v>27</v>
      </c>
    </row>
    <row r="2103" spans="1:16" x14ac:dyDescent="0.2">
      <c r="A2103" t="s">
        <v>78</v>
      </c>
      <c r="B2103" t="s">
        <v>19</v>
      </c>
      <c r="C2103" t="s">
        <v>17</v>
      </c>
      <c r="D2103">
        <v>0.1</v>
      </c>
      <c r="E2103">
        <v>0.73699999999999999</v>
      </c>
      <c r="F2103">
        <v>8.7000000000000001E-4</v>
      </c>
      <c r="G2103">
        <v>0.13639999999999999</v>
      </c>
      <c r="H2103">
        <v>1.0200000000000001E-2</v>
      </c>
      <c r="I2103">
        <v>9.5200000000000007E-2</v>
      </c>
      <c r="J2103" t="s">
        <v>79</v>
      </c>
      <c r="K2103">
        <v>0.3407</v>
      </c>
      <c r="L2103">
        <v>2.5399999999999999E-2</v>
      </c>
      <c r="M2103">
        <v>0</v>
      </c>
      <c r="N2103" t="s">
        <v>80</v>
      </c>
      <c r="O2103" t="s">
        <v>27</v>
      </c>
    </row>
    <row r="2104" spans="1:16" x14ac:dyDescent="0.2">
      <c r="A2104" t="s">
        <v>90</v>
      </c>
      <c r="B2104" t="s">
        <v>19</v>
      </c>
      <c r="C2104" t="s">
        <v>17</v>
      </c>
      <c r="D2104">
        <v>0.04</v>
      </c>
      <c r="E2104">
        <v>0.79</v>
      </c>
      <c r="F2104">
        <v>3.4000000000000002E-4</v>
      </c>
      <c r="G2104">
        <v>4.9599999999999998E-2</v>
      </c>
      <c r="H2104">
        <v>9.5999999999999992E-3</v>
      </c>
      <c r="I2104">
        <v>3.1300000000000001E-2</v>
      </c>
      <c r="K2104">
        <v>0</v>
      </c>
      <c r="L2104">
        <v>9.5999999999999992E-3</v>
      </c>
      <c r="M2104">
        <v>0</v>
      </c>
      <c r="N2104" t="s">
        <v>91</v>
      </c>
      <c r="O2104" t="s">
        <v>27</v>
      </c>
    </row>
    <row r="2105" spans="1:16" x14ac:dyDescent="0.2">
      <c r="A2105" t="s">
        <v>58</v>
      </c>
      <c r="B2105" t="s">
        <v>19</v>
      </c>
      <c r="C2105" t="s">
        <v>17</v>
      </c>
      <c r="D2105">
        <v>0.6</v>
      </c>
      <c r="E2105">
        <v>0.96399999999999997</v>
      </c>
      <c r="F2105">
        <v>5.0400000000000002E-3</v>
      </c>
      <c r="G2105">
        <v>0.61739999999999995</v>
      </c>
      <c r="H2105">
        <v>1.2500000000000001E-2</v>
      </c>
      <c r="I2105">
        <v>0.3533</v>
      </c>
      <c r="J2105" t="s">
        <v>59</v>
      </c>
      <c r="K2105">
        <v>0.74370000000000003</v>
      </c>
      <c r="L2105">
        <v>1.4999999999999999E-2</v>
      </c>
      <c r="M2105">
        <v>0.01</v>
      </c>
      <c r="N2105" t="s">
        <v>400</v>
      </c>
      <c r="O2105" t="s">
        <v>27</v>
      </c>
    </row>
    <row r="2106" spans="1:16" x14ac:dyDescent="0.2">
      <c r="A2106" t="s">
        <v>38</v>
      </c>
      <c r="B2106" t="s">
        <v>19</v>
      </c>
      <c r="C2106" t="s">
        <v>17</v>
      </c>
      <c r="D2106">
        <v>10.07</v>
      </c>
      <c r="E2106">
        <v>1.0009999999999999</v>
      </c>
      <c r="F2106">
        <v>8.6449999999999999E-2</v>
      </c>
      <c r="G2106">
        <v>10.0608</v>
      </c>
      <c r="H2106">
        <v>0.03</v>
      </c>
      <c r="I2106">
        <v>5.6172000000000004</v>
      </c>
      <c r="J2106" t="s">
        <v>39</v>
      </c>
      <c r="K2106">
        <v>14.0769</v>
      </c>
      <c r="L2106">
        <v>4.19E-2</v>
      </c>
      <c r="M2106">
        <v>0.18</v>
      </c>
      <c r="N2106" t="s">
        <v>40</v>
      </c>
      <c r="O2106" t="s">
        <v>22</v>
      </c>
      <c r="P2106" s="1">
        <v>45517.833564814813</v>
      </c>
    </row>
    <row r="2107" spans="1:16" x14ac:dyDescent="0.2">
      <c r="A2107" t="s">
        <v>47</v>
      </c>
      <c r="B2107" t="s">
        <v>19</v>
      </c>
      <c r="C2107" t="s">
        <v>17</v>
      </c>
      <c r="D2107">
        <v>1.57</v>
      </c>
      <c r="E2107">
        <v>0.79200000000000004</v>
      </c>
      <c r="F2107">
        <v>1.5650000000000001E-2</v>
      </c>
      <c r="G2107">
        <v>1.9770000000000001</v>
      </c>
      <c r="H2107">
        <v>2.01E-2</v>
      </c>
      <c r="I2107">
        <v>0.92359999999999998</v>
      </c>
      <c r="J2107" t="s">
        <v>51</v>
      </c>
      <c r="K2107">
        <v>3.2976000000000001</v>
      </c>
      <c r="L2107">
        <v>3.3599999999999998E-2</v>
      </c>
      <c r="M2107">
        <v>0.03</v>
      </c>
      <c r="N2107" t="s">
        <v>47</v>
      </c>
      <c r="O2107" t="s">
        <v>27</v>
      </c>
    </row>
    <row r="2108" spans="1:16" x14ac:dyDescent="0.2">
      <c r="A2108" t="s">
        <v>48</v>
      </c>
      <c r="B2108" t="s">
        <v>19</v>
      </c>
      <c r="C2108" t="s">
        <v>17</v>
      </c>
      <c r="D2108">
        <v>0.04</v>
      </c>
      <c r="E2108">
        <v>0.82</v>
      </c>
      <c r="F2108">
        <v>3.8999999999999999E-4</v>
      </c>
      <c r="G2108">
        <v>4.8099999999999997E-2</v>
      </c>
      <c r="H2108">
        <v>1.47E-2</v>
      </c>
      <c r="I2108">
        <v>2.07E-2</v>
      </c>
      <c r="J2108" t="s">
        <v>52</v>
      </c>
      <c r="K2108">
        <v>7.0300000000000001E-2</v>
      </c>
      <c r="L2108">
        <v>2.1499999999999998E-2</v>
      </c>
      <c r="M2108">
        <v>0</v>
      </c>
      <c r="N2108" t="s">
        <v>48</v>
      </c>
      <c r="O2108" t="s">
        <v>27</v>
      </c>
    </row>
    <row r="2109" spans="1:16" x14ac:dyDescent="0.2">
      <c r="A2109" t="s">
        <v>25</v>
      </c>
      <c r="B2109" t="s">
        <v>19</v>
      </c>
      <c r="C2109" t="s">
        <v>17</v>
      </c>
      <c r="D2109">
        <v>7.0000000000000007E-2</v>
      </c>
      <c r="E2109">
        <v>0.80500000000000005</v>
      </c>
      <c r="F2109">
        <v>6.6E-4</v>
      </c>
      <c r="G2109">
        <v>8.1799999999999998E-2</v>
      </c>
      <c r="H2109">
        <v>1.7100000000000001E-2</v>
      </c>
      <c r="I2109">
        <v>3.3300000000000003E-2</v>
      </c>
      <c r="J2109" t="s">
        <v>26</v>
      </c>
      <c r="K2109">
        <v>0.1056</v>
      </c>
      <c r="L2109">
        <v>2.1999999999999999E-2</v>
      </c>
      <c r="M2109">
        <v>0</v>
      </c>
      <c r="N2109" t="s">
        <v>25</v>
      </c>
      <c r="O2109" t="s">
        <v>27</v>
      </c>
    </row>
    <row r="2110" spans="1:16" x14ac:dyDescent="0.2">
      <c r="A2110" t="s">
        <v>28</v>
      </c>
      <c r="B2110" t="s">
        <v>19</v>
      </c>
      <c r="C2110" t="s">
        <v>17</v>
      </c>
      <c r="D2110">
        <v>4.67</v>
      </c>
      <c r="E2110">
        <v>0.90900000000000003</v>
      </c>
      <c r="F2110">
        <v>4.2470000000000001E-2</v>
      </c>
      <c r="G2110">
        <v>5.1383999999999999</v>
      </c>
      <c r="H2110">
        <v>3.5499999999999997E-2</v>
      </c>
      <c r="I2110">
        <v>2.0590000000000002</v>
      </c>
      <c r="J2110" t="s">
        <v>29</v>
      </c>
      <c r="K2110">
        <v>6.6105</v>
      </c>
      <c r="L2110">
        <v>4.5699999999999998E-2</v>
      </c>
      <c r="M2110">
        <v>7.0000000000000007E-2</v>
      </c>
      <c r="N2110" t="s">
        <v>30</v>
      </c>
      <c r="O2110" t="s">
        <v>22</v>
      </c>
      <c r="P2110" s="1">
        <v>45517.833124999997</v>
      </c>
    </row>
    <row r="2111" spans="1:16" x14ac:dyDescent="0.2">
      <c r="A2111" t="s">
        <v>33</v>
      </c>
      <c r="G2111">
        <v>98.004499999999993</v>
      </c>
      <c r="I2111">
        <v>100</v>
      </c>
      <c r="K2111">
        <v>97.954800000000006</v>
      </c>
      <c r="M2111" t="s">
        <v>92</v>
      </c>
    </row>
    <row r="2113" spans="1:17" x14ac:dyDescent="0.2">
      <c r="A2113" s="17" t="s">
        <v>423</v>
      </c>
    </row>
    <row r="2114" spans="1:17" x14ac:dyDescent="0.2">
      <c r="A2114" t="s">
        <v>0</v>
      </c>
      <c r="B2114" t="s">
        <v>1</v>
      </c>
      <c r="C2114" t="s">
        <v>2</v>
      </c>
      <c r="D2114" t="s">
        <v>3</v>
      </c>
      <c r="E2114" t="s">
        <v>4</v>
      </c>
      <c r="F2114" t="s">
        <v>5</v>
      </c>
      <c r="G2114" t="s">
        <v>6</v>
      </c>
      <c r="H2114" t="s">
        <v>7</v>
      </c>
      <c r="I2114" t="s">
        <v>8</v>
      </c>
      <c r="J2114" t="s">
        <v>9</v>
      </c>
      <c r="K2114" t="s">
        <v>10</v>
      </c>
      <c r="L2114" t="s">
        <v>11</v>
      </c>
      <c r="M2114" t="s">
        <v>71</v>
      </c>
      <c r="N2114" t="s">
        <v>12</v>
      </c>
      <c r="O2114" t="s">
        <v>13</v>
      </c>
      <c r="P2114" t="s">
        <v>14</v>
      </c>
      <c r="Q2114" t="s">
        <v>15</v>
      </c>
    </row>
    <row r="2115" spans="1:17" x14ac:dyDescent="0.2">
      <c r="A2115" t="s">
        <v>16</v>
      </c>
      <c r="C2115" t="s">
        <v>17</v>
      </c>
      <c r="G2115">
        <v>43.8386</v>
      </c>
      <c r="I2115">
        <v>61.387799999999999</v>
      </c>
      <c r="M2115">
        <v>2</v>
      </c>
    </row>
    <row r="2116" spans="1:17" x14ac:dyDescent="0.2">
      <c r="A2116" t="s">
        <v>55</v>
      </c>
      <c r="B2116" t="s">
        <v>19</v>
      </c>
      <c r="C2116" t="s">
        <v>17</v>
      </c>
      <c r="D2116">
        <v>1.4</v>
      </c>
      <c r="E2116">
        <v>0.78900000000000003</v>
      </c>
      <c r="F2116">
        <v>5.4999999999999997E-3</v>
      </c>
      <c r="G2116">
        <v>1.7755000000000001</v>
      </c>
      <c r="H2116">
        <v>2.2800000000000001E-2</v>
      </c>
      <c r="I2116">
        <v>1.7302</v>
      </c>
      <c r="J2116" t="s">
        <v>56</v>
      </c>
      <c r="K2116">
        <v>2.3933</v>
      </c>
      <c r="L2116">
        <v>3.0800000000000001E-2</v>
      </c>
      <c r="M2116">
        <v>0.06</v>
      </c>
      <c r="N2116" t="s">
        <v>57</v>
      </c>
      <c r="O2116" t="s">
        <v>22</v>
      </c>
      <c r="P2116" s="1">
        <v>45565.922175925924</v>
      </c>
    </row>
    <row r="2117" spans="1:17" x14ac:dyDescent="0.2">
      <c r="A2117" t="s">
        <v>18</v>
      </c>
      <c r="B2117" t="s">
        <v>19</v>
      </c>
      <c r="C2117" t="s">
        <v>17</v>
      </c>
      <c r="D2117">
        <v>1.36</v>
      </c>
      <c r="E2117">
        <v>0.77900000000000003</v>
      </c>
      <c r="F2117">
        <v>7.8399999999999997E-3</v>
      </c>
      <c r="G2117">
        <v>1.7408999999999999</v>
      </c>
      <c r="H2117">
        <v>1.7600000000000001E-2</v>
      </c>
      <c r="I2117">
        <v>1.6042000000000001</v>
      </c>
      <c r="J2117" t="s">
        <v>20</v>
      </c>
      <c r="K2117">
        <v>2.8864999999999998</v>
      </c>
      <c r="L2117">
        <v>2.9100000000000001E-2</v>
      </c>
      <c r="M2117">
        <v>0.05</v>
      </c>
      <c r="N2117" t="s">
        <v>21</v>
      </c>
      <c r="O2117" t="s">
        <v>22</v>
      </c>
      <c r="P2117" s="1">
        <v>45517.833379629628</v>
      </c>
    </row>
    <row r="2118" spans="1:17" x14ac:dyDescent="0.2">
      <c r="A2118" t="s">
        <v>46</v>
      </c>
      <c r="B2118" t="s">
        <v>19</v>
      </c>
      <c r="C2118" t="s">
        <v>17</v>
      </c>
      <c r="D2118">
        <v>6.54</v>
      </c>
      <c r="E2118">
        <v>0.78100000000000003</v>
      </c>
      <c r="F2118">
        <v>4.6969999999999998E-2</v>
      </c>
      <c r="G2118">
        <v>8.3737999999999992</v>
      </c>
      <c r="H2118">
        <v>2.76E-2</v>
      </c>
      <c r="I2118">
        <v>6.9528999999999996</v>
      </c>
      <c r="J2118" t="s">
        <v>49</v>
      </c>
      <c r="K2118">
        <v>15.8217</v>
      </c>
      <c r="L2118">
        <v>5.21E-2</v>
      </c>
      <c r="M2118">
        <v>0.23</v>
      </c>
      <c r="N2118" t="s">
        <v>49</v>
      </c>
      <c r="O2118" t="s">
        <v>27</v>
      </c>
    </row>
    <row r="2119" spans="1:17" x14ac:dyDescent="0.2">
      <c r="A2119" t="s">
        <v>23</v>
      </c>
      <c r="B2119" t="s">
        <v>19</v>
      </c>
      <c r="C2119" t="s">
        <v>17</v>
      </c>
      <c r="D2119">
        <v>28.41</v>
      </c>
      <c r="E2119">
        <v>1.1870000000000001</v>
      </c>
      <c r="F2119">
        <v>0.14732000000000001</v>
      </c>
      <c r="G2119">
        <v>23.936399999999999</v>
      </c>
      <c r="H2119">
        <v>4.3200000000000002E-2</v>
      </c>
      <c r="I2119">
        <v>19.093599999999999</v>
      </c>
      <c r="J2119" t="s">
        <v>24</v>
      </c>
      <c r="K2119">
        <v>51.206899999999997</v>
      </c>
      <c r="L2119">
        <v>9.2399999999999996E-2</v>
      </c>
      <c r="M2119">
        <v>0.62</v>
      </c>
      <c r="N2119" t="s">
        <v>21</v>
      </c>
      <c r="O2119" t="s">
        <v>22</v>
      </c>
      <c r="P2119" s="1">
        <v>45517.833414351851</v>
      </c>
    </row>
    <row r="2120" spans="1:17" x14ac:dyDescent="0.2">
      <c r="A2120" t="s">
        <v>62</v>
      </c>
      <c r="B2120" t="s">
        <v>19</v>
      </c>
      <c r="C2120" t="s">
        <v>17</v>
      </c>
      <c r="D2120">
        <v>0.16</v>
      </c>
      <c r="E2120">
        <v>0.92900000000000005</v>
      </c>
      <c r="F2120">
        <v>8.9999999999999998E-4</v>
      </c>
      <c r="G2120">
        <v>0.17319999999999999</v>
      </c>
      <c r="H2120">
        <v>1.1900000000000001E-2</v>
      </c>
      <c r="I2120">
        <v>0.12529999999999999</v>
      </c>
      <c r="J2120" t="s">
        <v>63</v>
      </c>
      <c r="K2120">
        <v>0.39679999999999999</v>
      </c>
      <c r="L2120">
        <v>2.7199999999999998E-2</v>
      </c>
      <c r="M2120">
        <v>0</v>
      </c>
      <c r="N2120" t="s">
        <v>64</v>
      </c>
      <c r="O2120" t="s">
        <v>27</v>
      </c>
    </row>
    <row r="2121" spans="1:17" x14ac:dyDescent="0.2">
      <c r="A2121" t="s">
        <v>78</v>
      </c>
      <c r="B2121" t="s">
        <v>117</v>
      </c>
      <c r="C2121" t="s">
        <v>118</v>
      </c>
      <c r="D2121">
        <v>0.1</v>
      </c>
      <c r="E2121">
        <v>0.86899999999999999</v>
      </c>
      <c r="F2121">
        <v>7.7999999999999999E-4</v>
      </c>
      <c r="G2121">
        <v>0.1169</v>
      </c>
      <c r="H2121">
        <v>3.0000000000000001E-3</v>
      </c>
      <c r="I2121">
        <v>8.1699999999999995E-2</v>
      </c>
      <c r="J2121" t="s">
        <v>79</v>
      </c>
      <c r="K2121">
        <v>0.29189999999999999</v>
      </c>
      <c r="L2121">
        <v>7.4000000000000003E-3</v>
      </c>
      <c r="M2121">
        <v>0</v>
      </c>
      <c r="N2121" t="s">
        <v>119</v>
      </c>
      <c r="O2121" t="s">
        <v>22</v>
      </c>
      <c r="P2121" s="1">
        <v>45615.43891203704</v>
      </c>
      <c r="Q2121">
        <v>100.19199999999999</v>
      </c>
    </row>
    <row r="2122" spans="1:17" x14ac:dyDescent="0.2">
      <c r="A2122" t="s">
        <v>90</v>
      </c>
      <c r="B2122" t="s">
        <v>19</v>
      </c>
      <c r="C2122" t="s">
        <v>17</v>
      </c>
      <c r="D2122">
        <v>0.04</v>
      </c>
      <c r="E2122">
        <v>0.79</v>
      </c>
      <c r="F2122">
        <v>3.4000000000000002E-4</v>
      </c>
      <c r="G2122">
        <v>4.9700000000000001E-2</v>
      </c>
      <c r="H2122">
        <v>9.5999999999999992E-3</v>
      </c>
      <c r="I2122">
        <v>3.1399999999999997E-2</v>
      </c>
      <c r="K2122">
        <v>0</v>
      </c>
      <c r="L2122">
        <v>9.5999999999999992E-3</v>
      </c>
      <c r="M2122">
        <v>0</v>
      </c>
      <c r="N2122" t="s">
        <v>91</v>
      </c>
      <c r="O2122" t="s">
        <v>27</v>
      </c>
    </row>
    <row r="2123" spans="1:17" x14ac:dyDescent="0.2">
      <c r="A2123" t="s">
        <v>58</v>
      </c>
      <c r="B2123" t="s">
        <v>19</v>
      </c>
      <c r="C2123" t="s">
        <v>17</v>
      </c>
      <c r="D2123">
        <v>0.62</v>
      </c>
      <c r="E2123">
        <v>1.028</v>
      </c>
      <c r="F2123">
        <v>4.96E-3</v>
      </c>
      <c r="G2123">
        <v>0.60719999999999996</v>
      </c>
      <c r="H2123">
        <v>1.23E-2</v>
      </c>
      <c r="I2123">
        <v>0.34789999999999999</v>
      </c>
      <c r="J2123" t="s">
        <v>59</v>
      </c>
      <c r="K2123">
        <v>0.73140000000000005</v>
      </c>
      <c r="L2123">
        <v>1.4800000000000001E-2</v>
      </c>
      <c r="M2123">
        <v>0.01</v>
      </c>
      <c r="N2123" t="s">
        <v>60</v>
      </c>
      <c r="O2123" t="s">
        <v>22</v>
      </c>
      <c r="P2123" s="1">
        <v>45567.822025462963</v>
      </c>
    </row>
    <row r="2124" spans="1:17" x14ac:dyDescent="0.2">
      <c r="A2124" t="s">
        <v>38</v>
      </c>
      <c r="B2124" t="s">
        <v>19</v>
      </c>
      <c r="C2124" t="s">
        <v>17</v>
      </c>
      <c r="D2124">
        <v>10.07</v>
      </c>
      <c r="E2124">
        <v>1.0009999999999999</v>
      </c>
      <c r="F2124">
        <v>8.6449999999999999E-2</v>
      </c>
      <c r="G2124">
        <v>10.061199999999999</v>
      </c>
      <c r="H2124">
        <v>0.03</v>
      </c>
      <c r="I2124">
        <v>5.6238999999999999</v>
      </c>
      <c r="J2124" t="s">
        <v>39</v>
      </c>
      <c r="K2124">
        <v>14.077400000000001</v>
      </c>
      <c r="L2124">
        <v>4.19E-2</v>
      </c>
      <c r="M2124">
        <v>0.18</v>
      </c>
      <c r="N2124" t="s">
        <v>40</v>
      </c>
      <c r="O2124" t="s">
        <v>22</v>
      </c>
      <c r="P2124" s="1">
        <v>45517.833564814813</v>
      </c>
    </row>
    <row r="2125" spans="1:17" x14ac:dyDescent="0.2">
      <c r="A2125" t="s">
        <v>47</v>
      </c>
      <c r="B2125" t="s">
        <v>19</v>
      </c>
      <c r="C2125" t="s">
        <v>17</v>
      </c>
      <c r="D2125">
        <v>1.57</v>
      </c>
      <c r="E2125">
        <v>0.79200000000000004</v>
      </c>
      <c r="F2125">
        <v>1.5650000000000001E-2</v>
      </c>
      <c r="G2125">
        <v>1.9772000000000001</v>
      </c>
      <c r="H2125">
        <v>2.01E-2</v>
      </c>
      <c r="I2125">
        <v>0.92479999999999996</v>
      </c>
      <c r="J2125" t="s">
        <v>51</v>
      </c>
      <c r="K2125">
        <v>3.2980999999999998</v>
      </c>
      <c r="L2125">
        <v>3.3599999999999998E-2</v>
      </c>
      <c r="M2125">
        <v>0.03</v>
      </c>
      <c r="N2125" t="s">
        <v>47</v>
      </c>
      <c r="O2125" t="s">
        <v>27</v>
      </c>
    </row>
    <row r="2126" spans="1:17" x14ac:dyDescent="0.2">
      <c r="A2126" t="s">
        <v>25</v>
      </c>
      <c r="B2126" t="s">
        <v>19</v>
      </c>
      <c r="C2126" t="s">
        <v>17</v>
      </c>
      <c r="D2126">
        <v>7.0000000000000007E-2</v>
      </c>
      <c r="E2126">
        <v>0.80500000000000005</v>
      </c>
      <c r="F2126">
        <v>6.8999999999999997E-4</v>
      </c>
      <c r="G2126">
        <v>8.5400000000000004E-2</v>
      </c>
      <c r="H2126">
        <v>1.7000000000000001E-2</v>
      </c>
      <c r="I2126">
        <v>3.4799999999999998E-2</v>
      </c>
      <c r="J2126" t="s">
        <v>26</v>
      </c>
      <c r="K2126">
        <v>0.1103</v>
      </c>
      <c r="L2126">
        <v>2.1999999999999999E-2</v>
      </c>
      <c r="M2126">
        <v>0</v>
      </c>
      <c r="N2126" t="s">
        <v>25</v>
      </c>
      <c r="O2126" t="s">
        <v>27</v>
      </c>
    </row>
    <row r="2127" spans="1:17" x14ac:dyDescent="0.2">
      <c r="A2127" t="s">
        <v>28</v>
      </c>
      <c r="B2127" t="s">
        <v>19</v>
      </c>
      <c r="C2127" t="s">
        <v>17</v>
      </c>
      <c r="D2127">
        <v>4.67</v>
      </c>
      <c r="E2127">
        <v>0.90900000000000003</v>
      </c>
      <c r="F2127">
        <v>4.2479999999999997E-2</v>
      </c>
      <c r="G2127">
        <v>5.1384999999999996</v>
      </c>
      <c r="H2127">
        <v>3.5499999999999997E-2</v>
      </c>
      <c r="I2127">
        <v>2.0613999999999999</v>
      </c>
      <c r="J2127" t="s">
        <v>29</v>
      </c>
      <c r="K2127">
        <v>6.6105999999999998</v>
      </c>
      <c r="L2127">
        <v>4.5699999999999998E-2</v>
      </c>
      <c r="M2127">
        <v>7.0000000000000007E-2</v>
      </c>
      <c r="N2127" t="s">
        <v>30</v>
      </c>
      <c r="O2127" t="s">
        <v>22</v>
      </c>
      <c r="P2127" s="1">
        <v>45517.833124999997</v>
      </c>
    </row>
    <row r="2128" spans="1:17" x14ac:dyDescent="0.2">
      <c r="A2128" t="s">
        <v>33</v>
      </c>
      <c r="G2128">
        <v>97.874600000000001</v>
      </c>
      <c r="I2128">
        <v>100</v>
      </c>
      <c r="K2128">
        <v>97.8249</v>
      </c>
      <c r="M2128" t="s">
        <v>92</v>
      </c>
    </row>
    <row r="2130" spans="1:17" x14ac:dyDescent="0.2">
      <c r="A2130" t="s">
        <v>424</v>
      </c>
    </row>
    <row r="2131" spans="1:17" x14ac:dyDescent="0.2">
      <c r="A2131" t="s">
        <v>0</v>
      </c>
      <c r="B2131" t="s">
        <v>1</v>
      </c>
      <c r="C2131" t="s">
        <v>2</v>
      </c>
      <c r="D2131" t="s">
        <v>3</v>
      </c>
      <c r="E2131" t="s">
        <v>4</v>
      </c>
      <c r="F2131" t="s">
        <v>5</v>
      </c>
      <c r="G2131" t="s">
        <v>6</v>
      </c>
      <c r="H2131" t="s">
        <v>7</v>
      </c>
      <c r="I2131" t="s">
        <v>8</v>
      </c>
      <c r="J2131" t="s">
        <v>9</v>
      </c>
      <c r="K2131" t="s">
        <v>10</v>
      </c>
      <c r="L2131" t="s">
        <v>11</v>
      </c>
      <c r="M2131" t="s">
        <v>71</v>
      </c>
      <c r="N2131" t="s">
        <v>12</v>
      </c>
      <c r="O2131" t="s">
        <v>13</v>
      </c>
      <c r="P2131" t="s">
        <v>14</v>
      </c>
      <c r="Q2131" t="s">
        <v>15</v>
      </c>
    </row>
    <row r="2132" spans="1:17" x14ac:dyDescent="0.2">
      <c r="A2132" t="s">
        <v>16</v>
      </c>
      <c r="C2132" t="s">
        <v>17</v>
      </c>
      <c r="G2132">
        <v>42.932299999999998</v>
      </c>
      <c r="I2132">
        <v>60.959499999999998</v>
      </c>
      <c r="M2132">
        <v>2</v>
      </c>
    </row>
    <row r="2133" spans="1:17" x14ac:dyDescent="0.2">
      <c r="A2133" t="s">
        <v>55</v>
      </c>
      <c r="B2133" t="s">
        <v>19</v>
      </c>
      <c r="C2133" t="s">
        <v>17</v>
      </c>
      <c r="D2133">
        <v>1.27</v>
      </c>
      <c r="E2133">
        <v>0.76700000000000002</v>
      </c>
      <c r="F2133">
        <v>4.9800000000000001E-3</v>
      </c>
      <c r="G2133">
        <v>1.6545000000000001</v>
      </c>
      <c r="H2133">
        <v>2.3E-2</v>
      </c>
      <c r="I2133">
        <v>1.6348</v>
      </c>
      <c r="J2133" t="s">
        <v>56</v>
      </c>
      <c r="K2133">
        <v>2.2302</v>
      </c>
      <c r="L2133">
        <v>3.1099999999999999E-2</v>
      </c>
      <c r="M2133">
        <v>0.05</v>
      </c>
      <c r="N2133" t="s">
        <v>57</v>
      </c>
      <c r="O2133" t="s">
        <v>22</v>
      </c>
      <c r="P2133" s="1">
        <v>45565.922175925924</v>
      </c>
    </row>
    <row r="2134" spans="1:17" x14ac:dyDescent="0.2">
      <c r="A2134" t="s">
        <v>18</v>
      </c>
      <c r="B2134" t="s">
        <v>19</v>
      </c>
      <c r="C2134" t="s">
        <v>17</v>
      </c>
      <c r="D2134">
        <v>2.37</v>
      </c>
      <c r="E2134">
        <v>0.76200000000000001</v>
      </c>
      <c r="F2134">
        <v>1.3729999999999999E-2</v>
      </c>
      <c r="G2134">
        <v>3.1187</v>
      </c>
      <c r="H2134">
        <v>2.1299999999999999E-2</v>
      </c>
      <c r="I2134">
        <v>2.9140999999999999</v>
      </c>
      <c r="J2134" t="s">
        <v>20</v>
      </c>
      <c r="K2134">
        <v>5.1710000000000003</v>
      </c>
      <c r="L2134">
        <v>3.5299999999999998E-2</v>
      </c>
      <c r="M2134">
        <v>0.1</v>
      </c>
      <c r="N2134" t="s">
        <v>21</v>
      </c>
      <c r="O2134" t="s">
        <v>22</v>
      </c>
      <c r="P2134" s="1">
        <v>45517.833379629628</v>
      </c>
    </row>
    <row r="2135" spans="1:17" x14ac:dyDescent="0.2">
      <c r="A2135" t="s">
        <v>46</v>
      </c>
      <c r="B2135" t="s">
        <v>19</v>
      </c>
      <c r="C2135" t="s">
        <v>17</v>
      </c>
      <c r="D2135">
        <v>5.29</v>
      </c>
      <c r="E2135">
        <v>0.75</v>
      </c>
      <c r="F2135">
        <v>3.8019999999999998E-2</v>
      </c>
      <c r="G2135">
        <v>7.0632999999999999</v>
      </c>
      <c r="H2135">
        <v>2.63E-2</v>
      </c>
      <c r="I2135">
        <v>5.9467999999999996</v>
      </c>
      <c r="J2135" t="s">
        <v>49</v>
      </c>
      <c r="K2135">
        <v>13.345599999999999</v>
      </c>
      <c r="L2135">
        <v>4.9700000000000001E-2</v>
      </c>
      <c r="M2135">
        <v>0.2</v>
      </c>
      <c r="N2135" t="s">
        <v>49</v>
      </c>
      <c r="O2135" t="s">
        <v>27</v>
      </c>
    </row>
    <row r="2136" spans="1:17" x14ac:dyDescent="0.2">
      <c r="A2136" t="s">
        <v>23</v>
      </c>
      <c r="B2136" t="s">
        <v>19</v>
      </c>
      <c r="C2136" t="s">
        <v>17</v>
      </c>
      <c r="D2136">
        <v>26.94</v>
      </c>
      <c r="E2136">
        <v>1.1759999999999999</v>
      </c>
      <c r="F2136">
        <v>0.13971</v>
      </c>
      <c r="G2136">
        <v>22.919699999999999</v>
      </c>
      <c r="H2136">
        <v>4.2500000000000003E-2</v>
      </c>
      <c r="I2136">
        <v>18.5383</v>
      </c>
      <c r="J2136" t="s">
        <v>24</v>
      </c>
      <c r="K2136">
        <v>49.031799999999997</v>
      </c>
      <c r="L2136">
        <v>9.0899999999999995E-2</v>
      </c>
      <c r="M2136">
        <v>0.61</v>
      </c>
      <c r="N2136" t="s">
        <v>21</v>
      </c>
      <c r="O2136" t="s">
        <v>22</v>
      </c>
      <c r="P2136" s="1">
        <v>45517.833414351851</v>
      </c>
    </row>
    <row r="2137" spans="1:17" x14ac:dyDescent="0.2">
      <c r="A2137" t="s">
        <v>62</v>
      </c>
      <c r="B2137" t="s">
        <v>19</v>
      </c>
      <c r="C2137" t="s">
        <v>17</v>
      </c>
      <c r="D2137">
        <v>0.14000000000000001</v>
      </c>
      <c r="E2137">
        <v>0.93500000000000005</v>
      </c>
      <c r="F2137">
        <v>7.9000000000000001E-4</v>
      </c>
      <c r="G2137">
        <v>0.15060000000000001</v>
      </c>
      <c r="H2137">
        <v>1.17E-2</v>
      </c>
      <c r="I2137">
        <v>0.1105</v>
      </c>
      <c r="J2137" t="s">
        <v>63</v>
      </c>
      <c r="K2137">
        <v>0.34520000000000001</v>
      </c>
      <c r="L2137">
        <v>2.6800000000000001E-2</v>
      </c>
      <c r="M2137">
        <v>0</v>
      </c>
      <c r="N2137" t="s">
        <v>64</v>
      </c>
      <c r="O2137" t="s">
        <v>27</v>
      </c>
    </row>
    <row r="2138" spans="1:17" x14ac:dyDescent="0.2">
      <c r="A2138" t="s">
        <v>78</v>
      </c>
      <c r="B2138" t="s">
        <v>19</v>
      </c>
      <c r="C2138" t="s">
        <v>17</v>
      </c>
      <c r="D2138">
        <v>0.11</v>
      </c>
      <c r="E2138">
        <v>0.74199999999999999</v>
      </c>
      <c r="F2138">
        <v>9.5E-4</v>
      </c>
      <c r="G2138">
        <v>0.14810000000000001</v>
      </c>
      <c r="H2138">
        <v>1.03E-2</v>
      </c>
      <c r="I2138">
        <v>0.10489999999999999</v>
      </c>
      <c r="J2138" t="s">
        <v>79</v>
      </c>
      <c r="K2138">
        <v>0.36990000000000001</v>
      </c>
      <c r="L2138">
        <v>2.5700000000000001E-2</v>
      </c>
      <c r="M2138">
        <v>0</v>
      </c>
      <c r="N2138" t="s">
        <v>80</v>
      </c>
      <c r="O2138" t="s">
        <v>27</v>
      </c>
    </row>
    <row r="2139" spans="1:17" x14ac:dyDescent="0.2">
      <c r="A2139" t="s">
        <v>90</v>
      </c>
      <c r="B2139" t="s">
        <v>19</v>
      </c>
      <c r="C2139" t="s">
        <v>17</v>
      </c>
      <c r="D2139">
        <v>0.04</v>
      </c>
      <c r="E2139">
        <v>0.79400000000000004</v>
      </c>
      <c r="F2139">
        <v>3.1E-4</v>
      </c>
      <c r="G2139">
        <v>4.41E-2</v>
      </c>
      <c r="H2139">
        <v>9.5999999999999992E-3</v>
      </c>
      <c r="I2139">
        <v>2.8299999999999999E-2</v>
      </c>
      <c r="K2139">
        <v>0</v>
      </c>
      <c r="L2139">
        <v>9.5999999999999992E-3</v>
      </c>
      <c r="M2139">
        <v>0</v>
      </c>
      <c r="N2139" t="s">
        <v>91</v>
      </c>
      <c r="O2139" t="s">
        <v>27</v>
      </c>
    </row>
    <row r="2140" spans="1:17" x14ac:dyDescent="0.2">
      <c r="A2140" t="s">
        <v>58</v>
      </c>
      <c r="B2140" t="s">
        <v>19</v>
      </c>
      <c r="C2140" t="s">
        <v>17</v>
      </c>
      <c r="D2140">
        <v>0.76</v>
      </c>
      <c r="E2140">
        <v>0.96799999999999997</v>
      </c>
      <c r="F2140">
        <v>6.4200000000000004E-3</v>
      </c>
      <c r="G2140">
        <v>0.78300000000000003</v>
      </c>
      <c r="H2140">
        <v>1.2999999999999999E-2</v>
      </c>
      <c r="I2140">
        <v>0.45490000000000003</v>
      </c>
      <c r="J2140" t="s">
        <v>59</v>
      </c>
      <c r="K2140">
        <v>0.94320000000000004</v>
      </c>
      <c r="L2140">
        <v>1.5599999999999999E-2</v>
      </c>
      <c r="M2140">
        <v>0.01</v>
      </c>
      <c r="N2140" t="s">
        <v>400</v>
      </c>
      <c r="O2140" t="s">
        <v>27</v>
      </c>
    </row>
    <row r="2141" spans="1:17" x14ac:dyDescent="0.2">
      <c r="A2141" t="s">
        <v>38</v>
      </c>
      <c r="B2141" t="s">
        <v>19</v>
      </c>
      <c r="C2141" t="s">
        <v>17</v>
      </c>
      <c r="D2141">
        <v>9.41</v>
      </c>
      <c r="E2141">
        <v>1.0049999999999999</v>
      </c>
      <c r="F2141">
        <v>8.0790000000000001E-2</v>
      </c>
      <c r="G2141">
        <v>9.3637999999999995</v>
      </c>
      <c r="H2141">
        <v>2.9100000000000001E-2</v>
      </c>
      <c r="I2141">
        <v>5.3072999999999997</v>
      </c>
      <c r="J2141" t="s">
        <v>39</v>
      </c>
      <c r="K2141">
        <v>13.101599999999999</v>
      </c>
      <c r="L2141">
        <v>4.07E-2</v>
      </c>
      <c r="M2141">
        <v>0.17</v>
      </c>
      <c r="N2141" t="s">
        <v>40</v>
      </c>
      <c r="O2141" t="s">
        <v>22</v>
      </c>
      <c r="P2141" s="1">
        <v>45517.833564814813</v>
      </c>
    </row>
    <row r="2142" spans="1:17" x14ac:dyDescent="0.2">
      <c r="A2142" t="s">
        <v>47</v>
      </c>
      <c r="B2142" t="s">
        <v>19</v>
      </c>
      <c r="C2142" t="s">
        <v>17</v>
      </c>
      <c r="D2142">
        <v>1.82</v>
      </c>
      <c r="E2142">
        <v>0.79800000000000004</v>
      </c>
      <c r="F2142">
        <v>1.822E-2</v>
      </c>
      <c r="G2142">
        <v>2.2831999999999999</v>
      </c>
      <c r="H2142">
        <v>2.1100000000000001E-2</v>
      </c>
      <c r="I2142">
        <v>1.0828</v>
      </c>
      <c r="J2142" t="s">
        <v>51</v>
      </c>
      <c r="K2142">
        <v>3.8085</v>
      </c>
      <c r="L2142">
        <v>3.5099999999999999E-2</v>
      </c>
      <c r="M2142">
        <v>0.04</v>
      </c>
      <c r="N2142" t="s">
        <v>47</v>
      </c>
      <c r="O2142" t="s">
        <v>27</v>
      </c>
    </row>
    <row r="2143" spans="1:17" x14ac:dyDescent="0.2">
      <c r="A2143" t="s">
        <v>48</v>
      </c>
      <c r="B2143" t="s">
        <v>19</v>
      </c>
      <c r="C2143" t="s">
        <v>17</v>
      </c>
      <c r="D2143">
        <v>0.08</v>
      </c>
      <c r="E2143">
        <v>0.82699999999999996</v>
      </c>
      <c r="F2143">
        <v>8.3000000000000001E-4</v>
      </c>
      <c r="G2143">
        <v>0.10059999999999999</v>
      </c>
      <c r="H2143">
        <v>1.4999999999999999E-2</v>
      </c>
      <c r="I2143">
        <v>4.3900000000000002E-2</v>
      </c>
      <c r="J2143" t="s">
        <v>52</v>
      </c>
      <c r="K2143">
        <v>0.14699999999999999</v>
      </c>
      <c r="L2143">
        <v>2.1899999999999999E-2</v>
      </c>
      <c r="M2143">
        <v>0</v>
      </c>
      <c r="N2143" t="s">
        <v>48</v>
      </c>
      <c r="O2143" t="s">
        <v>27</v>
      </c>
    </row>
    <row r="2144" spans="1:17" x14ac:dyDescent="0.2">
      <c r="A2144" t="s">
        <v>25</v>
      </c>
      <c r="B2144" t="s">
        <v>19</v>
      </c>
      <c r="C2144" t="s">
        <v>17</v>
      </c>
      <c r="D2144">
        <v>0.1</v>
      </c>
      <c r="E2144">
        <v>0.80900000000000005</v>
      </c>
      <c r="F2144">
        <v>9.5E-4</v>
      </c>
      <c r="G2144">
        <v>0.1176</v>
      </c>
      <c r="H2144">
        <v>1.7399999999999999E-2</v>
      </c>
      <c r="I2144">
        <v>4.8599999999999997E-2</v>
      </c>
      <c r="J2144" t="s">
        <v>26</v>
      </c>
      <c r="K2144">
        <v>0.15190000000000001</v>
      </c>
      <c r="L2144">
        <v>2.2499999999999999E-2</v>
      </c>
      <c r="M2144">
        <v>0</v>
      </c>
      <c r="N2144" t="s">
        <v>25</v>
      </c>
      <c r="O2144" t="s">
        <v>27</v>
      </c>
    </row>
    <row r="2145" spans="1:17" x14ac:dyDescent="0.2">
      <c r="A2145" t="s">
        <v>28</v>
      </c>
      <c r="B2145" t="s">
        <v>19</v>
      </c>
      <c r="C2145" t="s">
        <v>17</v>
      </c>
      <c r="D2145">
        <v>6.34</v>
      </c>
      <c r="E2145">
        <v>0.91300000000000003</v>
      </c>
      <c r="F2145">
        <v>5.7619999999999998E-2</v>
      </c>
      <c r="G2145">
        <v>6.9452999999999996</v>
      </c>
      <c r="H2145">
        <v>3.9800000000000002E-2</v>
      </c>
      <c r="I2145">
        <v>2.8252000000000002</v>
      </c>
      <c r="J2145" t="s">
        <v>29</v>
      </c>
      <c r="K2145">
        <v>8.9350000000000005</v>
      </c>
      <c r="L2145">
        <v>5.1200000000000002E-2</v>
      </c>
      <c r="M2145">
        <v>0.09</v>
      </c>
      <c r="N2145" t="s">
        <v>30</v>
      </c>
      <c r="O2145" t="s">
        <v>22</v>
      </c>
      <c r="P2145" s="1">
        <v>45517.833124999997</v>
      </c>
    </row>
    <row r="2146" spans="1:17" x14ac:dyDescent="0.2">
      <c r="A2146" t="s">
        <v>33</v>
      </c>
      <c r="G2146">
        <v>97.625</v>
      </c>
      <c r="I2146">
        <v>100</v>
      </c>
      <c r="K2146">
        <v>97.580799999999996</v>
      </c>
      <c r="M2146" t="s">
        <v>101</v>
      </c>
    </row>
    <row r="2148" spans="1:17" x14ac:dyDescent="0.2">
      <c r="A2148" t="s">
        <v>425</v>
      </c>
    </row>
    <row r="2149" spans="1:17" x14ac:dyDescent="0.2">
      <c r="A2149" t="s">
        <v>0</v>
      </c>
      <c r="B2149" t="s">
        <v>1</v>
      </c>
      <c r="C2149" t="s">
        <v>2</v>
      </c>
      <c r="D2149" t="s">
        <v>3</v>
      </c>
      <c r="E2149" t="s">
        <v>4</v>
      </c>
      <c r="F2149" t="s">
        <v>5</v>
      </c>
      <c r="G2149" t="s">
        <v>6</v>
      </c>
      <c r="H2149" t="s">
        <v>7</v>
      </c>
      <c r="I2149" t="s">
        <v>8</v>
      </c>
      <c r="J2149" t="s">
        <v>9</v>
      </c>
      <c r="K2149" t="s">
        <v>10</v>
      </c>
      <c r="L2149" t="s">
        <v>11</v>
      </c>
      <c r="M2149" t="s">
        <v>71</v>
      </c>
      <c r="N2149" t="s">
        <v>12</v>
      </c>
      <c r="O2149" t="s">
        <v>13</v>
      </c>
      <c r="P2149" t="s">
        <v>14</v>
      </c>
      <c r="Q2149" t="s">
        <v>15</v>
      </c>
    </row>
    <row r="2150" spans="1:17" x14ac:dyDescent="0.2">
      <c r="A2150" t="s">
        <v>16</v>
      </c>
      <c r="C2150" t="s">
        <v>17</v>
      </c>
      <c r="G2150">
        <v>42.838799999999999</v>
      </c>
      <c r="I2150">
        <v>60.9527</v>
      </c>
      <c r="M2150">
        <v>2</v>
      </c>
    </row>
    <row r="2151" spans="1:17" x14ac:dyDescent="0.2">
      <c r="A2151" t="s">
        <v>55</v>
      </c>
      <c r="B2151" t="s">
        <v>19</v>
      </c>
      <c r="C2151" t="s">
        <v>17</v>
      </c>
      <c r="D2151">
        <v>1.27</v>
      </c>
      <c r="E2151">
        <v>0.76700000000000002</v>
      </c>
      <c r="F2151">
        <v>4.9800000000000001E-3</v>
      </c>
      <c r="G2151">
        <v>1.6528</v>
      </c>
      <c r="H2151">
        <v>2.3E-2</v>
      </c>
      <c r="I2151">
        <v>1.6366000000000001</v>
      </c>
      <c r="J2151" t="s">
        <v>56</v>
      </c>
      <c r="K2151">
        <v>2.2279</v>
      </c>
      <c r="L2151">
        <v>3.1E-2</v>
      </c>
      <c r="M2151">
        <v>0.05</v>
      </c>
      <c r="N2151" t="s">
        <v>57</v>
      </c>
      <c r="O2151" t="s">
        <v>22</v>
      </c>
      <c r="P2151" s="1">
        <v>45565.922175925924</v>
      </c>
    </row>
    <row r="2152" spans="1:17" x14ac:dyDescent="0.2">
      <c r="A2152" t="s">
        <v>18</v>
      </c>
      <c r="B2152" t="s">
        <v>19</v>
      </c>
      <c r="C2152" t="s">
        <v>17</v>
      </c>
      <c r="D2152">
        <v>2.37</v>
      </c>
      <c r="E2152">
        <v>0.76200000000000001</v>
      </c>
      <c r="F2152">
        <v>1.3729999999999999E-2</v>
      </c>
      <c r="G2152">
        <v>3.1166</v>
      </c>
      <c r="H2152">
        <v>2.1299999999999999E-2</v>
      </c>
      <c r="I2152">
        <v>2.9182000000000001</v>
      </c>
      <c r="J2152" t="s">
        <v>20</v>
      </c>
      <c r="K2152">
        <v>5.1676000000000002</v>
      </c>
      <c r="L2152">
        <v>3.5200000000000002E-2</v>
      </c>
      <c r="M2152">
        <v>0.1</v>
      </c>
      <c r="N2152" t="s">
        <v>21</v>
      </c>
      <c r="O2152" t="s">
        <v>22</v>
      </c>
      <c r="P2152" s="1">
        <v>45517.833379629628</v>
      </c>
    </row>
    <row r="2153" spans="1:17" x14ac:dyDescent="0.2">
      <c r="A2153" t="s">
        <v>46</v>
      </c>
      <c r="B2153" t="s">
        <v>19</v>
      </c>
      <c r="C2153" t="s">
        <v>17</v>
      </c>
      <c r="D2153">
        <v>5.29</v>
      </c>
      <c r="E2153">
        <v>0.75</v>
      </c>
      <c r="F2153">
        <v>3.8019999999999998E-2</v>
      </c>
      <c r="G2153">
        <v>7.0606</v>
      </c>
      <c r="H2153">
        <v>2.63E-2</v>
      </c>
      <c r="I2153">
        <v>5.9569000000000001</v>
      </c>
      <c r="J2153" t="s">
        <v>49</v>
      </c>
      <c r="K2153">
        <v>13.3406</v>
      </c>
      <c r="L2153">
        <v>4.9700000000000001E-2</v>
      </c>
      <c r="M2153">
        <v>0.2</v>
      </c>
      <c r="N2153" t="s">
        <v>49</v>
      </c>
      <c r="O2153" t="s">
        <v>27</v>
      </c>
    </row>
    <row r="2154" spans="1:17" x14ac:dyDescent="0.2">
      <c r="A2154" t="s">
        <v>23</v>
      </c>
      <c r="B2154" t="s">
        <v>19</v>
      </c>
      <c r="C2154" t="s">
        <v>17</v>
      </c>
      <c r="D2154">
        <v>26.94</v>
      </c>
      <c r="E2154">
        <v>1.1759999999999999</v>
      </c>
      <c r="F2154">
        <v>0.13971</v>
      </c>
      <c r="G2154">
        <v>22.9193</v>
      </c>
      <c r="H2154">
        <v>4.2500000000000003E-2</v>
      </c>
      <c r="I2154">
        <v>18.5763</v>
      </c>
      <c r="J2154" t="s">
        <v>24</v>
      </c>
      <c r="K2154">
        <v>49.030900000000003</v>
      </c>
      <c r="L2154">
        <v>9.0899999999999995E-2</v>
      </c>
      <c r="M2154">
        <v>0.61</v>
      </c>
      <c r="N2154" t="s">
        <v>21</v>
      </c>
      <c r="O2154" t="s">
        <v>22</v>
      </c>
      <c r="P2154" s="1">
        <v>45517.833414351851</v>
      </c>
    </row>
    <row r="2155" spans="1:17" x14ac:dyDescent="0.2">
      <c r="A2155" t="s">
        <v>62</v>
      </c>
      <c r="B2155" t="s">
        <v>19</v>
      </c>
      <c r="C2155" t="s">
        <v>17</v>
      </c>
      <c r="D2155">
        <v>0.14000000000000001</v>
      </c>
      <c r="E2155">
        <v>0.93400000000000005</v>
      </c>
      <c r="F2155">
        <v>7.9000000000000001E-4</v>
      </c>
      <c r="G2155">
        <v>0.1507</v>
      </c>
      <c r="H2155">
        <v>1.17E-2</v>
      </c>
      <c r="I2155">
        <v>0.11070000000000001</v>
      </c>
      <c r="J2155" t="s">
        <v>63</v>
      </c>
      <c r="K2155">
        <v>0.34520000000000001</v>
      </c>
      <c r="L2155">
        <v>2.6800000000000001E-2</v>
      </c>
      <c r="M2155">
        <v>0</v>
      </c>
      <c r="N2155" t="s">
        <v>64</v>
      </c>
      <c r="O2155" t="s">
        <v>27</v>
      </c>
    </row>
    <row r="2156" spans="1:17" x14ac:dyDescent="0.2">
      <c r="A2156" t="s">
        <v>78</v>
      </c>
      <c r="B2156" t="s">
        <v>117</v>
      </c>
      <c r="C2156" t="s">
        <v>118</v>
      </c>
      <c r="D2156">
        <v>0.1</v>
      </c>
      <c r="E2156">
        <v>0.874</v>
      </c>
      <c r="F2156">
        <v>8.0999999999999996E-4</v>
      </c>
      <c r="G2156">
        <v>0.1197</v>
      </c>
      <c r="H2156">
        <v>3.0000000000000001E-3</v>
      </c>
      <c r="I2156">
        <v>8.5000000000000006E-2</v>
      </c>
      <c r="J2156" t="s">
        <v>79</v>
      </c>
      <c r="K2156">
        <v>0.29880000000000001</v>
      </c>
      <c r="L2156">
        <v>7.6E-3</v>
      </c>
      <c r="M2156">
        <v>0</v>
      </c>
      <c r="N2156" t="s">
        <v>119</v>
      </c>
      <c r="O2156" t="s">
        <v>22</v>
      </c>
      <c r="P2156" s="1">
        <v>45615.43891203704</v>
      </c>
      <c r="Q2156">
        <v>100.217</v>
      </c>
    </row>
    <row r="2157" spans="1:17" x14ac:dyDescent="0.2">
      <c r="A2157" t="s">
        <v>90</v>
      </c>
      <c r="B2157" t="s">
        <v>19</v>
      </c>
      <c r="C2157" t="s">
        <v>17</v>
      </c>
      <c r="D2157">
        <v>0.04</v>
      </c>
      <c r="E2157">
        <v>0.79400000000000004</v>
      </c>
      <c r="F2157">
        <v>3.1E-4</v>
      </c>
      <c r="G2157">
        <v>4.4200000000000003E-2</v>
      </c>
      <c r="H2157">
        <v>9.5999999999999992E-3</v>
      </c>
      <c r="I2157">
        <v>2.8400000000000002E-2</v>
      </c>
      <c r="K2157">
        <v>0</v>
      </c>
      <c r="L2157">
        <v>9.5999999999999992E-3</v>
      </c>
      <c r="M2157">
        <v>0</v>
      </c>
      <c r="N2157" t="s">
        <v>91</v>
      </c>
      <c r="O2157" t="s">
        <v>27</v>
      </c>
    </row>
    <row r="2158" spans="1:17" x14ac:dyDescent="0.2">
      <c r="A2158" t="s">
        <v>58</v>
      </c>
      <c r="B2158" t="s">
        <v>19</v>
      </c>
      <c r="C2158" t="s">
        <v>17</v>
      </c>
      <c r="D2158">
        <v>0.79</v>
      </c>
      <c r="E2158">
        <v>1.032</v>
      </c>
      <c r="F2158">
        <v>6.3099999999999996E-3</v>
      </c>
      <c r="G2158">
        <v>0.7702</v>
      </c>
      <c r="H2158">
        <v>1.2800000000000001E-2</v>
      </c>
      <c r="I2158">
        <v>0.44840000000000002</v>
      </c>
      <c r="J2158" t="s">
        <v>59</v>
      </c>
      <c r="K2158">
        <v>0.92769999999999997</v>
      </c>
      <c r="L2158">
        <v>1.54E-2</v>
      </c>
      <c r="M2158">
        <v>0.01</v>
      </c>
      <c r="N2158" t="s">
        <v>60</v>
      </c>
      <c r="O2158" t="s">
        <v>22</v>
      </c>
      <c r="P2158" s="1">
        <v>45567.822025462963</v>
      </c>
    </row>
    <row r="2159" spans="1:17" x14ac:dyDescent="0.2">
      <c r="A2159" t="s">
        <v>38</v>
      </c>
      <c r="B2159" t="s">
        <v>19</v>
      </c>
      <c r="C2159" t="s">
        <v>17</v>
      </c>
      <c r="D2159">
        <v>9.41</v>
      </c>
      <c r="E2159">
        <v>1.0049999999999999</v>
      </c>
      <c r="F2159">
        <v>8.0790000000000001E-2</v>
      </c>
      <c r="G2159">
        <v>9.3648000000000007</v>
      </c>
      <c r="H2159">
        <v>2.9100000000000001E-2</v>
      </c>
      <c r="I2159">
        <v>5.3188000000000004</v>
      </c>
      <c r="J2159" t="s">
        <v>39</v>
      </c>
      <c r="K2159">
        <v>13.103</v>
      </c>
      <c r="L2159">
        <v>4.07E-2</v>
      </c>
      <c r="M2159">
        <v>0.17</v>
      </c>
      <c r="N2159" t="s">
        <v>40</v>
      </c>
      <c r="O2159" t="s">
        <v>22</v>
      </c>
      <c r="P2159" s="1">
        <v>45517.833564814813</v>
      </c>
    </row>
    <row r="2160" spans="1:17" x14ac:dyDescent="0.2">
      <c r="A2160" t="s">
        <v>47</v>
      </c>
      <c r="B2160" t="s">
        <v>19</v>
      </c>
      <c r="C2160" t="s">
        <v>17</v>
      </c>
      <c r="D2160">
        <v>1.82</v>
      </c>
      <c r="E2160">
        <v>0.79800000000000004</v>
      </c>
      <c r="F2160">
        <v>1.822E-2</v>
      </c>
      <c r="G2160">
        <v>2.2839</v>
      </c>
      <c r="H2160">
        <v>2.1100000000000001E-2</v>
      </c>
      <c r="I2160">
        <v>1.0853999999999999</v>
      </c>
      <c r="J2160" t="s">
        <v>51</v>
      </c>
      <c r="K2160">
        <v>3.8096999999999999</v>
      </c>
      <c r="L2160">
        <v>3.5099999999999999E-2</v>
      </c>
      <c r="M2160">
        <v>0.04</v>
      </c>
      <c r="N2160" t="s">
        <v>47</v>
      </c>
      <c r="O2160" t="s">
        <v>27</v>
      </c>
    </row>
    <row r="2161" spans="1:17" x14ac:dyDescent="0.2">
      <c r="A2161" t="s">
        <v>25</v>
      </c>
      <c r="B2161" t="s">
        <v>19</v>
      </c>
      <c r="C2161" t="s">
        <v>17</v>
      </c>
      <c r="D2161">
        <v>0.1</v>
      </c>
      <c r="E2161">
        <v>0.80800000000000005</v>
      </c>
      <c r="F2161">
        <v>1.01E-3</v>
      </c>
      <c r="G2161">
        <v>0.12520000000000001</v>
      </c>
      <c r="H2161">
        <v>1.7399999999999999E-2</v>
      </c>
      <c r="I2161">
        <v>5.1900000000000002E-2</v>
      </c>
      <c r="J2161" t="s">
        <v>26</v>
      </c>
      <c r="K2161">
        <v>0.16159999999999999</v>
      </c>
      <c r="L2161">
        <v>2.24E-2</v>
      </c>
      <c r="M2161">
        <v>0</v>
      </c>
      <c r="N2161" t="s">
        <v>25</v>
      </c>
      <c r="O2161" t="s">
        <v>27</v>
      </c>
    </row>
    <row r="2162" spans="1:17" x14ac:dyDescent="0.2">
      <c r="A2162" t="s">
        <v>28</v>
      </c>
      <c r="B2162" t="s">
        <v>19</v>
      </c>
      <c r="C2162" t="s">
        <v>17</v>
      </c>
      <c r="D2162">
        <v>6.34</v>
      </c>
      <c r="E2162">
        <v>0.91300000000000003</v>
      </c>
      <c r="F2162">
        <v>5.7619999999999998E-2</v>
      </c>
      <c r="G2162">
        <v>6.9448999999999996</v>
      </c>
      <c r="H2162">
        <v>3.9800000000000002E-2</v>
      </c>
      <c r="I2162">
        <v>2.8308</v>
      </c>
      <c r="J2162" t="s">
        <v>29</v>
      </c>
      <c r="K2162">
        <v>8.9344000000000001</v>
      </c>
      <c r="L2162">
        <v>5.1200000000000002E-2</v>
      </c>
      <c r="M2162">
        <v>0.09</v>
      </c>
      <c r="N2162" t="s">
        <v>30</v>
      </c>
      <c r="O2162" t="s">
        <v>22</v>
      </c>
      <c r="P2162" s="1">
        <v>45517.833124999997</v>
      </c>
    </row>
    <row r="2163" spans="1:17" x14ac:dyDescent="0.2">
      <c r="A2163" t="s">
        <v>33</v>
      </c>
      <c r="G2163">
        <v>97.391499999999994</v>
      </c>
      <c r="I2163">
        <v>100</v>
      </c>
      <c r="K2163">
        <v>97.347399999999993</v>
      </c>
      <c r="M2163" t="s">
        <v>101</v>
      </c>
    </row>
    <row r="2165" spans="1:17" x14ac:dyDescent="0.2">
      <c r="A2165" t="s">
        <v>254</v>
      </c>
    </row>
    <row r="2166" spans="1:17" x14ac:dyDescent="0.2">
      <c r="A2166" t="s">
        <v>0</v>
      </c>
      <c r="B2166" t="s">
        <v>1</v>
      </c>
      <c r="C2166" t="s">
        <v>2</v>
      </c>
      <c r="D2166" t="s">
        <v>3</v>
      </c>
      <c r="E2166" t="s">
        <v>4</v>
      </c>
      <c r="F2166" t="s">
        <v>5</v>
      </c>
      <c r="G2166" t="s">
        <v>6</v>
      </c>
      <c r="H2166" t="s">
        <v>7</v>
      </c>
      <c r="I2166" t="s">
        <v>8</v>
      </c>
      <c r="J2166" t="s">
        <v>9</v>
      </c>
      <c r="K2166" t="s">
        <v>10</v>
      </c>
      <c r="L2166" t="s">
        <v>11</v>
      </c>
      <c r="M2166" t="s">
        <v>71</v>
      </c>
      <c r="N2166" t="s">
        <v>12</v>
      </c>
      <c r="O2166" t="s">
        <v>13</v>
      </c>
      <c r="P2166" t="s">
        <v>14</v>
      </c>
      <c r="Q2166" t="s">
        <v>15</v>
      </c>
    </row>
    <row r="2167" spans="1:17" x14ac:dyDescent="0.2">
      <c r="A2167" t="s">
        <v>16</v>
      </c>
      <c r="C2167" t="s">
        <v>17</v>
      </c>
      <c r="G2167">
        <v>42.691699999999997</v>
      </c>
      <c r="I2167">
        <v>60.520400000000002</v>
      </c>
      <c r="M2167">
        <v>2</v>
      </c>
    </row>
    <row r="2168" spans="1:17" x14ac:dyDescent="0.2">
      <c r="A2168" t="s">
        <v>55</v>
      </c>
      <c r="B2168" t="s">
        <v>19</v>
      </c>
      <c r="C2168" t="s">
        <v>17</v>
      </c>
      <c r="D2168">
        <v>1.08</v>
      </c>
      <c r="E2168">
        <v>0.75</v>
      </c>
      <c r="F2168">
        <v>4.2599999999999999E-3</v>
      </c>
      <c r="G2168">
        <v>1.4466000000000001</v>
      </c>
      <c r="H2168">
        <v>2.2700000000000001E-2</v>
      </c>
      <c r="I2168">
        <v>1.4271</v>
      </c>
      <c r="J2168" t="s">
        <v>56</v>
      </c>
      <c r="K2168">
        <v>1.9499</v>
      </c>
      <c r="L2168">
        <v>3.0599999999999999E-2</v>
      </c>
      <c r="M2168">
        <v>0.05</v>
      </c>
      <c r="N2168" t="s">
        <v>57</v>
      </c>
      <c r="O2168" t="s">
        <v>22</v>
      </c>
      <c r="P2168" s="1">
        <v>45565.922175925924</v>
      </c>
    </row>
    <row r="2169" spans="1:17" x14ac:dyDescent="0.2">
      <c r="A2169" t="s">
        <v>18</v>
      </c>
      <c r="B2169" t="s">
        <v>19</v>
      </c>
      <c r="C2169" t="s">
        <v>17</v>
      </c>
      <c r="D2169">
        <v>3.14</v>
      </c>
      <c r="E2169">
        <v>0.751</v>
      </c>
      <c r="F2169">
        <v>1.8149999999999999E-2</v>
      </c>
      <c r="G2169">
        <v>4.1825999999999999</v>
      </c>
      <c r="H2169">
        <v>2.3800000000000002E-2</v>
      </c>
      <c r="I2169">
        <v>3.9020000000000001</v>
      </c>
      <c r="J2169" t="s">
        <v>20</v>
      </c>
      <c r="K2169">
        <v>6.9351000000000003</v>
      </c>
      <c r="L2169">
        <v>3.9399999999999998E-2</v>
      </c>
      <c r="M2169">
        <v>0.13</v>
      </c>
      <c r="N2169" t="s">
        <v>21</v>
      </c>
      <c r="O2169" t="s">
        <v>22</v>
      </c>
      <c r="P2169" s="1">
        <v>45517.833379629628</v>
      </c>
    </row>
    <row r="2170" spans="1:17" x14ac:dyDescent="0.2">
      <c r="A2170" t="s">
        <v>46</v>
      </c>
      <c r="B2170" t="s">
        <v>19</v>
      </c>
      <c r="C2170" t="s">
        <v>17</v>
      </c>
      <c r="D2170">
        <v>5.01</v>
      </c>
      <c r="E2170">
        <v>0.72799999999999998</v>
      </c>
      <c r="F2170">
        <v>3.5990000000000001E-2</v>
      </c>
      <c r="G2170">
        <v>6.8813000000000004</v>
      </c>
      <c r="H2170">
        <v>2.6499999999999999E-2</v>
      </c>
      <c r="I2170">
        <v>5.7842000000000002</v>
      </c>
      <c r="J2170" t="s">
        <v>49</v>
      </c>
      <c r="K2170">
        <v>13.0016</v>
      </c>
      <c r="L2170">
        <v>5.0099999999999999E-2</v>
      </c>
      <c r="M2170">
        <v>0.19</v>
      </c>
      <c r="N2170" t="s">
        <v>49</v>
      </c>
      <c r="O2170" t="s">
        <v>27</v>
      </c>
    </row>
    <row r="2171" spans="1:17" x14ac:dyDescent="0.2">
      <c r="A2171" t="s">
        <v>23</v>
      </c>
      <c r="B2171" t="s">
        <v>19</v>
      </c>
      <c r="C2171" t="s">
        <v>17</v>
      </c>
      <c r="D2171">
        <v>25.47</v>
      </c>
      <c r="E2171">
        <v>1.1559999999999999</v>
      </c>
      <c r="F2171">
        <v>0.13206000000000001</v>
      </c>
      <c r="G2171">
        <v>22.025300000000001</v>
      </c>
      <c r="H2171">
        <v>4.2200000000000001E-2</v>
      </c>
      <c r="I2171">
        <v>17.786200000000001</v>
      </c>
      <c r="J2171" t="s">
        <v>24</v>
      </c>
      <c r="K2171">
        <v>47.118400000000001</v>
      </c>
      <c r="L2171">
        <v>9.0200000000000002E-2</v>
      </c>
      <c r="M2171">
        <v>0.59</v>
      </c>
      <c r="N2171" t="s">
        <v>21</v>
      </c>
      <c r="O2171" t="s">
        <v>22</v>
      </c>
      <c r="P2171" s="1">
        <v>45517.833414351851</v>
      </c>
    </row>
    <row r="2172" spans="1:17" x14ac:dyDescent="0.2">
      <c r="A2172" t="s">
        <v>62</v>
      </c>
      <c r="B2172" t="s">
        <v>19</v>
      </c>
      <c r="C2172" t="s">
        <v>17</v>
      </c>
      <c r="D2172">
        <v>0.1</v>
      </c>
      <c r="E2172">
        <v>0.93799999999999994</v>
      </c>
      <c r="F2172">
        <v>5.5999999999999995E-4</v>
      </c>
      <c r="G2172">
        <v>0.1069</v>
      </c>
      <c r="H2172">
        <v>1.1599999999999999E-2</v>
      </c>
      <c r="I2172">
        <v>7.8299999999999995E-2</v>
      </c>
      <c r="J2172" t="s">
        <v>63</v>
      </c>
      <c r="K2172">
        <v>0.24490000000000001</v>
      </c>
      <c r="L2172">
        <v>2.6599999999999999E-2</v>
      </c>
      <c r="M2172">
        <v>0</v>
      </c>
      <c r="N2172" t="s">
        <v>64</v>
      </c>
      <c r="O2172" t="s">
        <v>27</v>
      </c>
    </row>
    <row r="2173" spans="1:17" x14ac:dyDescent="0.2">
      <c r="A2173" t="s">
        <v>78</v>
      </c>
      <c r="B2173" t="s">
        <v>19</v>
      </c>
      <c r="C2173" t="s">
        <v>17</v>
      </c>
      <c r="D2173">
        <v>0.15</v>
      </c>
      <c r="E2173">
        <v>0.74399999999999999</v>
      </c>
      <c r="F2173">
        <v>1.2999999999999999E-3</v>
      </c>
      <c r="G2173">
        <v>0.20349999999999999</v>
      </c>
      <c r="H2173">
        <v>1.06E-2</v>
      </c>
      <c r="I2173">
        <v>0.1439</v>
      </c>
      <c r="J2173" t="s">
        <v>79</v>
      </c>
      <c r="K2173">
        <v>0.50800000000000001</v>
      </c>
      <c r="L2173">
        <v>2.6499999999999999E-2</v>
      </c>
      <c r="M2173">
        <v>0</v>
      </c>
      <c r="N2173" t="s">
        <v>80</v>
      </c>
      <c r="O2173" t="s">
        <v>27</v>
      </c>
    </row>
    <row r="2174" spans="1:17" x14ac:dyDescent="0.2">
      <c r="A2174" t="s">
        <v>90</v>
      </c>
      <c r="B2174" t="s">
        <v>19</v>
      </c>
      <c r="C2174" t="s">
        <v>17</v>
      </c>
      <c r="D2174">
        <v>0.01</v>
      </c>
      <c r="E2174">
        <v>0.79600000000000004</v>
      </c>
      <c r="F2174">
        <v>1.1E-4</v>
      </c>
      <c r="G2174">
        <v>1.6E-2</v>
      </c>
      <c r="H2174">
        <v>9.5999999999999992E-3</v>
      </c>
      <c r="I2174">
        <v>1.03E-2</v>
      </c>
      <c r="K2174">
        <v>0</v>
      </c>
      <c r="L2174">
        <v>9.5999999999999992E-3</v>
      </c>
      <c r="M2174">
        <v>0</v>
      </c>
      <c r="N2174" t="s">
        <v>91</v>
      </c>
      <c r="O2174" t="s">
        <v>27</v>
      </c>
    </row>
    <row r="2175" spans="1:17" x14ac:dyDescent="0.2">
      <c r="A2175" t="s">
        <v>58</v>
      </c>
      <c r="B2175" t="s">
        <v>19</v>
      </c>
      <c r="C2175" t="s">
        <v>17</v>
      </c>
      <c r="D2175">
        <v>0.36</v>
      </c>
      <c r="E2175">
        <v>0.97099999999999997</v>
      </c>
      <c r="F2175">
        <v>3.0699999999999998E-3</v>
      </c>
      <c r="G2175">
        <v>0.37269999999999998</v>
      </c>
      <c r="H2175">
        <v>1.1599999999999999E-2</v>
      </c>
      <c r="I2175">
        <v>0.2162</v>
      </c>
      <c r="J2175" t="s">
        <v>59</v>
      </c>
      <c r="K2175">
        <v>0.44900000000000001</v>
      </c>
      <c r="L2175">
        <v>1.4E-2</v>
      </c>
      <c r="M2175">
        <v>0.01</v>
      </c>
      <c r="N2175" t="s">
        <v>400</v>
      </c>
      <c r="O2175" t="s">
        <v>27</v>
      </c>
    </row>
    <row r="2176" spans="1:17" x14ac:dyDescent="0.2">
      <c r="A2176" t="s">
        <v>38</v>
      </c>
      <c r="B2176" t="s">
        <v>19</v>
      </c>
      <c r="C2176" t="s">
        <v>17</v>
      </c>
      <c r="D2176">
        <v>10.19</v>
      </c>
      <c r="E2176">
        <v>1.01</v>
      </c>
      <c r="F2176">
        <v>8.745E-2</v>
      </c>
      <c r="G2176">
        <v>10.086</v>
      </c>
      <c r="H2176">
        <v>2.9899999999999999E-2</v>
      </c>
      <c r="I2176">
        <v>5.7073999999999998</v>
      </c>
      <c r="J2176" t="s">
        <v>39</v>
      </c>
      <c r="K2176">
        <v>14.1121</v>
      </c>
      <c r="L2176">
        <v>4.19E-2</v>
      </c>
      <c r="M2176">
        <v>0.19</v>
      </c>
      <c r="N2176" t="s">
        <v>40</v>
      </c>
      <c r="O2176" t="s">
        <v>22</v>
      </c>
      <c r="P2176" s="1">
        <v>45517.833564814813</v>
      </c>
    </row>
    <row r="2177" spans="1:17" x14ac:dyDescent="0.2">
      <c r="A2177" t="s">
        <v>47</v>
      </c>
      <c r="B2177" t="s">
        <v>19</v>
      </c>
      <c r="C2177" t="s">
        <v>17</v>
      </c>
      <c r="D2177">
        <v>1.31</v>
      </c>
      <c r="E2177">
        <v>0.8</v>
      </c>
      <c r="F2177">
        <v>1.3089999999999999E-2</v>
      </c>
      <c r="G2177">
        <v>1.6361000000000001</v>
      </c>
      <c r="H2177">
        <v>1.9199999999999998E-2</v>
      </c>
      <c r="I2177">
        <v>0.77470000000000006</v>
      </c>
      <c r="J2177" t="s">
        <v>51</v>
      </c>
      <c r="K2177">
        <v>2.7290999999999999</v>
      </c>
      <c r="L2177">
        <v>3.2000000000000001E-2</v>
      </c>
      <c r="M2177">
        <v>0.03</v>
      </c>
      <c r="N2177" t="s">
        <v>47</v>
      </c>
      <c r="O2177" t="s">
        <v>27</v>
      </c>
    </row>
    <row r="2178" spans="1:17" x14ac:dyDescent="0.2">
      <c r="A2178" t="s">
        <v>48</v>
      </c>
      <c r="B2178" t="s">
        <v>19</v>
      </c>
      <c r="C2178" t="s">
        <v>17</v>
      </c>
      <c r="D2178">
        <v>0.06</v>
      </c>
      <c r="E2178">
        <v>0.83299999999999996</v>
      </c>
      <c r="F2178">
        <v>5.5000000000000003E-4</v>
      </c>
      <c r="G2178">
        <v>6.6100000000000006E-2</v>
      </c>
      <c r="H2178">
        <v>1.4999999999999999E-2</v>
      </c>
      <c r="I2178">
        <v>2.8899999999999999E-2</v>
      </c>
      <c r="J2178" t="s">
        <v>52</v>
      </c>
      <c r="K2178">
        <v>9.6699999999999994E-2</v>
      </c>
      <c r="L2178">
        <v>2.1999999999999999E-2</v>
      </c>
      <c r="M2178">
        <v>0</v>
      </c>
      <c r="N2178" t="s">
        <v>48</v>
      </c>
      <c r="O2178" t="s">
        <v>27</v>
      </c>
    </row>
    <row r="2179" spans="1:17" x14ac:dyDescent="0.2">
      <c r="A2179" t="s">
        <v>25</v>
      </c>
      <c r="B2179" t="s">
        <v>19</v>
      </c>
      <c r="C2179" t="s">
        <v>17</v>
      </c>
      <c r="D2179">
        <v>0.11</v>
      </c>
      <c r="E2179">
        <v>0.81100000000000005</v>
      </c>
      <c r="F2179">
        <v>1.1199999999999999E-3</v>
      </c>
      <c r="G2179">
        <v>0.13850000000000001</v>
      </c>
      <c r="H2179">
        <v>1.7600000000000001E-2</v>
      </c>
      <c r="I2179">
        <v>5.7200000000000001E-2</v>
      </c>
      <c r="J2179" t="s">
        <v>26</v>
      </c>
      <c r="K2179">
        <v>0.17879999999999999</v>
      </c>
      <c r="L2179">
        <v>2.2700000000000001E-2</v>
      </c>
      <c r="M2179">
        <v>0</v>
      </c>
      <c r="N2179" t="s">
        <v>25</v>
      </c>
      <c r="O2179" t="s">
        <v>27</v>
      </c>
    </row>
    <row r="2180" spans="1:17" x14ac:dyDescent="0.2">
      <c r="A2180" t="s">
        <v>28</v>
      </c>
      <c r="B2180" t="s">
        <v>19</v>
      </c>
      <c r="C2180" t="s">
        <v>17</v>
      </c>
      <c r="D2180">
        <v>8.0299999999999994</v>
      </c>
      <c r="E2180">
        <v>0.91500000000000004</v>
      </c>
      <c r="F2180">
        <v>7.3020000000000002E-2</v>
      </c>
      <c r="G2180">
        <v>8.7743000000000002</v>
      </c>
      <c r="H2180">
        <v>4.36E-2</v>
      </c>
      <c r="I2180">
        <v>3.5634000000000001</v>
      </c>
      <c r="J2180" t="s">
        <v>29</v>
      </c>
      <c r="K2180">
        <v>11.2879</v>
      </c>
      <c r="L2180">
        <v>5.6099999999999997E-2</v>
      </c>
      <c r="M2180">
        <v>0.12</v>
      </c>
      <c r="N2180" t="s">
        <v>30</v>
      </c>
      <c r="O2180" t="s">
        <v>22</v>
      </c>
      <c r="P2180" s="1">
        <v>45517.833124999997</v>
      </c>
    </row>
    <row r="2181" spans="1:17" x14ac:dyDescent="0.2">
      <c r="A2181" t="s">
        <v>33</v>
      </c>
      <c r="G2181">
        <v>98.627600000000001</v>
      </c>
      <c r="I2181">
        <v>100</v>
      </c>
      <c r="K2181">
        <v>98.611500000000007</v>
      </c>
      <c r="M2181" t="s">
        <v>105</v>
      </c>
    </row>
    <row r="2183" spans="1:17" x14ac:dyDescent="0.2">
      <c r="A2183" t="s">
        <v>426</v>
      </c>
    </row>
    <row r="2184" spans="1:17" x14ac:dyDescent="0.2">
      <c r="A2184" t="s">
        <v>0</v>
      </c>
      <c r="B2184" t="s">
        <v>1</v>
      </c>
      <c r="C2184" t="s">
        <v>2</v>
      </c>
      <c r="D2184" t="s">
        <v>3</v>
      </c>
      <c r="E2184" t="s">
        <v>4</v>
      </c>
      <c r="F2184" t="s">
        <v>5</v>
      </c>
      <c r="G2184" t="s">
        <v>6</v>
      </c>
      <c r="H2184" t="s">
        <v>7</v>
      </c>
      <c r="I2184" t="s">
        <v>8</v>
      </c>
      <c r="J2184" t="s">
        <v>9</v>
      </c>
      <c r="K2184" t="s">
        <v>10</v>
      </c>
      <c r="L2184" t="s">
        <v>11</v>
      </c>
      <c r="M2184" t="s">
        <v>71</v>
      </c>
      <c r="N2184" t="s">
        <v>12</v>
      </c>
      <c r="O2184" t="s">
        <v>13</v>
      </c>
      <c r="P2184" t="s">
        <v>14</v>
      </c>
      <c r="Q2184" t="s">
        <v>15</v>
      </c>
    </row>
    <row r="2185" spans="1:17" x14ac:dyDescent="0.2">
      <c r="A2185" t="s">
        <v>16</v>
      </c>
      <c r="C2185" t="s">
        <v>17</v>
      </c>
      <c r="G2185">
        <v>42.603900000000003</v>
      </c>
      <c r="I2185">
        <v>60.506799999999998</v>
      </c>
      <c r="M2185">
        <v>2</v>
      </c>
    </row>
    <row r="2186" spans="1:17" x14ac:dyDescent="0.2">
      <c r="A2186" t="s">
        <v>55</v>
      </c>
      <c r="B2186" t="s">
        <v>19</v>
      </c>
      <c r="C2186" t="s">
        <v>17</v>
      </c>
      <c r="D2186">
        <v>1.0900000000000001</v>
      </c>
      <c r="E2186">
        <v>0.75</v>
      </c>
      <c r="F2186">
        <v>4.2599999999999999E-3</v>
      </c>
      <c r="G2186">
        <v>1.446</v>
      </c>
      <c r="H2186">
        <v>2.2700000000000001E-2</v>
      </c>
      <c r="I2186">
        <v>1.4291</v>
      </c>
      <c r="J2186" t="s">
        <v>56</v>
      </c>
      <c r="K2186">
        <v>1.9491000000000001</v>
      </c>
      <c r="L2186">
        <v>3.0599999999999999E-2</v>
      </c>
      <c r="M2186">
        <v>0.05</v>
      </c>
      <c r="N2186" t="s">
        <v>57</v>
      </c>
      <c r="O2186" t="s">
        <v>22</v>
      </c>
      <c r="P2186" s="1">
        <v>45565.922175925924</v>
      </c>
    </row>
    <row r="2187" spans="1:17" x14ac:dyDescent="0.2">
      <c r="A2187" t="s">
        <v>18</v>
      </c>
      <c r="B2187" t="s">
        <v>19</v>
      </c>
      <c r="C2187" t="s">
        <v>17</v>
      </c>
      <c r="D2187">
        <v>3.14</v>
      </c>
      <c r="E2187">
        <v>0.751</v>
      </c>
      <c r="F2187">
        <v>1.8149999999999999E-2</v>
      </c>
      <c r="G2187">
        <v>4.181</v>
      </c>
      <c r="H2187">
        <v>2.3800000000000002E-2</v>
      </c>
      <c r="I2187">
        <v>3.9076</v>
      </c>
      <c r="J2187" t="s">
        <v>20</v>
      </c>
      <c r="K2187">
        <v>6.9324000000000003</v>
      </c>
      <c r="L2187">
        <v>3.9399999999999998E-2</v>
      </c>
      <c r="M2187">
        <v>0.13</v>
      </c>
      <c r="N2187" t="s">
        <v>21</v>
      </c>
      <c r="O2187" t="s">
        <v>22</v>
      </c>
      <c r="P2187" s="1">
        <v>45517.833379629628</v>
      </c>
    </row>
    <row r="2188" spans="1:17" x14ac:dyDescent="0.2">
      <c r="A2188" t="s">
        <v>46</v>
      </c>
      <c r="B2188" t="s">
        <v>19</v>
      </c>
      <c r="C2188" t="s">
        <v>17</v>
      </c>
      <c r="D2188">
        <v>5.01</v>
      </c>
      <c r="E2188">
        <v>0.72799999999999998</v>
      </c>
      <c r="F2188">
        <v>3.5990000000000001E-2</v>
      </c>
      <c r="G2188">
        <v>6.8800999999999997</v>
      </c>
      <c r="H2188">
        <v>2.6499999999999999E-2</v>
      </c>
      <c r="I2188">
        <v>5.7938999999999998</v>
      </c>
      <c r="J2188" t="s">
        <v>49</v>
      </c>
      <c r="K2188">
        <v>12.999499999999999</v>
      </c>
      <c r="L2188">
        <v>5.0099999999999999E-2</v>
      </c>
      <c r="M2188">
        <v>0.19</v>
      </c>
      <c r="N2188" t="s">
        <v>49</v>
      </c>
      <c r="O2188" t="s">
        <v>27</v>
      </c>
    </row>
    <row r="2189" spans="1:17" x14ac:dyDescent="0.2">
      <c r="A2189" t="s">
        <v>23</v>
      </c>
      <c r="B2189" t="s">
        <v>19</v>
      </c>
      <c r="C2189" t="s">
        <v>17</v>
      </c>
      <c r="D2189">
        <v>25.47</v>
      </c>
      <c r="E2189">
        <v>1.1559999999999999</v>
      </c>
      <c r="F2189">
        <v>0.13206000000000001</v>
      </c>
      <c r="G2189">
        <v>22.0273</v>
      </c>
      <c r="H2189">
        <v>4.2200000000000001E-2</v>
      </c>
      <c r="I2189">
        <v>17.820499999999999</v>
      </c>
      <c r="J2189" t="s">
        <v>24</v>
      </c>
      <c r="K2189">
        <v>47.122700000000002</v>
      </c>
      <c r="L2189">
        <v>9.0200000000000002E-2</v>
      </c>
      <c r="M2189">
        <v>0.59</v>
      </c>
      <c r="N2189" t="s">
        <v>21</v>
      </c>
      <c r="O2189" t="s">
        <v>22</v>
      </c>
      <c r="P2189" s="1">
        <v>45517.833414351851</v>
      </c>
    </row>
    <row r="2190" spans="1:17" x14ac:dyDescent="0.2">
      <c r="A2190" t="s">
        <v>62</v>
      </c>
      <c r="B2190" t="s">
        <v>19</v>
      </c>
      <c r="C2190" t="s">
        <v>17</v>
      </c>
      <c r="D2190">
        <v>0.1</v>
      </c>
      <c r="E2190">
        <v>0.93700000000000006</v>
      </c>
      <c r="F2190">
        <v>5.5999999999999995E-4</v>
      </c>
      <c r="G2190">
        <v>0.1069</v>
      </c>
      <c r="H2190">
        <v>1.1599999999999999E-2</v>
      </c>
      <c r="I2190">
        <v>7.8399999999999997E-2</v>
      </c>
      <c r="J2190" t="s">
        <v>63</v>
      </c>
      <c r="K2190">
        <v>0.24490000000000001</v>
      </c>
      <c r="L2190">
        <v>2.6599999999999999E-2</v>
      </c>
      <c r="M2190">
        <v>0</v>
      </c>
      <c r="N2190" t="s">
        <v>64</v>
      </c>
      <c r="O2190" t="s">
        <v>27</v>
      </c>
    </row>
    <row r="2191" spans="1:17" x14ac:dyDescent="0.2">
      <c r="A2191" t="s">
        <v>78</v>
      </c>
      <c r="B2191" t="s">
        <v>117</v>
      </c>
      <c r="C2191" t="s">
        <v>118</v>
      </c>
      <c r="D2191">
        <v>0.14000000000000001</v>
      </c>
      <c r="E2191">
        <v>0.877</v>
      </c>
      <c r="F2191">
        <v>1.1199999999999999E-3</v>
      </c>
      <c r="G2191">
        <v>0.16489999999999999</v>
      </c>
      <c r="H2191">
        <v>3.3999999999999998E-3</v>
      </c>
      <c r="I2191">
        <v>0.1168</v>
      </c>
      <c r="J2191" t="s">
        <v>79</v>
      </c>
      <c r="K2191">
        <v>0.41170000000000001</v>
      </c>
      <c r="L2191">
        <v>8.5000000000000006E-3</v>
      </c>
      <c r="M2191">
        <v>0</v>
      </c>
      <c r="N2191" t="s">
        <v>119</v>
      </c>
      <c r="O2191" t="s">
        <v>22</v>
      </c>
      <c r="P2191" s="1">
        <v>45615.43891203704</v>
      </c>
      <c r="Q2191">
        <v>100.18300000000001</v>
      </c>
    </row>
    <row r="2192" spans="1:17" x14ac:dyDescent="0.2">
      <c r="A2192" t="s">
        <v>90</v>
      </c>
      <c r="B2192" t="s">
        <v>19</v>
      </c>
      <c r="C2192" t="s">
        <v>17</v>
      </c>
      <c r="D2192">
        <v>0.01</v>
      </c>
      <c r="E2192">
        <v>0.79600000000000004</v>
      </c>
      <c r="F2192">
        <v>1.1E-4</v>
      </c>
      <c r="G2192">
        <v>1.61E-2</v>
      </c>
      <c r="H2192">
        <v>9.5999999999999992E-3</v>
      </c>
      <c r="I2192">
        <v>1.03E-2</v>
      </c>
      <c r="K2192">
        <v>0</v>
      </c>
      <c r="L2192">
        <v>9.5999999999999992E-3</v>
      </c>
      <c r="M2192">
        <v>0</v>
      </c>
      <c r="N2192" t="s">
        <v>91</v>
      </c>
      <c r="O2192" t="s">
        <v>27</v>
      </c>
    </row>
    <row r="2193" spans="1:17" x14ac:dyDescent="0.2">
      <c r="A2193" t="s">
        <v>58</v>
      </c>
      <c r="B2193" t="s">
        <v>19</v>
      </c>
      <c r="C2193" t="s">
        <v>17</v>
      </c>
      <c r="D2193">
        <v>0.38</v>
      </c>
      <c r="E2193">
        <v>1.0349999999999999</v>
      </c>
      <c r="F2193">
        <v>3.0200000000000001E-3</v>
      </c>
      <c r="G2193">
        <v>0.36659999999999998</v>
      </c>
      <c r="H2193">
        <v>1.14E-2</v>
      </c>
      <c r="I2193">
        <v>0.21299999999999999</v>
      </c>
      <c r="J2193" t="s">
        <v>59</v>
      </c>
      <c r="K2193">
        <v>0.44159999999999999</v>
      </c>
      <c r="L2193">
        <v>1.38E-2</v>
      </c>
      <c r="M2193">
        <v>0.01</v>
      </c>
      <c r="N2193" t="s">
        <v>60</v>
      </c>
      <c r="O2193" t="s">
        <v>22</v>
      </c>
      <c r="P2193" s="1">
        <v>45567.822025462963</v>
      </c>
    </row>
    <row r="2194" spans="1:17" x14ac:dyDescent="0.2">
      <c r="A2194" t="s">
        <v>38</v>
      </c>
      <c r="B2194" t="s">
        <v>19</v>
      </c>
      <c r="C2194" t="s">
        <v>17</v>
      </c>
      <c r="D2194">
        <v>10.19</v>
      </c>
      <c r="E2194">
        <v>1.01</v>
      </c>
      <c r="F2194">
        <v>8.745E-2</v>
      </c>
      <c r="G2194">
        <v>10.0862</v>
      </c>
      <c r="H2194">
        <v>2.9899999999999999E-2</v>
      </c>
      <c r="I2194">
        <v>5.718</v>
      </c>
      <c r="J2194" t="s">
        <v>39</v>
      </c>
      <c r="K2194">
        <v>14.112399999999999</v>
      </c>
      <c r="L2194">
        <v>4.19E-2</v>
      </c>
      <c r="M2194">
        <v>0.19</v>
      </c>
      <c r="N2194" t="s">
        <v>40</v>
      </c>
      <c r="O2194" t="s">
        <v>22</v>
      </c>
      <c r="P2194" s="1">
        <v>45517.833564814813</v>
      </c>
    </row>
    <row r="2195" spans="1:17" x14ac:dyDescent="0.2">
      <c r="A2195" t="s">
        <v>47</v>
      </c>
      <c r="B2195" t="s">
        <v>19</v>
      </c>
      <c r="C2195" t="s">
        <v>17</v>
      </c>
      <c r="D2195">
        <v>1.31</v>
      </c>
      <c r="E2195">
        <v>0.8</v>
      </c>
      <c r="F2195">
        <v>1.3089999999999999E-2</v>
      </c>
      <c r="G2195">
        <v>1.6365000000000001</v>
      </c>
      <c r="H2195">
        <v>1.9199999999999998E-2</v>
      </c>
      <c r="I2195">
        <v>0.77629999999999999</v>
      </c>
      <c r="J2195" t="s">
        <v>51</v>
      </c>
      <c r="K2195">
        <v>2.7296999999999998</v>
      </c>
      <c r="L2195">
        <v>3.2000000000000001E-2</v>
      </c>
      <c r="M2195">
        <v>0.03</v>
      </c>
      <c r="N2195" t="s">
        <v>47</v>
      </c>
      <c r="O2195" t="s">
        <v>27</v>
      </c>
    </row>
    <row r="2196" spans="1:17" x14ac:dyDescent="0.2">
      <c r="A2196" t="s">
        <v>25</v>
      </c>
      <c r="B2196" t="s">
        <v>19</v>
      </c>
      <c r="C2196" t="s">
        <v>17</v>
      </c>
      <c r="D2196">
        <v>0.12</v>
      </c>
      <c r="E2196">
        <v>0.81100000000000005</v>
      </c>
      <c r="F2196">
        <v>1.17E-3</v>
      </c>
      <c r="G2196">
        <v>0.14369999999999999</v>
      </c>
      <c r="H2196">
        <v>1.7600000000000001E-2</v>
      </c>
      <c r="I2196">
        <v>5.9499999999999997E-2</v>
      </c>
      <c r="J2196" t="s">
        <v>26</v>
      </c>
      <c r="K2196">
        <v>0.18559999999999999</v>
      </c>
      <c r="L2196">
        <v>2.2700000000000001E-2</v>
      </c>
      <c r="M2196">
        <v>0</v>
      </c>
      <c r="N2196" t="s">
        <v>25</v>
      </c>
      <c r="O2196" t="s">
        <v>27</v>
      </c>
    </row>
    <row r="2197" spans="1:17" x14ac:dyDescent="0.2">
      <c r="A2197" t="s">
        <v>28</v>
      </c>
      <c r="B2197" t="s">
        <v>19</v>
      </c>
      <c r="C2197" t="s">
        <v>17</v>
      </c>
      <c r="D2197">
        <v>8.0299999999999994</v>
      </c>
      <c r="E2197">
        <v>0.91600000000000004</v>
      </c>
      <c r="F2197">
        <v>7.3020000000000002E-2</v>
      </c>
      <c r="G2197">
        <v>8.7737999999999996</v>
      </c>
      <c r="H2197">
        <v>4.36E-2</v>
      </c>
      <c r="I2197">
        <v>3.5697000000000001</v>
      </c>
      <c r="J2197" t="s">
        <v>29</v>
      </c>
      <c r="K2197">
        <v>11.2873</v>
      </c>
      <c r="L2197">
        <v>5.6099999999999997E-2</v>
      </c>
      <c r="M2197">
        <v>0.12</v>
      </c>
      <c r="N2197" t="s">
        <v>30</v>
      </c>
      <c r="O2197" t="s">
        <v>22</v>
      </c>
      <c r="P2197" s="1">
        <v>45517.833124999997</v>
      </c>
    </row>
    <row r="2198" spans="1:17" x14ac:dyDescent="0.2">
      <c r="A2198" t="s">
        <v>33</v>
      </c>
      <c r="G2198">
        <v>98.433000000000007</v>
      </c>
      <c r="I2198">
        <v>100</v>
      </c>
      <c r="K2198">
        <v>98.416899999999998</v>
      </c>
      <c r="M2198" t="s">
        <v>109</v>
      </c>
    </row>
    <row r="2201" spans="1:17" x14ac:dyDescent="0.2">
      <c r="A2201" t="s">
        <v>427</v>
      </c>
    </row>
    <row r="2202" spans="1:17" x14ac:dyDescent="0.2">
      <c r="A2202" t="s">
        <v>0</v>
      </c>
      <c r="B2202" t="s">
        <v>1</v>
      </c>
      <c r="C2202" t="s">
        <v>2</v>
      </c>
      <c r="D2202" t="s">
        <v>3</v>
      </c>
      <c r="E2202" t="s">
        <v>4</v>
      </c>
      <c r="F2202" t="s">
        <v>5</v>
      </c>
      <c r="G2202" t="s">
        <v>6</v>
      </c>
      <c r="H2202" t="s">
        <v>7</v>
      </c>
      <c r="I2202" t="s">
        <v>8</v>
      </c>
      <c r="J2202" t="s">
        <v>9</v>
      </c>
      <c r="K2202" t="s">
        <v>10</v>
      </c>
      <c r="L2202" t="s">
        <v>11</v>
      </c>
      <c r="M2202" t="s">
        <v>71</v>
      </c>
      <c r="N2202" t="s">
        <v>12</v>
      </c>
      <c r="O2202" t="s">
        <v>13</v>
      </c>
      <c r="P2202" t="s">
        <v>14</v>
      </c>
      <c r="Q2202" t="s">
        <v>15</v>
      </c>
    </row>
    <row r="2203" spans="1:17" x14ac:dyDescent="0.2">
      <c r="A2203" t="s">
        <v>16</v>
      </c>
      <c r="C2203" t="s">
        <v>17</v>
      </c>
      <c r="G2203">
        <v>43.405700000000003</v>
      </c>
      <c r="I2203">
        <v>61.015300000000003</v>
      </c>
      <c r="M2203">
        <v>2</v>
      </c>
    </row>
    <row r="2204" spans="1:17" x14ac:dyDescent="0.2">
      <c r="A2204" t="s">
        <v>55</v>
      </c>
      <c r="B2204" t="s">
        <v>19</v>
      </c>
      <c r="C2204" t="s">
        <v>17</v>
      </c>
      <c r="D2204">
        <v>1.76</v>
      </c>
      <c r="E2204">
        <v>0.77900000000000003</v>
      </c>
      <c r="F2204">
        <v>6.9100000000000003E-3</v>
      </c>
      <c r="G2204">
        <v>2.2578</v>
      </c>
      <c r="H2204">
        <v>2.46E-2</v>
      </c>
      <c r="I2204">
        <v>2.2086999999999999</v>
      </c>
      <c r="J2204" t="s">
        <v>56</v>
      </c>
      <c r="K2204">
        <v>3.0434000000000001</v>
      </c>
      <c r="L2204">
        <v>3.3099999999999997E-2</v>
      </c>
      <c r="M2204">
        <v>7.0000000000000007E-2</v>
      </c>
      <c r="N2204" t="s">
        <v>57</v>
      </c>
      <c r="O2204" t="s">
        <v>22</v>
      </c>
      <c r="P2204" s="1">
        <v>45565.922175925924</v>
      </c>
    </row>
    <row r="2205" spans="1:17" x14ac:dyDescent="0.2">
      <c r="A2205" t="s">
        <v>18</v>
      </c>
      <c r="B2205" t="s">
        <v>19</v>
      </c>
      <c r="C2205" t="s">
        <v>17</v>
      </c>
      <c r="D2205">
        <v>1.87</v>
      </c>
      <c r="E2205">
        <v>0.76300000000000001</v>
      </c>
      <c r="F2205">
        <v>1.0829999999999999E-2</v>
      </c>
      <c r="G2205">
        <v>2.4537</v>
      </c>
      <c r="H2205">
        <v>1.9599999999999999E-2</v>
      </c>
      <c r="I2205">
        <v>2.2698</v>
      </c>
      <c r="J2205" t="s">
        <v>20</v>
      </c>
      <c r="K2205">
        <v>4.0685000000000002</v>
      </c>
      <c r="L2205">
        <v>3.2500000000000001E-2</v>
      </c>
      <c r="M2205">
        <v>7.0000000000000007E-2</v>
      </c>
      <c r="N2205" t="s">
        <v>21</v>
      </c>
      <c r="O2205" t="s">
        <v>22</v>
      </c>
      <c r="P2205" s="1">
        <v>45517.833379629628</v>
      </c>
    </row>
    <row r="2206" spans="1:17" x14ac:dyDescent="0.2">
      <c r="A2206" t="s">
        <v>46</v>
      </c>
      <c r="B2206" t="s">
        <v>19</v>
      </c>
      <c r="C2206" t="s">
        <v>17</v>
      </c>
      <c r="D2206">
        <v>5.67</v>
      </c>
      <c r="E2206">
        <v>0.76</v>
      </c>
      <c r="F2206">
        <v>4.0750000000000001E-2</v>
      </c>
      <c r="G2206">
        <v>7.4695</v>
      </c>
      <c r="H2206">
        <v>2.6700000000000002E-2</v>
      </c>
      <c r="I2206">
        <v>6.2259000000000002</v>
      </c>
      <c r="J2206" t="s">
        <v>49</v>
      </c>
      <c r="K2206">
        <v>14.113</v>
      </c>
      <c r="L2206">
        <v>5.04E-2</v>
      </c>
      <c r="M2206">
        <v>0.2</v>
      </c>
      <c r="N2206" t="s">
        <v>49</v>
      </c>
      <c r="O2206" t="s">
        <v>27</v>
      </c>
    </row>
    <row r="2207" spans="1:17" x14ac:dyDescent="0.2">
      <c r="A2207" t="s">
        <v>23</v>
      </c>
      <c r="B2207" t="s">
        <v>19</v>
      </c>
      <c r="C2207" t="s">
        <v>17</v>
      </c>
      <c r="D2207">
        <v>27.95</v>
      </c>
      <c r="E2207">
        <v>1.179</v>
      </c>
      <c r="F2207">
        <v>0.14491999999999999</v>
      </c>
      <c r="G2207">
        <v>23.694900000000001</v>
      </c>
      <c r="H2207">
        <v>4.2999999999999997E-2</v>
      </c>
      <c r="I2207">
        <v>18.973700000000001</v>
      </c>
      <c r="J2207" t="s">
        <v>24</v>
      </c>
      <c r="K2207">
        <v>50.690300000000001</v>
      </c>
      <c r="L2207">
        <v>9.2100000000000001E-2</v>
      </c>
      <c r="M2207">
        <v>0.62</v>
      </c>
      <c r="N2207" t="s">
        <v>21</v>
      </c>
      <c r="O2207" t="s">
        <v>22</v>
      </c>
      <c r="P2207" s="1">
        <v>45517.833414351851</v>
      </c>
    </row>
    <row r="2208" spans="1:17" x14ac:dyDescent="0.2">
      <c r="A2208" t="s">
        <v>62</v>
      </c>
      <c r="B2208" t="s">
        <v>19</v>
      </c>
      <c r="C2208" t="s">
        <v>17</v>
      </c>
      <c r="D2208">
        <v>0.1</v>
      </c>
      <c r="E2208">
        <v>0.92800000000000005</v>
      </c>
      <c r="F2208">
        <v>5.2999999999999998E-4</v>
      </c>
      <c r="G2208">
        <v>0.10299999999999999</v>
      </c>
      <c r="H2208">
        <v>1.15E-2</v>
      </c>
      <c r="I2208">
        <v>7.4800000000000005E-2</v>
      </c>
      <c r="J2208" t="s">
        <v>63</v>
      </c>
      <c r="K2208">
        <v>0.2361</v>
      </c>
      <c r="L2208">
        <v>2.64E-2</v>
      </c>
      <c r="M2208">
        <v>0</v>
      </c>
      <c r="N2208" t="s">
        <v>64</v>
      </c>
      <c r="O2208" t="s">
        <v>27</v>
      </c>
    </row>
    <row r="2209" spans="1:17" x14ac:dyDescent="0.2">
      <c r="A2209" t="s">
        <v>78</v>
      </c>
      <c r="B2209" t="s">
        <v>19</v>
      </c>
      <c r="C2209" t="s">
        <v>17</v>
      </c>
      <c r="D2209">
        <v>0.11</v>
      </c>
      <c r="E2209">
        <v>0.73799999999999999</v>
      </c>
      <c r="F2209">
        <v>9.1E-4</v>
      </c>
      <c r="G2209">
        <v>0.1439</v>
      </c>
      <c r="H2209">
        <v>1.03E-2</v>
      </c>
      <c r="I2209">
        <v>0.1009</v>
      </c>
      <c r="J2209" t="s">
        <v>79</v>
      </c>
      <c r="K2209">
        <v>0.35920000000000002</v>
      </c>
      <c r="L2209">
        <v>2.5600000000000001E-2</v>
      </c>
      <c r="M2209">
        <v>0</v>
      </c>
      <c r="N2209" t="s">
        <v>80</v>
      </c>
      <c r="O2209" t="s">
        <v>27</v>
      </c>
    </row>
    <row r="2210" spans="1:17" x14ac:dyDescent="0.2">
      <c r="A2210" t="s">
        <v>90</v>
      </c>
      <c r="B2210" t="s">
        <v>19</v>
      </c>
      <c r="C2210" t="s">
        <v>17</v>
      </c>
      <c r="D2210">
        <v>0.01</v>
      </c>
      <c r="E2210">
        <v>0.79100000000000004</v>
      </c>
      <c r="F2210">
        <v>6.9999999999999994E-5</v>
      </c>
      <c r="G2210">
        <v>0.01</v>
      </c>
      <c r="H2210">
        <v>9.4000000000000004E-3</v>
      </c>
      <c r="I2210">
        <v>6.4000000000000003E-3</v>
      </c>
      <c r="K2210">
        <v>0</v>
      </c>
      <c r="L2210">
        <v>9.4000000000000004E-3</v>
      </c>
      <c r="M2210">
        <v>0</v>
      </c>
      <c r="N2210" t="s">
        <v>91</v>
      </c>
      <c r="O2210" t="s">
        <v>27</v>
      </c>
    </row>
    <row r="2211" spans="1:17" x14ac:dyDescent="0.2">
      <c r="A2211" t="s">
        <v>58</v>
      </c>
      <c r="B2211" t="s">
        <v>19</v>
      </c>
      <c r="C2211" t="s">
        <v>17</v>
      </c>
      <c r="D2211">
        <v>0.37</v>
      </c>
      <c r="E2211">
        <v>0.96499999999999997</v>
      </c>
      <c r="F2211">
        <v>3.14E-3</v>
      </c>
      <c r="G2211">
        <v>0.3846</v>
      </c>
      <c r="H2211">
        <v>1.15E-2</v>
      </c>
      <c r="I2211">
        <v>0.22120000000000001</v>
      </c>
      <c r="J2211" t="s">
        <v>59</v>
      </c>
      <c r="K2211">
        <v>0.46329999999999999</v>
      </c>
      <c r="L2211">
        <v>1.3899999999999999E-2</v>
      </c>
      <c r="M2211">
        <v>0.01</v>
      </c>
      <c r="N2211" t="s">
        <v>400</v>
      </c>
      <c r="O2211" t="s">
        <v>27</v>
      </c>
    </row>
    <row r="2212" spans="1:17" x14ac:dyDescent="0.2">
      <c r="A2212" t="s">
        <v>38</v>
      </c>
      <c r="B2212" t="s">
        <v>19</v>
      </c>
      <c r="C2212" t="s">
        <v>17</v>
      </c>
      <c r="D2212">
        <v>9.76</v>
      </c>
      <c r="E2212">
        <v>1.004</v>
      </c>
      <c r="F2212">
        <v>8.3779999999999993E-2</v>
      </c>
      <c r="G2212">
        <v>9.7227999999999994</v>
      </c>
      <c r="H2212">
        <v>2.9399999999999999E-2</v>
      </c>
      <c r="I2212">
        <v>5.4557000000000002</v>
      </c>
      <c r="J2212" t="s">
        <v>39</v>
      </c>
      <c r="K2212">
        <v>13.6038</v>
      </c>
      <c r="L2212">
        <v>4.1200000000000001E-2</v>
      </c>
      <c r="M2212">
        <v>0.18</v>
      </c>
      <c r="N2212" t="s">
        <v>40</v>
      </c>
      <c r="O2212" t="s">
        <v>22</v>
      </c>
      <c r="P2212" s="1">
        <v>45517.833564814813</v>
      </c>
    </row>
    <row r="2213" spans="1:17" x14ac:dyDescent="0.2">
      <c r="A2213" t="s">
        <v>47</v>
      </c>
      <c r="B2213" t="s">
        <v>19</v>
      </c>
      <c r="C2213" t="s">
        <v>17</v>
      </c>
      <c r="D2213">
        <v>1.41</v>
      </c>
      <c r="E2213">
        <v>0.79500000000000004</v>
      </c>
      <c r="F2213">
        <v>1.413E-2</v>
      </c>
      <c r="G2213">
        <v>1.7765</v>
      </c>
      <c r="H2213">
        <v>1.95E-2</v>
      </c>
      <c r="I2213">
        <v>0.83409999999999995</v>
      </c>
      <c r="J2213" t="s">
        <v>51</v>
      </c>
      <c r="K2213">
        <v>2.9632000000000001</v>
      </c>
      <c r="L2213">
        <v>3.2599999999999997E-2</v>
      </c>
      <c r="M2213">
        <v>0.03</v>
      </c>
      <c r="N2213" t="s">
        <v>47</v>
      </c>
      <c r="O2213" t="s">
        <v>27</v>
      </c>
    </row>
    <row r="2214" spans="1:17" x14ac:dyDescent="0.2">
      <c r="A2214" t="s">
        <v>48</v>
      </c>
      <c r="B2214" t="s">
        <v>19</v>
      </c>
      <c r="C2214" t="s">
        <v>17</v>
      </c>
      <c r="D2214">
        <v>7.0000000000000007E-2</v>
      </c>
      <c r="E2214">
        <v>0.82499999999999996</v>
      </c>
      <c r="F2214">
        <v>6.6E-4</v>
      </c>
      <c r="G2214">
        <v>0.08</v>
      </c>
      <c r="H2214">
        <v>1.49E-2</v>
      </c>
      <c r="I2214">
        <v>3.4599999999999999E-2</v>
      </c>
      <c r="J2214" t="s">
        <v>52</v>
      </c>
      <c r="K2214">
        <v>0.1169</v>
      </c>
      <c r="L2214">
        <v>2.18E-2</v>
      </c>
      <c r="M2214">
        <v>0</v>
      </c>
      <c r="N2214" t="s">
        <v>48</v>
      </c>
      <c r="O2214" t="s">
        <v>27</v>
      </c>
    </row>
    <row r="2215" spans="1:17" x14ac:dyDescent="0.2">
      <c r="A2215" t="s">
        <v>25</v>
      </c>
      <c r="B2215" t="s">
        <v>19</v>
      </c>
      <c r="C2215" t="s">
        <v>17</v>
      </c>
      <c r="D2215">
        <v>0.09</v>
      </c>
      <c r="E2215">
        <v>0.80800000000000005</v>
      </c>
      <c r="F2215">
        <v>9.2000000000000003E-4</v>
      </c>
      <c r="G2215">
        <v>0.1143</v>
      </c>
      <c r="H2215">
        <v>1.7299999999999999E-2</v>
      </c>
      <c r="I2215">
        <v>4.6800000000000001E-2</v>
      </c>
      <c r="J2215" t="s">
        <v>26</v>
      </c>
      <c r="K2215">
        <v>0.14760000000000001</v>
      </c>
      <c r="L2215">
        <v>2.23E-2</v>
      </c>
      <c r="M2215">
        <v>0</v>
      </c>
      <c r="N2215" t="s">
        <v>25</v>
      </c>
      <c r="O2215" t="s">
        <v>27</v>
      </c>
    </row>
    <row r="2216" spans="1:17" x14ac:dyDescent="0.2">
      <c r="A2216" t="s">
        <v>28</v>
      </c>
      <c r="B2216" t="s">
        <v>19</v>
      </c>
      <c r="C2216" t="s">
        <v>17</v>
      </c>
      <c r="D2216">
        <v>5.73</v>
      </c>
      <c r="E2216">
        <v>0.91200000000000003</v>
      </c>
      <c r="F2216">
        <v>5.2109999999999997E-2</v>
      </c>
      <c r="G2216">
        <v>6.2881</v>
      </c>
      <c r="H2216">
        <v>3.8399999999999997E-2</v>
      </c>
      <c r="I2216">
        <v>2.5322</v>
      </c>
      <c r="J2216" t="s">
        <v>29</v>
      </c>
      <c r="K2216">
        <v>8.0894999999999992</v>
      </c>
      <c r="L2216">
        <v>4.9399999999999999E-2</v>
      </c>
      <c r="M2216">
        <v>0.08</v>
      </c>
      <c r="N2216" t="s">
        <v>30</v>
      </c>
      <c r="O2216" t="s">
        <v>22</v>
      </c>
      <c r="P2216" s="1">
        <v>45517.833124999997</v>
      </c>
    </row>
    <row r="2217" spans="1:17" x14ac:dyDescent="0.2">
      <c r="A2217" t="s">
        <v>33</v>
      </c>
      <c r="G2217">
        <v>97.904700000000005</v>
      </c>
      <c r="I2217">
        <v>100</v>
      </c>
      <c r="K2217">
        <v>97.894599999999997</v>
      </c>
      <c r="M2217" t="s">
        <v>101</v>
      </c>
    </row>
    <row r="2219" spans="1:17" x14ac:dyDescent="0.2">
      <c r="A2219" t="s">
        <v>428</v>
      </c>
    </row>
    <row r="2220" spans="1:17" x14ac:dyDescent="0.2">
      <c r="A2220" t="s">
        <v>0</v>
      </c>
      <c r="B2220" t="s">
        <v>1</v>
      </c>
      <c r="C2220" t="s">
        <v>2</v>
      </c>
      <c r="D2220" t="s">
        <v>3</v>
      </c>
      <c r="E2220" t="s">
        <v>4</v>
      </c>
      <c r="F2220" t="s">
        <v>5</v>
      </c>
      <c r="G2220" t="s">
        <v>6</v>
      </c>
      <c r="H2220" t="s">
        <v>7</v>
      </c>
      <c r="I2220" t="s">
        <v>8</v>
      </c>
      <c r="J2220" t="s">
        <v>9</v>
      </c>
      <c r="K2220" t="s">
        <v>10</v>
      </c>
      <c r="L2220" t="s">
        <v>11</v>
      </c>
      <c r="M2220" t="s">
        <v>71</v>
      </c>
      <c r="N2220" t="s">
        <v>12</v>
      </c>
      <c r="O2220" t="s">
        <v>13</v>
      </c>
      <c r="P2220" t="s">
        <v>14</v>
      </c>
      <c r="Q2220" t="s">
        <v>15</v>
      </c>
    </row>
    <row r="2221" spans="1:17" x14ac:dyDescent="0.2">
      <c r="A2221" t="s">
        <v>16</v>
      </c>
      <c r="C2221" t="s">
        <v>17</v>
      </c>
      <c r="G2221">
        <v>43.3309</v>
      </c>
      <c r="I2221">
        <v>61.0107</v>
      </c>
      <c r="M2221">
        <v>2</v>
      </c>
    </row>
    <row r="2222" spans="1:17" x14ac:dyDescent="0.2">
      <c r="A2222" t="s">
        <v>55</v>
      </c>
      <c r="B2222" t="s">
        <v>19</v>
      </c>
      <c r="C2222" t="s">
        <v>17</v>
      </c>
      <c r="D2222">
        <v>1.76</v>
      </c>
      <c r="E2222">
        <v>0.78</v>
      </c>
      <c r="F2222">
        <v>6.9100000000000003E-3</v>
      </c>
      <c r="G2222">
        <v>2.2555000000000001</v>
      </c>
      <c r="H2222">
        <v>2.46E-2</v>
      </c>
      <c r="I2222">
        <v>2.2101000000000002</v>
      </c>
      <c r="J2222" t="s">
        <v>56</v>
      </c>
      <c r="K2222">
        <v>3.0402999999999998</v>
      </c>
      <c r="L2222">
        <v>3.32E-2</v>
      </c>
      <c r="M2222">
        <v>7.0000000000000007E-2</v>
      </c>
      <c r="N2222" t="s">
        <v>57</v>
      </c>
      <c r="O2222" t="s">
        <v>22</v>
      </c>
      <c r="P2222" s="1">
        <v>45565.922175925924</v>
      </c>
    </row>
    <row r="2223" spans="1:17" x14ac:dyDescent="0.2">
      <c r="A2223" t="s">
        <v>18</v>
      </c>
      <c r="B2223" t="s">
        <v>19</v>
      </c>
      <c r="C2223" t="s">
        <v>17</v>
      </c>
      <c r="D2223">
        <v>1.87</v>
      </c>
      <c r="E2223">
        <v>0.76400000000000001</v>
      </c>
      <c r="F2223">
        <v>1.0829999999999999E-2</v>
      </c>
      <c r="G2223">
        <v>2.4512</v>
      </c>
      <c r="H2223">
        <v>1.9599999999999999E-2</v>
      </c>
      <c r="I2223">
        <v>2.2711999999999999</v>
      </c>
      <c r="J2223" t="s">
        <v>20</v>
      </c>
      <c r="K2223">
        <v>4.0641999999999996</v>
      </c>
      <c r="L2223">
        <v>3.2500000000000001E-2</v>
      </c>
      <c r="M2223">
        <v>7.0000000000000007E-2</v>
      </c>
      <c r="N2223" t="s">
        <v>21</v>
      </c>
      <c r="O2223" t="s">
        <v>22</v>
      </c>
      <c r="P2223" s="1">
        <v>45517.833379629628</v>
      </c>
    </row>
    <row r="2224" spans="1:17" x14ac:dyDescent="0.2">
      <c r="A2224" t="s">
        <v>46</v>
      </c>
      <c r="B2224" t="s">
        <v>19</v>
      </c>
      <c r="C2224" t="s">
        <v>17</v>
      </c>
      <c r="D2224">
        <v>5.67</v>
      </c>
      <c r="E2224">
        <v>0.76</v>
      </c>
      <c r="F2224">
        <v>4.0739999999999998E-2</v>
      </c>
      <c r="G2224">
        <v>7.4649000000000001</v>
      </c>
      <c r="H2224">
        <v>2.6700000000000002E-2</v>
      </c>
      <c r="I2224">
        <v>6.2323000000000004</v>
      </c>
      <c r="J2224" t="s">
        <v>49</v>
      </c>
      <c r="K2224">
        <v>14.1044</v>
      </c>
      <c r="L2224">
        <v>5.04E-2</v>
      </c>
      <c r="M2224">
        <v>0.2</v>
      </c>
      <c r="N2224" t="s">
        <v>49</v>
      </c>
      <c r="O2224" t="s">
        <v>27</v>
      </c>
    </row>
    <row r="2225" spans="1:17" x14ac:dyDescent="0.2">
      <c r="A2225" t="s">
        <v>23</v>
      </c>
      <c r="B2225" t="s">
        <v>19</v>
      </c>
      <c r="C2225" t="s">
        <v>17</v>
      </c>
      <c r="D2225">
        <v>27.94</v>
      </c>
      <c r="E2225">
        <v>1.179</v>
      </c>
      <c r="F2225">
        <v>0.1449</v>
      </c>
      <c r="G2225">
        <v>23.690799999999999</v>
      </c>
      <c r="H2225">
        <v>4.3099999999999999E-2</v>
      </c>
      <c r="I2225">
        <v>19.0017</v>
      </c>
      <c r="J2225" t="s">
        <v>24</v>
      </c>
      <c r="K2225">
        <v>50.6815</v>
      </c>
      <c r="L2225">
        <v>9.2200000000000004E-2</v>
      </c>
      <c r="M2225">
        <v>0.62</v>
      </c>
      <c r="N2225" t="s">
        <v>21</v>
      </c>
      <c r="O2225" t="s">
        <v>22</v>
      </c>
      <c r="P2225" s="1">
        <v>45517.833414351851</v>
      </c>
    </row>
    <row r="2226" spans="1:17" x14ac:dyDescent="0.2">
      <c r="A2226" t="s">
        <v>62</v>
      </c>
      <c r="B2226" t="s">
        <v>19</v>
      </c>
      <c r="C2226" t="s">
        <v>17</v>
      </c>
      <c r="D2226">
        <v>0.1</v>
      </c>
      <c r="E2226">
        <v>0.92800000000000005</v>
      </c>
      <c r="F2226">
        <v>5.2999999999999998E-4</v>
      </c>
      <c r="G2226">
        <v>0.1028</v>
      </c>
      <c r="H2226">
        <v>1.1599999999999999E-2</v>
      </c>
      <c r="I2226">
        <v>7.4800000000000005E-2</v>
      </c>
      <c r="J2226" t="s">
        <v>63</v>
      </c>
      <c r="K2226">
        <v>0.2356</v>
      </c>
      <c r="L2226">
        <v>2.6499999999999999E-2</v>
      </c>
      <c r="M2226">
        <v>0</v>
      </c>
      <c r="N2226" t="s">
        <v>64</v>
      </c>
      <c r="O2226" t="s">
        <v>27</v>
      </c>
    </row>
    <row r="2227" spans="1:17" x14ac:dyDescent="0.2">
      <c r="A2227" t="s">
        <v>78</v>
      </c>
      <c r="B2227" t="s">
        <v>117</v>
      </c>
      <c r="C2227" t="s">
        <v>118</v>
      </c>
      <c r="D2227">
        <v>0.11</v>
      </c>
      <c r="E2227">
        <v>0.86899999999999999</v>
      </c>
      <c r="F2227">
        <v>8.4000000000000003E-4</v>
      </c>
      <c r="G2227">
        <v>0.12529999999999999</v>
      </c>
      <c r="H2227">
        <v>3.0999999999999999E-3</v>
      </c>
      <c r="I2227">
        <v>8.7999999999999995E-2</v>
      </c>
      <c r="J2227" t="s">
        <v>79</v>
      </c>
      <c r="K2227">
        <v>0.31280000000000002</v>
      </c>
      <c r="L2227">
        <v>7.7000000000000002E-3</v>
      </c>
      <c r="M2227">
        <v>0</v>
      </c>
      <c r="N2227" t="s">
        <v>119</v>
      </c>
      <c r="O2227" t="s">
        <v>22</v>
      </c>
      <c r="P2227" s="1">
        <v>45615.43891203704</v>
      </c>
      <c r="Q2227">
        <v>100.145</v>
      </c>
    </row>
    <row r="2228" spans="1:17" x14ac:dyDescent="0.2">
      <c r="A2228" t="s">
        <v>90</v>
      </c>
      <c r="B2228" t="s">
        <v>19</v>
      </c>
      <c r="C2228" t="s">
        <v>17</v>
      </c>
      <c r="D2228">
        <v>0.01</v>
      </c>
      <c r="E2228">
        <v>0.79</v>
      </c>
      <c r="F2228">
        <v>6.9999999999999994E-5</v>
      </c>
      <c r="G2228">
        <v>1.01E-2</v>
      </c>
      <c r="H2228">
        <v>9.4999999999999998E-3</v>
      </c>
      <c r="I2228">
        <v>6.4000000000000003E-3</v>
      </c>
      <c r="K2228">
        <v>0</v>
      </c>
      <c r="L2228">
        <v>9.4999999999999998E-3</v>
      </c>
      <c r="M2228">
        <v>0</v>
      </c>
      <c r="N2228" t="s">
        <v>91</v>
      </c>
      <c r="O2228" t="s">
        <v>27</v>
      </c>
    </row>
    <row r="2229" spans="1:17" x14ac:dyDescent="0.2">
      <c r="A2229" t="s">
        <v>58</v>
      </c>
      <c r="B2229" t="s">
        <v>19</v>
      </c>
      <c r="C2229" t="s">
        <v>17</v>
      </c>
      <c r="D2229">
        <v>0.39</v>
      </c>
      <c r="E2229">
        <v>1.028</v>
      </c>
      <c r="F2229">
        <v>3.0899999999999999E-3</v>
      </c>
      <c r="G2229">
        <v>0.37830000000000003</v>
      </c>
      <c r="H2229">
        <v>1.14E-2</v>
      </c>
      <c r="I2229">
        <v>0.218</v>
      </c>
      <c r="J2229" t="s">
        <v>59</v>
      </c>
      <c r="K2229">
        <v>0.45569999999999999</v>
      </c>
      <c r="L2229">
        <v>1.37E-2</v>
      </c>
      <c r="M2229">
        <v>0.01</v>
      </c>
      <c r="N2229" t="s">
        <v>60</v>
      </c>
      <c r="O2229" t="s">
        <v>22</v>
      </c>
      <c r="P2229" s="1">
        <v>45567.822025462963</v>
      </c>
    </row>
    <row r="2230" spans="1:17" x14ac:dyDescent="0.2">
      <c r="A2230" t="s">
        <v>38</v>
      </c>
      <c r="B2230" t="s">
        <v>19</v>
      </c>
      <c r="C2230" t="s">
        <v>17</v>
      </c>
      <c r="D2230">
        <v>9.76</v>
      </c>
      <c r="E2230">
        <v>1.004</v>
      </c>
      <c r="F2230">
        <v>8.3779999999999993E-2</v>
      </c>
      <c r="G2230">
        <v>9.7236999999999991</v>
      </c>
      <c r="H2230">
        <v>2.9399999999999999E-2</v>
      </c>
      <c r="I2230">
        <v>5.4652000000000003</v>
      </c>
      <c r="J2230" t="s">
        <v>39</v>
      </c>
      <c r="K2230">
        <v>13.6052</v>
      </c>
      <c r="L2230">
        <v>4.1200000000000001E-2</v>
      </c>
      <c r="M2230">
        <v>0.18</v>
      </c>
      <c r="N2230" t="s">
        <v>40</v>
      </c>
      <c r="O2230" t="s">
        <v>22</v>
      </c>
      <c r="P2230" s="1">
        <v>45517.833564814813</v>
      </c>
    </row>
    <row r="2231" spans="1:17" x14ac:dyDescent="0.2">
      <c r="A2231" t="s">
        <v>47</v>
      </c>
      <c r="B2231" t="s">
        <v>19</v>
      </c>
      <c r="C2231" t="s">
        <v>17</v>
      </c>
      <c r="D2231">
        <v>1.41</v>
      </c>
      <c r="E2231">
        <v>0.79500000000000004</v>
      </c>
      <c r="F2231">
        <v>1.413E-2</v>
      </c>
      <c r="G2231">
        <v>1.7771999999999999</v>
      </c>
      <c r="H2231">
        <v>1.95E-2</v>
      </c>
      <c r="I2231">
        <v>0.83579999999999999</v>
      </c>
      <c r="J2231" t="s">
        <v>51</v>
      </c>
      <c r="K2231">
        <v>2.9645000000000001</v>
      </c>
      <c r="L2231">
        <v>3.2599999999999997E-2</v>
      </c>
      <c r="M2231">
        <v>0.03</v>
      </c>
      <c r="N2231" t="s">
        <v>47</v>
      </c>
      <c r="O2231" t="s">
        <v>27</v>
      </c>
    </row>
    <row r="2232" spans="1:17" x14ac:dyDescent="0.2">
      <c r="A2232" t="s">
        <v>25</v>
      </c>
      <c r="B2232" t="s">
        <v>19</v>
      </c>
      <c r="C2232" t="s">
        <v>17</v>
      </c>
      <c r="D2232">
        <v>0.1</v>
      </c>
      <c r="E2232">
        <v>0.80800000000000005</v>
      </c>
      <c r="F2232">
        <v>9.7000000000000005E-4</v>
      </c>
      <c r="G2232">
        <v>0.1207</v>
      </c>
      <c r="H2232">
        <v>1.72E-2</v>
      </c>
      <c r="I2232">
        <v>4.9500000000000002E-2</v>
      </c>
      <c r="J2232" t="s">
        <v>26</v>
      </c>
      <c r="K2232">
        <v>0.15579999999999999</v>
      </c>
      <c r="L2232">
        <v>2.23E-2</v>
      </c>
      <c r="M2232">
        <v>0</v>
      </c>
      <c r="N2232" t="s">
        <v>25</v>
      </c>
      <c r="O2232" t="s">
        <v>27</v>
      </c>
    </row>
    <row r="2233" spans="1:17" x14ac:dyDescent="0.2">
      <c r="A2233" t="s">
        <v>28</v>
      </c>
      <c r="B2233" t="s">
        <v>19</v>
      </c>
      <c r="C2233" t="s">
        <v>17</v>
      </c>
      <c r="D2233">
        <v>5.73</v>
      </c>
      <c r="E2233">
        <v>0.91200000000000003</v>
      </c>
      <c r="F2233">
        <v>5.2109999999999997E-2</v>
      </c>
      <c r="G2233">
        <v>6.2878999999999996</v>
      </c>
      <c r="H2233">
        <v>3.8399999999999997E-2</v>
      </c>
      <c r="I2233">
        <v>2.5364</v>
      </c>
      <c r="J2233" t="s">
        <v>29</v>
      </c>
      <c r="K2233">
        <v>8.0892999999999997</v>
      </c>
      <c r="L2233">
        <v>4.9399999999999999E-2</v>
      </c>
      <c r="M2233">
        <v>0.08</v>
      </c>
      <c r="N2233" t="s">
        <v>30</v>
      </c>
      <c r="O2233" t="s">
        <v>22</v>
      </c>
      <c r="P2233" s="1">
        <v>45517.833124999997</v>
      </c>
    </row>
    <row r="2234" spans="1:17" x14ac:dyDescent="0.2">
      <c r="A2234" t="s">
        <v>33</v>
      </c>
      <c r="G2234">
        <v>97.719499999999996</v>
      </c>
      <c r="I2234">
        <v>100</v>
      </c>
      <c r="K2234">
        <v>97.709400000000002</v>
      </c>
      <c r="M2234" t="s">
        <v>101</v>
      </c>
    </row>
    <row r="2236" spans="1:17" x14ac:dyDescent="0.2">
      <c r="A2236" t="s">
        <v>259</v>
      </c>
    </row>
    <row r="2237" spans="1:17" x14ac:dyDescent="0.2">
      <c r="A2237" t="s">
        <v>0</v>
      </c>
      <c r="B2237" t="s">
        <v>1</v>
      </c>
      <c r="C2237" t="s">
        <v>2</v>
      </c>
      <c r="D2237" t="s">
        <v>3</v>
      </c>
      <c r="E2237" t="s">
        <v>4</v>
      </c>
      <c r="F2237" t="s">
        <v>5</v>
      </c>
      <c r="G2237" t="s">
        <v>6</v>
      </c>
      <c r="H2237" t="s">
        <v>7</v>
      </c>
      <c r="I2237" t="s">
        <v>8</v>
      </c>
      <c r="J2237" t="s">
        <v>9</v>
      </c>
      <c r="K2237" t="s">
        <v>10</v>
      </c>
      <c r="L2237" t="s">
        <v>11</v>
      </c>
      <c r="M2237" t="s">
        <v>71</v>
      </c>
      <c r="N2237" t="s">
        <v>12</v>
      </c>
      <c r="O2237" t="s">
        <v>13</v>
      </c>
      <c r="P2237" t="s">
        <v>14</v>
      </c>
      <c r="Q2237" t="s">
        <v>15</v>
      </c>
    </row>
    <row r="2238" spans="1:17" x14ac:dyDescent="0.2">
      <c r="A2238" t="s">
        <v>16</v>
      </c>
      <c r="C2238" t="s">
        <v>17</v>
      </c>
      <c r="G2238">
        <v>44.9223</v>
      </c>
      <c r="I2238">
        <v>61.262999999999998</v>
      </c>
      <c r="M2238">
        <v>2</v>
      </c>
    </row>
    <row r="2239" spans="1:17" x14ac:dyDescent="0.2">
      <c r="A2239" t="s">
        <v>55</v>
      </c>
      <c r="B2239" t="s">
        <v>19</v>
      </c>
      <c r="C2239" t="s">
        <v>17</v>
      </c>
      <c r="D2239">
        <v>2.33</v>
      </c>
      <c r="E2239">
        <v>0.80600000000000005</v>
      </c>
      <c r="F2239">
        <v>9.1699999999999993E-3</v>
      </c>
      <c r="G2239">
        <v>2.8946999999999998</v>
      </c>
      <c r="H2239">
        <v>2.6100000000000002E-2</v>
      </c>
      <c r="I2239">
        <v>2.7471999999999999</v>
      </c>
      <c r="J2239" t="s">
        <v>56</v>
      </c>
      <c r="K2239">
        <v>3.9020000000000001</v>
      </c>
      <c r="L2239">
        <v>3.5200000000000002E-2</v>
      </c>
      <c r="M2239">
        <v>0.09</v>
      </c>
      <c r="N2239" t="s">
        <v>57</v>
      </c>
      <c r="O2239" t="s">
        <v>22</v>
      </c>
      <c r="P2239" s="1">
        <v>45565.922175925924</v>
      </c>
    </row>
    <row r="2240" spans="1:17" x14ac:dyDescent="0.2">
      <c r="A2240" t="s">
        <v>18</v>
      </c>
      <c r="B2240" t="s">
        <v>19</v>
      </c>
      <c r="C2240" t="s">
        <v>17</v>
      </c>
      <c r="D2240">
        <v>1.5</v>
      </c>
      <c r="E2240">
        <v>0.77600000000000002</v>
      </c>
      <c r="F2240">
        <v>8.6499999999999997E-3</v>
      </c>
      <c r="G2240">
        <v>1.9278</v>
      </c>
      <c r="H2240">
        <v>1.8200000000000001E-2</v>
      </c>
      <c r="I2240">
        <v>1.7301</v>
      </c>
      <c r="J2240" t="s">
        <v>20</v>
      </c>
      <c r="K2240">
        <v>3.1964000000000001</v>
      </c>
      <c r="L2240">
        <v>3.0099999999999998E-2</v>
      </c>
      <c r="M2240">
        <v>0.06</v>
      </c>
      <c r="N2240" t="s">
        <v>21</v>
      </c>
      <c r="O2240" t="s">
        <v>22</v>
      </c>
      <c r="P2240" s="1">
        <v>45517.833379629628</v>
      </c>
    </row>
    <row r="2241" spans="1:17" x14ac:dyDescent="0.2">
      <c r="A2241" t="s">
        <v>46</v>
      </c>
      <c r="B2241" t="s">
        <v>19</v>
      </c>
      <c r="C2241" t="s">
        <v>17</v>
      </c>
      <c r="D2241">
        <v>6.44</v>
      </c>
      <c r="E2241">
        <v>0.77700000000000002</v>
      </c>
      <c r="F2241">
        <v>4.6280000000000002E-2</v>
      </c>
      <c r="G2241">
        <v>8.2971000000000004</v>
      </c>
      <c r="H2241">
        <v>2.76E-2</v>
      </c>
      <c r="I2241">
        <v>6.7093999999999996</v>
      </c>
      <c r="J2241" t="s">
        <v>49</v>
      </c>
      <c r="K2241">
        <v>15.6768</v>
      </c>
      <c r="L2241">
        <v>5.2200000000000003E-2</v>
      </c>
      <c r="M2241">
        <v>0.22</v>
      </c>
      <c r="N2241" t="s">
        <v>49</v>
      </c>
      <c r="O2241" t="s">
        <v>27</v>
      </c>
    </row>
    <row r="2242" spans="1:17" x14ac:dyDescent="0.2">
      <c r="A2242" t="s">
        <v>23</v>
      </c>
      <c r="B2242" t="s">
        <v>19</v>
      </c>
      <c r="C2242" t="s">
        <v>17</v>
      </c>
      <c r="D2242">
        <v>29.87</v>
      </c>
      <c r="E2242">
        <v>1.1839999999999999</v>
      </c>
      <c r="F2242">
        <v>0.15490000000000001</v>
      </c>
      <c r="G2242">
        <v>25.218299999999999</v>
      </c>
      <c r="H2242">
        <v>4.4400000000000002E-2</v>
      </c>
      <c r="I2242">
        <v>19.590900000000001</v>
      </c>
      <c r="J2242" t="s">
        <v>24</v>
      </c>
      <c r="K2242">
        <v>53.949100000000001</v>
      </c>
      <c r="L2242">
        <v>9.4899999999999998E-2</v>
      </c>
      <c r="M2242">
        <v>0.64</v>
      </c>
      <c r="N2242" t="s">
        <v>21</v>
      </c>
      <c r="O2242" t="s">
        <v>22</v>
      </c>
      <c r="P2242" s="1">
        <v>45517.833414351851</v>
      </c>
    </row>
    <row r="2243" spans="1:17" x14ac:dyDescent="0.2">
      <c r="A2243" t="s">
        <v>62</v>
      </c>
      <c r="B2243" t="s">
        <v>19</v>
      </c>
      <c r="C2243" t="s">
        <v>17</v>
      </c>
      <c r="D2243">
        <v>0.21</v>
      </c>
      <c r="E2243">
        <v>0.91700000000000004</v>
      </c>
      <c r="F2243">
        <v>1.17E-3</v>
      </c>
      <c r="G2243">
        <v>0.2283</v>
      </c>
      <c r="H2243">
        <v>1.23E-2</v>
      </c>
      <c r="I2243">
        <v>0.1608</v>
      </c>
      <c r="J2243" t="s">
        <v>63</v>
      </c>
      <c r="K2243">
        <v>0.5232</v>
      </c>
      <c r="L2243">
        <v>2.8199999999999999E-2</v>
      </c>
      <c r="M2243">
        <v>0.01</v>
      </c>
      <c r="N2243" t="s">
        <v>64</v>
      </c>
      <c r="O2243" t="s">
        <v>27</v>
      </c>
    </row>
    <row r="2244" spans="1:17" x14ac:dyDescent="0.2">
      <c r="A2244" t="s">
        <v>78</v>
      </c>
      <c r="B2244" t="s">
        <v>19</v>
      </c>
      <c r="C2244" t="s">
        <v>17</v>
      </c>
      <c r="D2244">
        <v>0.09</v>
      </c>
      <c r="E2244">
        <v>0.72899999999999998</v>
      </c>
      <c r="F2244">
        <v>8.0999999999999996E-4</v>
      </c>
      <c r="G2244">
        <v>0.12839999999999999</v>
      </c>
      <c r="H2244">
        <v>1.0200000000000001E-2</v>
      </c>
      <c r="I2244">
        <v>8.7400000000000005E-2</v>
      </c>
      <c r="J2244" t="s">
        <v>79</v>
      </c>
      <c r="K2244">
        <v>0.32050000000000001</v>
      </c>
      <c r="L2244">
        <v>2.5499999999999998E-2</v>
      </c>
      <c r="M2244">
        <v>0</v>
      </c>
      <c r="N2244" t="s">
        <v>80</v>
      </c>
      <c r="O2244" t="s">
        <v>27</v>
      </c>
    </row>
    <row r="2245" spans="1:17" x14ac:dyDescent="0.2">
      <c r="A2245" t="s">
        <v>90</v>
      </c>
      <c r="B2245" t="s">
        <v>19</v>
      </c>
      <c r="C2245" t="s">
        <v>17</v>
      </c>
      <c r="D2245">
        <v>0.03</v>
      </c>
      <c r="E2245">
        <v>0.78300000000000003</v>
      </c>
      <c r="F2245">
        <v>2.9999999999999997E-4</v>
      </c>
      <c r="G2245">
        <v>4.3700000000000003E-2</v>
      </c>
      <c r="H2245">
        <v>9.7000000000000003E-3</v>
      </c>
      <c r="I2245">
        <v>2.69E-2</v>
      </c>
      <c r="K2245">
        <v>0</v>
      </c>
      <c r="L2245">
        <v>9.7000000000000003E-3</v>
      </c>
      <c r="M2245">
        <v>0</v>
      </c>
      <c r="N2245" t="s">
        <v>91</v>
      </c>
      <c r="O2245" t="s">
        <v>27</v>
      </c>
    </row>
    <row r="2246" spans="1:17" x14ac:dyDescent="0.2">
      <c r="A2246" t="s">
        <v>58</v>
      </c>
      <c r="B2246" t="s">
        <v>19</v>
      </c>
      <c r="C2246" t="s">
        <v>17</v>
      </c>
      <c r="D2246">
        <v>0.61</v>
      </c>
      <c r="E2246">
        <v>0.95599999999999996</v>
      </c>
      <c r="F2246">
        <v>5.1799999999999997E-3</v>
      </c>
      <c r="G2246">
        <v>0.64019999999999999</v>
      </c>
      <c r="H2246">
        <v>1.26E-2</v>
      </c>
      <c r="I2246">
        <v>0.35720000000000002</v>
      </c>
      <c r="J2246" t="s">
        <v>59</v>
      </c>
      <c r="K2246">
        <v>0.7712</v>
      </c>
      <c r="L2246">
        <v>1.52E-2</v>
      </c>
      <c r="M2246">
        <v>0.01</v>
      </c>
      <c r="N2246" t="s">
        <v>400</v>
      </c>
      <c r="O2246" t="s">
        <v>27</v>
      </c>
    </row>
    <row r="2247" spans="1:17" x14ac:dyDescent="0.2">
      <c r="A2247" t="s">
        <v>38</v>
      </c>
      <c r="B2247" t="s">
        <v>19</v>
      </c>
      <c r="C2247" t="s">
        <v>17</v>
      </c>
      <c r="D2247">
        <v>8.41</v>
      </c>
      <c r="E2247">
        <v>0.996</v>
      </c>
      <c r="F2247">
        <v>7.2209999999999996E-2</v>
      </c>
      <c r="G2247">
        <v>8.4517000000000007</v>
      </c>
      <c r="H2247">
        <v>2.7900000000000001E-2</v>
      </c>
      <c r="I2247">
        <v>4.6009000000000002</v>
      </c>
      <c r="J2247" t="s">
        <v>39</v>
      </c>
      <c r="K2247">
        <v>11.8254</v>
      </c>
      <c r="L2247">
        <v>3.9100000000000003E-2</v>
      </c>
      <c r="M2247">
        <v>0.15</v>
      </c>
      <c r="N2247" t="s">
        <v>40</v>
      </c>
      <c r="O2247" t="s">
        <v>22</v>
      </c>
      <c r="P2247" s="1">
        <v>45517.833564814813</v>
      </c>
    </row>
    <row r="2248" spans="1:17" x14ac:dyDescent="0.2">
      <c r="A2248" t="s">
        <v>47</v>
      </c>
      <c r="B2248" t="s">
        <v>19</v>
      </c>
      <c r="C2248" t="s">
        <v>17</v>
      </c>
      <c r="D2248">
        <v>1.28</v>
      </c>
      <c r="E2248">
        <v>0.79400000000000004</v>
      </c>
      <c r="F2248">
        <v>1.2749999999999999E-2</v>
      </c>
      <c r="G2248">
        <v>1.6053999999999999</v>
      </c>
      <c r="H2248">
        <v>1.9E-2</v>
      </c>
      <c r="I2248">
        <v>0.73129999999999995</v>
      </c>
      <c r="J2248" t="s">
        <v>51</v>
      </c>
      <c r="K2248">
        <v>2.6778</v>
      </c>
      <c r="L2248">
        <v>3.1699999999999999E-2</v>
      </c>
      <c r="M2248">
        <v>0.02</v>
      </c>
      <c r="N2248" t="s">
        <v>47</v>
      </c>
      <c r="O2248" t="s">
        <v>27</v>
      </c>
    </row>
    <row r="2249" spans="1:17" x14ac:dyDescent="0.2">
      <c r="A2249" t="s">
        <v>48</v>
      </c>
      <c r="B2249" t="s">
        <v>19</v>
      </c>
      <c r="C2249" t="s">
        <v>17</v>
      </c>
      <c r="D2249">
        <v>0.05</v>
      </c>
      <c r="E2249">
        <v>0.82199999999999995</v>
      </c>
      <c r="F2249">
        <v>4.8000000000000001E-4</v>
      </c>
      <c r="G2249">
        <v>5.8700000000000002E-2</v>
      </c>
      <c r="H2249">
        <v>1.47E-2</v>
      </c>
      <c r="I2249">
        <v>2.46E-2</v>
      </c>
      <c r="J2249" t="s">
        <v>52</v>
      </c>
      <c r="K2249">
        <v>8.5800000000000001E-2</v>
      </c>
      <c r="L2249">
        <v>2.1499999999999998E-2</v>
      </c>
      <c r="M2249">
        <v>0</v>
      </c>
      <c r="N2249" t="s">
        <v>48</v>
      </c>
      <c r="O2249" t="s">
        <v>27</v>
      </c>
    </row>
    <row r="2250" spans="1:17" x14ac:dyDescent="0.2">
      <c r="A2250" t="s">
        <v>25</v>
      </c>
      <c r="B2250" t="s">
        <v>19</v>
      </c>
      <c r="C2250" t="s">
        <v>17</v>
      </c>
      <c r="D2250">
        <v>0.05</v>
      </c>
      <c r="E2250">
        <v>0.80700000000000005</v>
      </c>
      <c r="F2250">
        <v>4.8000000000000001E-4</v>
      </c>
      <c r="G2250">
        <v>0.06</v>
      </c>
      <c r="H2250">
        <v>1.7000000000000001E-2</v>
      </c>
      <c r="I2250">
        <v>2.3800000000000002E-2</v>
      </c>
      <c r="J2250" t="s">
        <v>26</v>
      </c>
      <c r="K2250">
        <v>7.7399999999999997E-2</v>
      </c>
      <c r="L2250">
        <v>2.1899999999999999E-2</v>
      </c>
      <c r="M2250">
        <v>0</v>
      </c>
      <c r="N2250" t="s">
        <v>25</v>
      </c>
      <c r="O2250" t="s">
        <v>27</v>
      </c>
    </row>
    <row r="2251" spans="1:17" x14ac:dyDescent="0.2">
      <c r="A2251" t="s">
        <v>28</v>
      </c>
      <c r="B2251" t="s">
        <v>19</v>
      </c>
      <c r="C2251" t="s">
        <v>17</v>
      </c>
      <c r="D2251">
        <v>4.53</v>
      </c>
      <c r="E2251">
        <v>0.91</v>
      </c>
      <c r="F2251">
        <v>4.1209999999999997E-2</v>
      </c>
      <c r="G2251">
        <v>4.9820000000000002</v>
      </c>
      <c r="H2251">
        <v>3.5200000000000002E-2</v>
      </c>
      <c r="I2251">
        <v>1.9463999999999999</v>
      </c>
      <c r="J2251" t="s">
        <v>29</v>
      </c>
      <c r="K2251">
        <v>6.4092000000000002</v>
      </c>
      <c r="L2251">
        <v>4.5199999999999997E-2</v>
      </c>
      <c r="M2251">
        <v>0.06</v>
      </c>
      <c r="N2251" t="s">
        <v>30</v>
      </c>
      <c r="O2251" t="s">
        <v>22</v>
      </c>
      <c r="P2251" s="1">
        <v>45517.833124999997</v>
      </c>
    </row>
    <row r="2252" spans="1:17" x14ac:dyDescent="0.2">
      <c r="A2252" t="s">
        <v>33</v>
      </c>
      <c r="G2252">
        <v>99.458500000000001</v>
      </c>
      <c r="I2252">
        <v>100</v>
      </c>
      <c r="K2252">
        <v>99.4148</v>
      </c>
      <c r="M2252" t="s">
        <v>92</v>
      </c>
    </row>
    <row r="2255" spans="1:17" x14ac:dyDescent="0.2">
      <c r="A2255" t="s">
        <v>429</v>
      </c>
    </row>
    <row r="2256" spans="1:17" x14ac:dyDescent="0.2">
      <c r="A2256" t="s">
        <v>0</v>
      </c>
      <c r="B2256" t="s">
        <v>1</v>
      </c>
      <c r="C2256" t="s">
        <v>2</v>
      </c>
      <c r="D2256" t="s">
        <v>3</v>
      </c>
      <c r="E2256" t="s">
        <v>4</v>
      </c>
      <c r="F2256" t="s">
        <v>5</v>
      </c>
      <c r="G2256" t="s">
        <v>6</v>
      </c>
      <c r="H2256" t="s">
        <v>7</v>
      </c>
      <c r="I2256" t="s">
        <v>8</v>
      </c>
      <c r="J2256" t="s">
        <v>9</v>
      </c>
      <c r="K2256" t="s">
        <v>10</v>
      </c>
      <c r="L2256" t="s">
        <v>11</v>
      </c>
      <c r="M2256" t="s">
        <v>71</v>
      </c>
      <c r="N2256" t="s">
        <v>12</v>
      </c>
      <c r="O2256" t="s">
        <v>13</v>
      </c>
      <c r="P2256" t="s">
        <v>14</v>
      </c>
      <c r="Q2256" t="s">
        <v>15</v>
      </c>
    </row>
    <row r="2257" spans="1:17" x14ac:dyDescent="0.2">
      <c r="A2257" t="s">
        <v>16</v>
      </c>
      <c r="C2257" t="s">
        <v>17</v>
      </c>
      <c r="G2257">
        <v>44.856000000000002</v>
      </c>
      <c r="I2257">
        <v>61.257899999999999</v>
      </c>
      <c r="M2257">
        <v>2</v>
      </c>
    </row>
    <row r="2258" spans="1:17" x14ac:dyDescent="0.2">
      <c r="A2258" t="s">
        <v>55</v>
      </c>
      <c r="B2258" t="s">
        <v>19</v>
      </c>
      <c r="C2258" t="s">
        <v>17</v>
      </c>
      <c r="D2258">
        <v>2.33</v>
      </c>
      <c r="E2258">
        <v>0.80700000000000005</v>
      </c>
      <c r="F2258">
        <v>9.1699999999999993E-3</v>
      </c>
      <c r="G2258">
        <v>2.8929</v>
      </c>
      <c r="H2258">
        <v>2.6100000000000002E-2</v>
      </c>
      <c r="I2258">
        <v>2.7494000000000001</v>
      </c>
      <c r="J2258" t="s">
        <v>56</v>
      </c>
      <c r="K2258">
        <v>3.8996</v>
      </c>
      <c r="L2258">
        <v>3.5200000000000002E-2</v>
      </c>
      <c r="M2258">
        <v>0.09</v>
      </c>
      <c r="N2258" t="s">
        <v>57</v>
      </c>
      <c r="O2258" t="s">
        <v>22</v>
      </c>
      <c r="P2258" s="1">
        <v>45565.922175925924</v>
      </c>
    </row>
    <row r="2259" spans="1:17" x14ac:dyDescent="0.2">
      <c r="A2259" t="s">
        <v>18</v>
      </c>
      <c r="B2259" t="s">
        <v>19</v>
      </c>
      <c r="C2259" t="s">
        <v>17</v>
      </c>
      <c r="D2259">
        <v>1.5</v>
      </c>
      <c r="E2259">
        <v>0.77700000000000002</v>
      </c>
      <c r="F2259">
        <v>8.6499999999999997E-3</v>
      </c>
      <c r="G2259">
        <v>1.927</v>
      </c>
      <c r="H2259">
        <v>1.8200000000000001E-2</v>
      </c>
      <c r="I2259">
        <v>1.7318</v>
      </c>
      <c r="J2259" t="s">
        <v>20</v>
      </c>
      <c r="K2259">
        <v>3.1951000000000001</v>
      </c>
      <c r="L2259">
        <v>3.0099999999999998E-2</v>
      </c>
      <c r="M2259">
        <v>0.06</v>
      </c>
      <c r="N2259" t="s">
        <v>21</v>
      </c>
      <c r="O2259" t="s">
        <v>22</v>
      </c>
      <c r="P2259" s="1">
        <v>45517.833379629628</v>
      </c>
    </row>
    <row r="2260" spans="1:17" x14ac:dyDescent="0.2">
      <c r="A2260" t="s">
        <v>46</v>
      </c>
      <c r="B2260" t="s">
        <v>19</v>
      </c>
      <c r="C2260" t="s">
        <v>17</v>
      </c>
      <c r="D2260">
        <v>6.44</v>
      </c>
      <c r="E2260">
        <v>0.77700000000000002</v>
      </c>
      <c r="F2260">
        <v>4.6280000000000002E-2</v>
      </c>
      <c r="G2260">
        <v>8.2949000000000002</v>
      </c>
      <c r="H2260">
        <v>2.76E-2</v>
      </c>
      <c r="I2260">
        <v>6.7168999999999999</v>
      </c>
      <c r="J2260" t="s">
        <v>49</v>
      </c>
      <c r="K2260">
        <v>15.672499999999999</v>
      </c>
      <c r="L2260">
        <v>5.21E-2</v>
      </c>
      <c r="M2260">
        <v>0.22</v>
      </c>
      <c r="N2260" t="s">
        <v>49</v>
      </c>
      <c r="O2260" t="s">
        <v>27</v>
      </c>
    </row>
    <row r="2261" spans="1:17" x14ac:dyDescent="0.2">
      <c r="A2261" t="s">
        <v>23</v>
      </c>
      <c r="B2261" t="s">
        <v>19</v>
      </c>
      <c r="C2261" t="s">
        <v>17</v>
      </c>
      <c r="D2261">
        <v>29.87</v>
      </c>
      <c r="E2261">
        <v>1.1839999999999999</v>
      </c>
      <c r="F2261">
        <v>0.15490000000000001</v>
      </c>
      <c r="G2261">
        <v>25.218299999999999</v>
      </c>
      <c r="H2261">
        <v>4.4400000000000002E-2</v>
      </c>
      <c r="I2261">
        <v>19.618300000000001</v>
      </c>
      <c r="J2261" t="s">
        <v>24</v>
      </c>
      <c r="K2261">
        <v>53.949199999999998</v>
      </c>
      <c r="L2261">
        <v>9.4899999999999998E-2</v>
      </c>
      <c r="M2261">
        <v>0.64</v>
      </c>
      <c r="N2261" t="s">
        <v>21</v>
      </c>
      <c r="O2261" t="s">
        <v>22</v>
      </c>
      <c r="P2261" s="1">
        <v>45517.833414351851</v>
      </c>
    </row>
    <row r="2262" spans="1:17" x14ac:dyDescent="0.2">
      <c r="A2262" t="s">
        <v>62</v>
      </c>
      <c r="B2262" t="s">
        <v>19</v>
      </c>
      <c r="C2262" t="s">
        <v>17</v>
      </c>
      <c r="D2262">
        <v>0.21</v>
      </c>
      <c r="E2262">
        <v>0.91700000000000004</v>
      </c>
      <c r="F2262">
        <v>1.17E-3</v>
      </c>
      <c r="G2262">
        <v>0.22850000000000001</v>
      </c>
      <c r="H2262">
        <v>1.23E-2</v>
      </c>
      <c r="I2262">
        <v>0.16120000000000001</v>
      </c>
      <c r="J2262" t="s">
        <v>63</v>
      </c>
      <c r="K2262">
        <v>0.52349999999999997</v>
      </c>
      <c r="L2262">
        <v>2.8199999999999999E-2</v>
      </c>
      <c r="M2262">
        <v>0.01</v>
      </c>
      <c r="N2262" t="s">
        <v>64</v>
      </c>
      <c r="O2262" t="s">
        <v>27</v>
      </c>
    </row>
    <row r="2263" spans="1:17" x14ac:dyDescent="0.2">
      <c r="A2263" t="s">
        <v>78</v>
      </c>
      <c r="B2263" t="s">
        <v>117</v>
      </c>
      <c r="C2263" t="s">
        <v>118</v>
      </c>
      <c r="D2263">
        <v>0.09</v>
      </c>
      <c r="E2263">
        <v>0.86</v>
      </c>
      <c r="F2263">
        <v>6.8999999999999997E-4</v>
      </c>
      <c r="G2263">
        <v>0.10440000000000001</v>
      </c>
      <c r="H2263">
        <v>2.8999999999999998E-3</v>
      </c>
      <c r="I2263">
        <v>7.1199999999999999E-2</v>
      </c>
      <c r="J2263" t="s">
        <v>79</v>
      </c>
      <c r="K2263">
        <v>0.26079999999999998</v>
      </c>
      <c r="L2263">
        <v>7.1999999999999998E-3</v>
      </c>
      <c r="M2263">
        <v>0</v>
      </c>
      <c r="N2263" t="s">
        <v>119</v>
      </c>
      <c r="O2263" t="s">
        <v>22</v>
      </c>
      <c r="P2263" s="1">
        <v>45615.43891203704</v>
      </c>
      <c r="Q2263">
        <v>100.095</v>
      </c>
    </row>
    <row r="2264" spans="1:17" x14ac:dyDescent="0.2">
      <c r="A2264" t="s">
        <v>90</v>
      </c>
      <c r="B2264" t="s">
        <v>19</v>
      </c>
      <c r="C2264" t="s">
        <v>17</v>
      </c>
      <c r="D2264">
        <v>0.03</v>
      </c>
      <c r="E2264">
        <v>0.78200000000000003</v>
      </c>
      <c r="F2264">
        <v>2.9999999999999997E-4</v>
      </c>
      <c r="G2264">
        <v>4.3700000000000003E-2</v>
      </c>
      <c r="H2264">
        <v>9.7000000000000003E-3</v>
      </c>
      <c r="I2264">
        <v>2.69E-2</v>
      </c>
      <c r="K2264">
        <v>0</v>
      </c>
      <c r="L2264">
        <v>9.7000000000000003E-3</v>
      </c>
      <c r="M2264">
        <v>0</v>
      </c>
      <c r="N2264" t="s">
        <v>91</v>
      </c>
      <c r="O2264" t="s">
        <v>27</v>
      </c>
    </row>
    <row r="2265" spans="1:17" x14ac:dyDescent="0.2">
      <c r="A2265" t="s">
        <v>58</v>
      </c>
      <c r="B2265" t="s">
        <v>19</v>
      </c>
      <c r="C2265" t="s">
        <v>17</v>
      </c>
      <c r="D2265">
        <v>0.64</v>
      </c>
      <c r="E2265">
        <v>1.0189999999999999</v>
      </c>
      <c r="F2265">
        <v>5.1000000000000004E-3</v>
      </c>
      <c r="G2265">
        <v>0.62970000000000004</v>
      </c>
      <c r="H2265">
        <v>1.24E-2</v>
      </c>
      <c r="I2265">
        <v>0.35189999999999999</v>
      </c>
      <c r="J2265" t="s">
        <v>59</v>
      </c>
      <c r="K2265">
        <v>0.75849999999999995</v>
      </c>
      <c r="L2265">
        <v>1.49E-2</v>
      </c>
      <c r="M2265">
        <v>0.01</v>
      </c>
      <c r="N2265" t="s">
        <v>60</v>
      </c>
      <c r="O2265" t="s">
        <v>22</v>
      </c>
      <c r="P2265" s="1">
        <v>45567.822025462963</v>
      </c>
    </row>
    <row r="2266" spans="1:17" x14ac:dyDescent="0.2">
      <c r="A2266" t="s">
        <v>38</v>
      </c>
      <c r="B2266" t="s">
        <v>19</v>
      </c>
      <c r="C2266" t="s">
        <v>17</v>
      </c>
      <c r="D2266">
        <v>8.41</v>
      </c>
      <c r="E2266">
        <v>0.995</v>
      </c>
      <c r="F2266">
        <v>7.2209999999999996E-2</v>
      </c>
      <c r="G2266">
        <v>8.452</v>
      </c>
      <c r="H2266">
        <v>2.7900000000000001E-2</v>
      </c>
      <c r="I2266">
        <v>4.6074999999999999</v>
      </c>
      <c r="J2266" t="s">
        <v>39</v>
      </c>
      <c r="K2266">
        <v>11.825799999999999</v>
      </c>
      <c r="L2266">
        <v>3.9100000000000003E-2</v>
      </c>
      <c r="M2266">
        <v>0.15</v>
      </c>
      <c r="N2266" t="s">
        <v>40</v>
      </c>
      <c r="O2266" t="s">
        <v>22</v>
      </c>
      <c r="P2266" s="1">
        <v>45517.833564814813</v>
      </c>
    </row>
    <row r="2267" spans="1:17" x14ac:dyDescent="0.2">
      <c r="A2267" t="s">
        <v>47</v>
      </c>
      <c r="B2267" t="s">
        <v>19</v>
      </c>
      <c r="C2267" t="s">
        <v>17</v>
      </c>
      <c r="D2267">
        <v>1.28</v>
      </c>
      <c r="E2267">
        <v>0.79400000000000004</v>
      </c>
      <c r="F2267">
        <v>1.2749999999999999E-2</v>
      </c>
      <c r="G2267">
        <v>1.6057999999999999</v>
      </c>
      <c r="H2267">
        <v>1.9E-2</v>
      </c>
      <c r="I2267">
        <v>0.73250000000000004</v>
      </c>
      <c r="J2267" t="s">
        <v>51</v>
      </c>
      <c r="K2267">
        <v>2.6785999999999999</v>
      </c>
      <c r="L2267">
        <v>3.1699999999999999E-2</v>
      </c>
      <c r="M2267">
        <v>0.02</v>
      </c>
      <c r="N2267" t="s">
        <v>47</v>
      </c>
      <c r="O2267" t="s">
        <v>27</v>
      </c>
    </row>
    <row r="2268" spans="1:17" x14ac:dyDescent="0.2">
      <c r="A2268" t="s">
        <v>25</v>
      </c>
      <c r="B2268" t="s">
        <v>19</v>
      </c>
      <c r="C2268" t="s">
        <v>17</v>
      </c>
      <c r="D2268">
        <v>0.05</v>
      </c>
      <c r="E2268">
        <v>0.80700000000000005</v>
      </c>
      <c r="F2268">
        <v>5.1999999999999995E-4</v>
      </c>
      <c r="G2268">
        <v>6.4299999999999996E-2</v>
      </c>
      <c r="H2268">
        <v>1.7000000000000001E-2</v>
      </c>
      <c r="I2268">
        <v>2.5600000000000001E-2</v>
      </c>
      <c r="J2268" t="s">
        <v>26</v>
      </c>
      <c r="K2268">
        <v>8.3000000000000004E-2</v>
      </c>
      <c r="L2268">
        <v>2.1899999999999999E-2</v>
      </c>
      <c r="M2268">
        <v>0</v>
      </c>
      <c r="N2268" t="s">
        <v>25</v>
      </c>
      <c r="O2268" t="s">
        <v>27</v>
      </c>
    </row>
    <row r="2269" spans="1:17" x14ac:dyDescent="0.2">
      <c r="A2269" t="s">
        <v>28</v>
      </c>
      <c r="B2269" t="s">
        <v>19</v>
      </c>
      <c r="C2269" t="s">
        <v>17</v>
      </c>
      <c r="D2269">
        <v>4.53</v>
      </c>
      <c r="E2269">
        <v>0.91</v>
      </c>
      <c r="F2269">
        <v>4.1209999999999997E-2</v>
      </c>
      <c r="G2269">
        <v>4.9819000000000004</v>
      </c>
      <c r="H2269">
        <v>3.5200000000000002E-2</v>
      </c>
      <c r="I2269">
        <v>1.9491000000000001</v>
      </c>
      <c r="J2269" t="s">
        <v>29</v>
      </c>
      <c r="K2269">
        <v>6.4090999999999996</v>
      </c>
      <c r="L2269">
        <v>4.5199999999999997E-2</v>
      </c>
      <c r="M2269">
        <v>0.06</v>
      </c>
      <c r="N2269" t="s">
        <v>30</v>
      </c>
      <c r="O2269" t="s">
        <v>22</v>
      </c>
      <c r="P2269" s="1">
        <v>45517.833124999997</v>
      </c>
    </row>
    <row r="2270" spans="1:17" x14ac:dyDescent="0.2">
      <c r="A2270" t="s">
        <v>33</v>
      </c>
      <c r="G2270">
        <v>99.299400000000006</v>
      </c>
      <c r="I2270">
        <v>100</v>
      </c>
      <c r="K2270">
        <v>99.255700000000004</v>
      </c>
      <c r="M2270" t="s">
        <v>92</v>
      </c>
    </row>
    <row r="2273" spans="1:17" x14ac:dyDescent="0.2">
      <c r="A2273" s="17" t="s">
        <v>267</v>
      </c>
    </row>
    <row r="2274" spans="1:17" x14ac:dyDescent="0.2">
      <c r="A2274" t="s">
        <v>0</v>
      </c>
      <c r="B2274" t="s">
        <v>1</v>
      </c>
      <c r="C2274" t="s">
        <v>2</v>
      </c>
      <c r="D2274" t="s">
        <v>3</v>
      </c>
      <c r="E2274" t="s">
        <v>4</v>
      </c>
      <c r="F2274" t="s">
        <v>5</v>
      </c>
      <c r="G2274" t="s">
        <v>6</v>
      </c>
      <c r="H2274" t="s">
        <v>7</v>
      </c>
      <c r="I2274" t="s">
        <v>8</v>
      </c>
      <c r="J2274" t="s">
        <v>9</v>
      </c>
      <c r="K2274" t="s">
        <v>10</v>
      </c>
      <c r="L2274" t="s">
        <v>11</v>
      </c>
      <c r="M2274" t="s">
        <v>71</v>
      </c>
      <c r="N2274" t="s">
        <v>12</v>
      </c>
      <c r="O2274" t="s">
        <v>13</v>
      </c>
      <c r="P2274" t="s">
        <v>14</v>
      </c>
      <c r="Q2274" t="s">
        <v>15</v>
      </c>
    </row>
    <row r="2275" spans="1:17" x14ac:dyDescent="0.2">
      <c r="A2275" t="s">
        <v>16</v>
      </c>
      <c r="C2275" t="s">
        <v>17</v>
      </c>
      <c r="G2275">
        <v>43.838200000000001</v>
      </c>
      <c r="I2275">
        <v>60.8827</v>
      </c>
      <c r="M2275">
        <v>2</v>
      </c>
    </row>
    <row r="2276" spans="1:17" x14ac:dyDescent="0.2">
      <c r="A2276" t="s">
        <v>55</v>
      </c>
      <c r="B2276" t="s">
        <v>19</v>
      </c>
      <c r="C2276" t="s">
        <v>17</v>
      </c>
      <c r="D2276">
        <v>1.32</v>
      </c>
      <c r="E2276">
        <v>0.75900000000000001</v>
      </c>
      <c r="F2276">
        <v>5.1999999999999998E-3</v>
      </c>
      <c r="G2276">
        <v>1.7444999999999999</v>
      </c>
      <c r="H2276">
        <v>2.3699999999999999E-2</v>
      </c>
      <c r="I2276">
        <v>1.6859999999999999</v>
      </c>
      <c r="J2276" t="s">
        <v>56</v>
      </c>
      <c r="K2276">
        <v>2.3515000000000001</v>
      </c>
      <c r="L2276">
        <v>3.1899999999999998E-2</v>
      </c>
      <c r="M2276">
        <v>0.06</v>
      </c>
      <c r="N2276" t="s">
        <v>57</v>
      </c>
      <c r="O2276" t="s">
        <v>22</v>
      </c>
      <c r="P2276" s="1">
        <v>45565.922175925924</v>
      </c>
    </row>
    <row r="2277" spans="1:17" x14ac:dyDescent="0.2">
      <c r="A2277" t="s">
        <v>18</v>
      </c>
      <c r="B2277" t="s">
        <v>19</v>
      </c>
      <c r="C2277" t="s">
        <v>17</v>
      </c>
      <c r="D2277">
        <v>2.27</v>
      </c>
      <c r="E2277">
        <v>0.755</v>
      </c>
      <c r="F2277">
        <v>1.315E-2</v>
      </c>
      <c r="G2277">
        <v>3.012</v>
      </c>
      <c r="H2277">
        <v>2.12E-2</v>
      </c>
      <c r="I2277">
        <v>2.7528000000000001</v>
      </c>
      <c r="J2277" t="s">
        <v>20</v>
      </c>
      <c r="K2277">
        <v>4.9941000000000004</v>
      </c>
      <c r="L2277">
        <v>3.5200000000000002E-2</v>
      </c>
      <c r="M2277">
        <v>0.09</v>
      </c>
      <c r="N2277" t="s">
        <v>21</v>
      </c>
      <c r="O2277" t="s">
        <v>22</v>
      </c>
      <c r="P2277" s="1">
        <v>45517.833379629628</v>
      </c>
    </row>
    <row r="2278" spans="1:17" x14ac:dyDescent="0.2">
      <c r="A2278" t="s">
        <v>46</v>
      </c>
      <c r="B2278" t="s">
        <v>19</v>
      </c>
      <c r="C2278" t="s">
        <v>17</v>
      </c>
      <c r="D2278">
        <v>5.0999999999999996</v>
      </c>
      <c r="E2278">
        <v>0.747</v>
      </c>
      <c r="F2278">
        <v>3.6639999999999999E-2</v>
      </c>
      <c r="G2278">
        <v>6.83</v>
      </c>
      <c r="H2278">
        <v>2.6100000000000002E-2</v>
      </c>
      <c r="I2278">
        <v>5.6243999999999996</v>
      </c>
      <c r="J2278" t="s">
        <v>49</v>
      </c>
      <c r="K2278">
        <v>12.9047</v>
      </c>
      <c r="L2278">
        <v>4.9399999999999999E-2</v>
      </c>
      <c r="M2278">
        <v>0.18</v>
      </c>
      <c r="N2278" t="s">
        <v>49</v>
      </c>
      <c r="O2278" t="s">
        <v>27</v>
      </c>
    </row>
    <row r="2279" spans="1:17" x14ac:dyDescent="0.2">
      <c r="A2279" t="s">
        <v>23</v>
      </c>
      <c r="B2279" t="s">
        <v>19</v>
      </c>
      <c r="C2279" t="s">
        <v>17</v>
      </c>
      <c r="D2279">
        <v>28.18</v>
      </c>
      <c r="E2279">
        <v>1.179</v>
      </c>
      <c r="F2279">
        <v>0.14613000000000001</v>
      </c>
      <c r="G2279">
        <v>23.8962</v>
      </c>
      <c r="H2279">
        <v>4.3299999999999998E-2</v>
      </c>
      <c r="I2279">
        <v>18.904800000000002</v>
      </c>
      <c r="J2279" t="s">
        <v>24</v>
      </c>
      <c r="K2279">
        <v>51.120899999999999</v>
      </c>
      <c r="L2279">
        <v>9.2600000000000002E-2</v>
      </c>
      <c r="M2279">
        <v>0.62</v>
      </c>
      <c r="N2279" t="s">
        <v>21</v>
      </c>
      <c r="O2279" t="s">
        <v>22</v>
      </c>
      <c r="P2279" s="1">
        <v>45517.833414351851</v>
      </c>
    </row>
    <row r="2280" spans="1:17" x14ac:dyDescent="0.2">
      <c r="A2280" t="s">
        <v>62</v>
      </c>
      <c r="B2280" t="s">
        <v>19</v>
      </c>
      <c r="C2280" t="s">
        <v>17</v>
      </c>
      <c r="D2280">
        <v>0.1</v>
      </c>
      <c r="E2280">
        <v>0.93300000000000005</v>
      </c>
      <c r="F2280">
        <v>5.4000000000000001E-4</v>
      </c>
      <c r="G2280">
        <v>0.10390000000000001</v>
      </c>
      <c r="H2280">
        <v>1.18E-2</v>
      </c>
      <c r="I2280">
        <v>7.4499999999999997E-2</v>
      </c>
      <c r="J2280" t="s">
        <v>63</v>
      </c>
      <c r="K2280">
        <v>0.23810000000000001</v>
      </c>
      <c r="L2280">
        <v>2.69E-2</v>
      </c>
      <c r="M2280">
        <v>0</v>
      </c>
      <c r="N2280" t="s">
        <v>64</v>
      </c>
      <c r="O2280" t="s">
        <v>27</v>
      </c>
    </row>
    <row r="2281" spans="1:17" x14ac:dyDescent="0.2">
      <c r="A2281" t="s">
        <v>78</v>
      </c>
      <c r="B2281" t="s">
        <v>19</v>
      </c>
      <c r="C2281" t="s">
        <v>17</v>
      </c>
      <c r="D2281">
        <v>0.13</v>
      </c>
      <c r="E2281">
        <v>0.74099999999999999</v>
      </c>
      <c r="F2281">
        <v>1.09E-3</v>
      </c>
      <c r="G2281">
        <v>0.17030000000000001</v>
      </c>
      <c r="H2281">
        <v>1.06E-2</v>
      </c>
      <c r="I2281">
        <v>0.11799999999999999</v>
      </c>
      <c r="J2281" t="s">
        <v>79</v>
      </c>
      <c r="K2281">
        <v>0.42530000000000001</v>
      </c>
      <c r="L2281">
        <v>2.64E-2</v>
      </c>
      <c r="M2281">
        <v>0</v>
      </c>
      <c r="N2281" t="s">
        <v>80</v>
      </c>
      <c r="O2281" t="s">
        <v>27</v>
      </c>
    </row>
    <row r="2282" spans="1:17" x14ac:dyDescent="0.2">
      <c r="A2282" t="s">
        <v>90</v>
      </c>
      <c r="B2282" t="s">
        <v>19</v>
      </c>
      <c r="C2282" t="s">
        <v>17</v>
      </c>
      <c r="D2282">
        <v>0.02</v>
      </c>
      <c r="E2282">
        <v>0.79400000000000004</v>
      </c>
      <c r="F2282">
        <v>1.6000000000000001E-4</v>
      </c>
      <c r="G2282">
        <v>2.2499999999999999E-2</v>
      </c>
      <c r="H2282">
        <v>9.7000000000000003E-3</v>
      </c>
      <c r="I2282">
        <v>1.41E-2</v>
      </c>
      <c r="K2282">
        <v>0</v>
      </c>
      <c r="L2282">
        <v>9.7000000000000003E-3</v>
      </c>
      <c r="M2282">
        <v>0</v>
      </c>
      <c r="N2282" t="s">
        <v>91</v>
      </c>
      <c r="O2282" t="s">
        <v>27</v>
      </c>
    </row>
    <row r="2283" spans="1:17" x14ac:dyDescent="0.2">
      <c r="A2283" t="s">
        <v>58</v>
      </c>
      <c r="B2283" t="s">
        <v>19</v>
      </c>
      <c r="C2283" t="s">
        <v>17</v>
      </c>
      <c r="D2283">
        <v>0.26</v>
      </c>
      <c r="E2283">
        <v>0.96799999999999997</v>
      </c>
      <c r="F2283">
        <v>2.1700000000000001E-3</v>
      </c>
      <c r="G2283">
        <v>0.26440000000000002</v>
      </c>
      <c r="H2283">
        <v>1.12E-2</v>
      </c>
      <c r="I2283">
        <v>0.15029999999999999</v>
      </c>
      <c r="J2283" t="s">
        <v>59</v>
      </c>
      <c r="K2283">
        <v>0.31850000000000001</v>
      </c>
      <c r="L2283">
        <v>1.35E-2</v>
      </c>
      <c r="M2283">
        <v>0</v>
      </c>
      <c r="N2283" t="s">
        <v>400</v>
      </c>
      <c r="O2283" t="s">
        <v>27</v>
      </c>
    </row>
    <row r="2284" spans="1:17" x14ac:dyDescent="0.2">
      <c r="A2284" t="s">
        <v>38</v>
      </c>
      <c r="B2284" t="s">
        <v>19</v>
      </c>
      <c r="C2284" t="s">
        <v>17</v>
      </c>
      <c r="D2284">
        <v>10.77</v>
      </c>
      <c r="E2284">
        <v>1.0069999999999999</v>
      </c>
      <c r="F2284">
        <v>9.2450000000000004E-2</v>
      </c>
      <c r="G2284">
        <v>10.692299999999999</v>
      </c>
      <c r="H2284">
        <v>3.0599999999999999E-2</v>
      </c>
      <c r="I2284">
        <v>5.9276</v>
      </c>
      <c r="J2284" t="s">
        <v>39</v>
      </c>
      <c r="K2284">
        <v>14.9604</v>
      </c>
      <c r="L2284">
        <v>4.2799999999999998E-2</v>
      </c>
      <c r="M2284">
        <v>0.19</v>
      </c>
      <c r="N2284" t="s">
        <v>40</v>
      </c>
      <c r="O2284" t="s">
        <v>22</v>
      </c>
      <c r="P2284" s="1">
        <v>45517.833564814813</v>
      </c>
    </row>
    <row r="2285" spans="1:17" x14ac:dyDescent="0.2">
      <c r="A2285" t="s">
        <v>47</v>
      </c>
      <c r="B2285" t="s">
        <v>19</v>
      </c>
      <c r="C2285" t="s">
        <v>17</v>
      </c>
      <c r="D2285">
        <v>1.06</v>
      </c>
      <c r="E2285">
        <v>0.79600000000000004</v>
      </c>
      <c r="F2285">
        <v>1.056E-2</v>
      </c>
      <c r="G2285">
        <v>1.3268</v>
      </c>
      <c r="H2285">
        <v>1.8200000000000001E-2</v>
      </c>
      <c r="I2285">
        <v>0.61550000000000005</v>
      </c>
      <c r="J2285" t="s">
        <v>51</v>
      </c>
      <c r="K2285">
        <v>2.2132000000000001</v>
      </c>
      <c r="L2285">
        <v>3.04E-2</v>
      </c>
      <c r="M2285">
        <v>0.02</v>
      </c>
      <c r="N2285" t="s">
        <v>47</v>
      </c>
      <c r="O2285" t="s">
        <v>27</v>
      </c>
    </row>
    <row r="2286" spans="1:17" x14ac:dyDescent="0.2">
      <c r="A2286" t="s">
        <v>48</v>
      </c>
      <c r="B2286" t="s">
        <v>19</v>
      </c>
      <c r="C2286" t="s">
        <v>17</v>
      </c>
      <c r="D2286">
        <v>7.0000000000000007E-2</v>
      </c>
      <c r="E2286">
        <v>0.82899999999999996</v>
      </c>
      <c r="F2286">
        <v>6.7000000000000002E-4</v>
      </c>
      <c r="G2286">
        <v>8.0199999999999994E-2</v>
      </c>
      <c r="H2286">
        <v>1.49E-2</v>
      </c>
      <c r="I2286">
        <v>3.4299999999999997E-2</v>
      </c>
      <c r="J2286" t="s">
        <v>52</v>
      </c>
      <c r="K2286">
        <v>0.1173</v>
      </c>
      <c r="L2286">
        <v>2.18E-2</v>
      </c>
      <c r="M2286">
        <v>0</v>
      </c>
      <c r="N2286" t="s">
        <v>48</v>
      </c>
      <c r="O2286" t="s">
        <v>27</v>
      </c>
    </row>
    <row r="2287" spans="1:17" x14ac:dyDescent="0.2">
      <c r="A2287" t="s">
        <v>25</v>
      </c>
      <c r="B2287" t="s">
        <v>19</v>
      </c>
      <c r="C2287" t="s">
        <v>17</v>
      </c>
      <c r="D2287">
        <v>0.09</v>
      </c>
      <c r="E2287">
        <v>0.80900000000000005</v>
      </c>
      <c r="F2287">
        <v>8.5999999999999998E-4</v>
      </c>
      <c r="G2287">
        <v>0.106</v>
      </c>
      <c r="H2287">
        <v>1.7399999999999999E-2</v>
      </c>
      <c r="I2287">
        <v>4.2900000000000001E-2</v>
      </c>
      <c r="J2287" t="s">
        <v>26</v>
      </c>
      <c r="K2287">
        <v>0.13689999999999999</v>
      </c>
      <c r="L2287">
        <v>2.2499999999999999E-2</v>
      </c>
      <c r="M2287">
        <v>0</v>
      </c>
      <c r="N2287" t="s">
        <v>25</v>
      </c>
      <c r="O2287" t="s">
        <v>27</v>
      </c>
    </row>
    <row r="2288" spans="1:17" x14ac:dyDescent="0.2">
      <c r="A2288" t="s">
        <v>28</v>
      </c>
      <c r="B2288" t="s">
        <v>19</v>
      </c>
      <c r="C2288" t="s">
        <v>17</v>
      </c>
      <c r="D2288">
        <v>7.28</v>
      </c>
      <c r="E2288">
        <v>0.91300000000000003</v>
      </c>
      <c r="F2288">
        <v>6.6210000000000005E-2</v>
      </c>
      <c r="G2288">
        <v>7.9730999999999996</v>
      </c>
      <c r="H2288">
        <v>4.2099999999999999E-2</v>
      </c>
      <c r="I2288">
        <v>3.1722000000000001</v>
      </c>
      <c r="J2288" t="s">
        <v>29</v>
      </c>
      <c r="K2288">
        <v>10.257199999999999</v>
      </c>
      <c r="L2288">
        <v>5.4100000000000002E-2</v>
      </c>
      <c r="M2288">
        <v>0.1</v>
      </c>
      <c r="N2288" t="s">
        <v>30</v>
      </c>
      <c r="O2288" t="s">
        <v>22</v>
      </c>
      <c r="P2288" s="1">
        <v>45517.833124999997</v>
      </c>
    </row>
    <row r="2289" spans="1:17" x14ac:dyDescent="0.2">
      <c r="A2289" t="s">
        <v>33</v>
      </c>
      <c r="G2289">
        <v>100.0605</v>
      </c>
      <c r="I2289">
        <v>100</v>
      </c>
      <c r="K2289">
        <v>100.0381</v>
      </c>
      <c r="M2289" t="s">
        <v>101</v>
      </c>
    </row>
    <row r="2294" spans="1:17" x14ac:dyDescent="0.2">
      <c r="A2294" s="17" t="s">
        <v>430</v>
      </c>
    </row>
    <row r="2295" spans="1:17" x14ac:dyDescent="0.2">
      <c r="A2295" t="s">
        <v>0</v>
      </c>
      <c r="B2295" t="s">
        <v>1</v>
      </c>
      <c r="C2295" t="s">
        <v>2</v>
      </c>
      <c r="D2295" t="s">
        <v>3</v>
      </c>
      <c r="E2295" t="s">
        <v>4</v>
      </c>
      <c r="F2295" t="s">
        <v>5</v>
      </c>
      <c r="G2295" t="s">
        <v>6</v>
      </c>
      <c r="H2295" t="s">
        <v>7</v>
      </c>
      <c r="I2295" t="s">
        <v>8</v>
      </c>
      <c r="J2295" t="s">
        <v>9</v>
      </c>
      <c r="K2295" t="s">
        <v>10</v>
      </c>
      <c r="L2295" t="s">
        <v>11</v>
      </c>
      <c r="M2295" t="s">
        <v>71</v>
      </c>
      <c r="N2295" t="s">
        <v>12</v>
      </c>
      <c r="O2295" t="s">
        <v>13</v>
      </c>
      <c r="P2295" t="s">
        <v>14</v>
      </c>
      <c r="Q2295" t="s">
        <v>15</v>
      </c>
    </row>
    <row r="2296" spans="1:17" x14ac:dyDescent="0.2">
      <c r="A2296" t="s">
        <v>16</v>
      </c>
      <c r="C2296" t="s">
        <v>17</v>
      </c>
      <c r="G2296">
        <v>43.775700000000001</v>
      </c>
      <c r="I2296">
        <v>60.878599999999999</v>
      </c>
      <c r="M2296">
        <v>2</v>
      </c>
    </row>
    <row r="2297" spans="1:17" x14ac:dyDescent="0.2">
      <c r="A2297" t="s">
        <v>55</v>
      </c>
      <c r="B2297" t="s">
        <v>19</v>
      </c>
      <c r="C2297" t="s">
        <v>17</v>
      </c>
      <c r="D2297">
        <v>1.32</v>
      </c>
      <c r="E2297">
        <v>0.76</v>
      </c>
      <c r="F2297">
        <v>5.1999999999999998E-3</v>
      </c>
      <c r="G2297">
        <v>1.7433000000000001</v>
      </c>
      <c r="H2297">
        <v>2.3699999999999999E-2</v>
      </c>
      <c r="I2297">
        <v>1.6872</v>
      </c>
      <c r="J2297" t="s">
        <v>56</v>
      </c>
      <c r="K2297">
        <v>2.3498999999999999</v>
      </c>
      <c r="L2297">
        <v>3.1899999999999998E-2</v>
      </c>
      <c r="M2297">
        <v>0.06</v>
      </c>
      <c r="N2297" t="s">
        <v>57</v>
      </c>
      <c r="O2297" t="s">
        <v>22</v>
      </c>
      <c r="P2297" s="1">
        <v>45565.922175925924</v>
      </c>
    </row>
    <row r="2298" spans="1:17" x14ac:dyDescent="0.2">
      <c r="A2298" t="s">
        <v>18</v>
      </c>
      <c r="B2298" t="s">
        <v>19</v>
      </c>
      <c r="C2298" t="s">
        <v>17</v>
      </c>
      <c r="D2298">
        <v>2.27</v>
      </c>
      <c r="E2298">
        <v>0.755</v>
      </c>
      <c r="F2298">
        <v>1.315E-2</v>
      </c>
      <c r="G2298">
        <v>3.0104000000000002</v>
      </c>
      <c r="H2298">
        <v>2.12E-2</v>
      </c>
      <c r="I2298">
        <v>2.7549999999999999</v>
      </c>
      <c r="J2298" t="s">
        <v>20</v>
      </c>
      <c r="K2298">
        <v>4.9913999999999996</v>
      </c>
      <c r="L2298">
        <v>3.5200000000000002E-2</v>
      </c>
      <c r="M2298">
        <v>0.09</v>
      </c>
      <c r="N2298" t="s">
        <v>21</v>
      </c>
      <c r="O2298" t="s">
        <v>22</v>
      </c>
      <c r="P2298" s="1">
        <v>45517.833379629628</v>
      </c>
    </row>
    <row r="2299" spans="1:17" x14ac:dyDescent="0.2">
      <c r="A2299" t="s">
        <v>46</v>
      </c>
      <c r="B2299" t="s">
        <v>19</v>
      </c>
      <c r="C2299" t="s">
        <v>17</v>
      </c>
      <c r="D2299">
        <v>5.0999999999999996</v>
      </c>
      <c r="E2299">
        <v>0.747</v>
      </c>
      <c r="F2299">
        <v>3.6639999999999999E-2</v>
      </c>
      <c r="G2299">
        <v>6.8278999999999996</v>
      </c>
      <c r="H2299">
        <v>2.6100000000000002E-2</v>
      </c>
      <c r="I2299">
        <v>5.6303999999999998</v>
      </c>
      <c r="J2299" t="s">
        <v>49</v>
      </c>
      <c r="K2299">
        <v>12.9008</v>
      </c>
      <c r="L2299">
        <v>4.9399999999999999E-2</v>
      </c>
      <c r="M2299">
        <v>0.18</v>
      </c>
      <c r="N2299" t="s">
        <v>49</v>
      </c>
      <c r="O2299" t="s">
        <v>27</v>
      </c>
    </row>
    <row r="2300" spans="1:17" x14ac:dyDescent="0.2">
      <c r="A2300" t="s">
        <v>23</v>
      </c>
      <c r="B2300" t="s">
        <v>19</v>
      </c>
      <c r="C2300" t="s">
        <v>17</v>
      </c>
      <c r="D2300">
        <v>28.18</v>
      </c>
      <c r="E2300">
        <v>1.179</v>
      </c>
      <c r="F2300">
        <v>0.14613000000000001</v>
      </c>
      <c r="G2300">
        <v>23.894600000000001</v>
      </c>
      <c r="H2300">
        <v>4.3299999999999998E-2</v>
      </c>
      <c r="I2300">
        <v>18.929300000000001</v>
      </c>
      <c r="J2300" t="s">
        <v>24</v>
      </c>
      <c r="K2300">
        <v>51.117400000000004</v>
      </c>
      <c r="L2300">
        <v>9.2600000000000002E-2</v>
      </c>
      <c r="M2300">
        <v>0.62</v>
      </c>
      <c r="N2300" t="s">
        <v>21</v>
      </c>
      <c r="O2300" t="s">
        <v>22</v>
      </c>
      <c r="P2300" s="1">
        <v>45517.833414351851</v>
      </c>
    </row>
    <row r="2301" spans="1:17" x14ac:dyDescent="0.2">
      <c r="A2301" t="s">
        <v>62</v>
      </c>
      <c r="B2301" t="s">
        <v>19</v>
      </c>
      <c r="C2301" t="s">
        <v>17</v>
      </c>
      <c r="D2301">
        <v>0.1</v>
      </c>
      <c r="E2301">
        <v>0.93200000000000005</v>
      </c>
      <c r="F2301">
        <v>5.4000000000000001E-4</v>
      </c>
      <c r="G2301">
        <v>0.10390000000000001</v>
      </c>
      <c r="H2301">
        <v>1.18E-2</v>
      </c>
      <c r="I2301">
        <v>7.46E-2</v>
      </c>
      <c r="J2301" t="s">
        <v>63</v>
      </c>
      <c r="K2301">
        <v>0.23799999999999999</v>
      </c>
      <c r="L2301">
        <v>2.7E-2</v>
      </c>
      <c r="M2301">
        <v>0</v>
      </c>
      <c r="N2301" t="s">
        <v>64</v>
      </c>
      <c r="O2301" t="s">
        <v>27</v>
      </c>
    </row>
    <row r="2302" spans="1:17" x14ac:dyDescent="0.2">
      <c r="A2302" t="s">
        <v>78</v>
      </c>
      <c r="B2302" t="s">
        <v>117</v>
      </c>
      <c r="C2302" t="s">
        <v>118</v>
      </c>
      <c r="D2302">
        <v>0.14000000000000001</v>
      </c>
      <c r="E2302">
        <v>0.873</v>
      </c>
      <c r="F2302">
        <v>1.0499999999999999E-3</v>
      </c>
      <c r="G2302">
        <v>0.15570000000000001</v>
      </c>
      <c r="H2302">
        <v>3.3E-3</v>
      </c>
      <c r="I2302">
        <v>0.108</v>
      </c>
      <c r="J2302" t="s">
        <v>79</v>
      </c>
      <c r="K2302">
        <v>0.38869999999999999</v>
      </c>
      <c r="L2302">
        <v>8.2000000000000007E-3</v>
      </c>
      <c r="M2302">
        <v>0</v>
      </c>
      <c r="N2302" t="s">
        <v>119</v>
      </c>
      <c r="O2302" t="s">
        <v>22</v>
      </c>
      <c r="P2302" s="1">
        <v>45615.43891203704</v>
      </c>
    </row>
    <row r="2303" spans="1:17" x14ac:dyDescent="0.2">
      <c r="A2303" t="s">
        <v>90</v>
      </c>
      <c r="B2303" t="s">
        <v>19</v>
      </c>
      <c r="C2303" t="s">
        <v>17</v>
      </c>
      <c r="D2303">
        <v>0.02</v>
      </c>
      <c r="E2303">
        <v>0.79300000000000004</v>
      </c>
      <c r="F2303">
        <v>1.6000000000000001E-4</v>
      </c>
      <c r="G2303">
        <v>2.2499999999999999E-2</v>
      </c>
      <c r="H2303">
        <v>9.7000000000000003E-3</v>
      </c>
      <c r="I2303">
        <v>1.41E-2</v>
      </c>
      <c r="K2303">
        <v>0</v>
      </c>
      <c r="L2303">
        <v>9.7000000000000003E-3</v>
      </c>
      <c r="M2303">
        <v>0</v>
      </c>
      <c r="N2303" t="s">
        <v>91</v>
      </c>
      <c r="O2303" t="s">
        <v>27</v>
      </c>
    </row>
    <row r="2304" spans="1:17" x14ac:dyDescent="0.2">
      <c r="A2304" t="s">
        <v>58</v>
      </c>
      <c r="B2304" t="s">
        <v>19</v>
      </c>
      <c r="C2304" t="s">
        <v>17</v>
      </c>
      <c r="D2304">
        <v>0.27</v>
      </c>
      <c r="E2304">
        <v>1.032</v>
      </c>
      <c r="F2304">
        <v>2.1299999999999999E-3</v>
      </c>
      <c r="G2304">
        <v>0.26019999999999999</v>
      </c>
      <c r="H2304">
        <v>1.0999999999999999E-2</v>
      </c>
      <c r="I2304">
        <v>0.14810000000000001</v>
      </c>
      <c r="J2304" t="s">
        <v>59</v>
      </c>
      <c r="K2304">
        <v>0.3135</v>
      </c>
      <c r="L2304">
        <v>1.3299999999999999E-2</v>
      </c>
      <c r="M2304">
        <v>0</v>
      </c>
      <c r="N2304" t="s">
        <v>60</v>
      </c>
      <c r="O2304" t="s">
        <v>22</v>
      </c>
      <c r="P2304" s="1">
        <v>45567.822025462963</v>
      </c>
    </row>
    <row r="2305" spans="1:17" x14ac:dyDescent="0.2">
      <c r="A2305" t="s">
        <v>38</v>
      </c>
      <c r="B2305" t="s">
        <v>19</v>
      </c>
      <c r="C2305" t="s">
        <v>17</v>
      </c>
      <c r="D2305">
        <v>10.77</v>
      </c>
      <c r="E2305">
        <v>1.0069999999999999</v>
      </c>
      <c r="F2305">
        <v>9.2450000000000004E-2</v>
      </c>
      <c r="G2305">
        <v>10.6936</v>
      </c>
      <c r="H2305">
        <v>3.0599999999999999E-2</v>
      </c>
      <c r="I2305">
        <v>5.9363000000000001</v>
      </c>
      <c r="J2305" t="s">
        <v>39</v>
      </c>
      <c r="K2305">
        <v>14.962199999999999</v>
      </c>
      <c r="L2305">
        <v>4.2799999999999998E-2</v>
      </c>
      <c r="M2305">
        <v>0.19</v>
      </c>
      <c r="N2305" t="s">
        <v>40</v>
      </c>
      <c r="O2305" t="s">
        <v>22</v>
      </c>
      <c r="P2305" s="1">
        <v>45517.833564814813</v>
      </c>
    </row>
    <row r="2306" spans="1:17" x14ac:dyDescent="0.2">
      <c r="A2306" t="s">
        <v>47</v>
      </c>
      <c r="B2306" t="s">
        <v>19</v>
      </c>
      <c r="C2306" t="s">
        <v>17</v>
      </c>
      <c r="D2306">
        <v>1.06</v>
      </c>
      <c r="E2306">
        <v>0.79600000000000004</v>
      </c>
      <c r="F2306">
        <v>1.057E-2</v>
      </c>
      <c r="G2306">
        <v>1.3272999999999999</v>
      </c>
      <c r="H2306">
        <v>1.8200000000000001E-2</v>
      </c>
      <c r="I2306">
        <v>0.61650000000000005</v>
      </c>
      <c r="J2306" t="s">
        <v>51</v>
      </c>
      <c r="K2306">
        <v>2.2139000000000002</v>
      </c>
      <c r="L2306">
        <v>3.04E-2</v>
      </c>
      <c r="M2306">
        <v>0.02</v>
      </c>
      <c r="N2306" t="s">
        <v>47</v>
      </c>
      <c r="O2306" t="s">
        <v>27</v>
      </c>
    </row>
    <row r="2307" spans="1:17" x14ac:dyDescent="0.2">
      <c r="A2307" t="s">
        <v>25</v>
      </c>
      <c r="B2307" t="s">
        <v>19</v>
      </c>
      <c r="C2307" t="s">
        <v>17</v>
      </c>
      <c r="D2307">
        <v>0.09</v>
      </c>
      <c r="E2307">
        <v>0.80900000000000005</v>
      </c>
      <c r="F2307">
        <v>9.1E-4</v>
      </c>
      <c r="G2307">
        <v>0.1124</v>
      </c>
      <c r="H2307">
        <v>1.7399999999999999E-2</v>
      </c>
      <c r="I2307">
        <v>4.5499999999999999E-2</v>
      </c>
      <c r="J2307" t="s">
        <v>26</v>
      </c>
      <c r="K2307">
        <v>0.14510000000000001</v>
      </c>
      <c r="L2307">
        <v>2.24E-2</v>
      </c>
      <c r="M2307">
        <v>0</v>
      </c>
      <c r="N2307" t="s">
        <v>25</v>
      </c>
      <c r="O2307" t="s">
        <v>27</v>
      </c>
    </row>
    <row r="2308" spans="1:17" x14ac:dyDescent="0.2">
      <c r="A2308" t="s">
        <v>28</v>
      </c>
      <c r="B2308" t="s">
        <v>19</v>
      </c>
      <c r="C2308" t="s">
        <v>17</v>
      </c>
      <c r="D2308">
        <v>7.28</v>
      </c>
      <c r="E2308">
        <v>0.91400000000000003</v>
      </c>
      <c r="F2308">
        <v>6.6210000000000005E-2</v>
      </c>
      <c r="G2308">
        <v>7.9725999999999999</v>
      </c>
      <c r="H2308">
        <v>4.2099999999999999E-2</v>
      </c>
      <c r="I2308">
        <v>3.1762999999999999</v>
      </c>
      <c r="J2308" t="s">
        <v>29</v>
      </c>
      <c r="K2308">
        <v>10.256600000000001</v>
      </c>
      <c r="L2308">
        <v>5.4100000000000002E-2</v>
      </c>
      <c r="M2308">
        <v>0.1</v>
      </c>
      <c r="N2308" t="s">
        <v>30</v>
      </c>
      <c r="O2308" t="s">
        <v>22</v>
      </c>
      <c r="P2308" s="1">
        <v>45517.833124999997</v>
      </c>
    </row>
    <row r="2309" spans="1:17" x14ac:dyDescent="0.2">
      <c r="A2309" t="s">
        <v>33</v>
      </c>
      <c r="G2309">
        <v>99.9</v>
      </c>
      <c r="I2309">
        <v>100</v>
      </c>
      <c r="K2309">
        <v>99.877499999999998</v>
      </c>
      <c r="M2309" t="s">
        <v>101</v>
      </c>
    </row>
    <row r="2311" spans="1:17" x14ac:dyDescent="0.2">
      <c r="A2311" s="17" t="s">
        <v>270</v>
      </c>
    </row>
    <row r="2312" spans="1:17" x14ac:dyDescent="0.2">
      <c r="A2312" t="s">
        <v>0</v>
      </c>
      <c r="B2312" t="s">
        <v>1</v>
      </c>
      <c r="C2312" t="s">
        <v>2</v>
      </c>
      <c r="D2312" t="s">
        <v>3</v>
      </c>
      <c r="E2312" t="s">
        <v>4</v>
      </c>
      <c r="F2312" t="s">
        <v>5</v>
      </c>
      <c r="G2312" t="s">
        <v>6</v>
      </c>
      <c r="H2312" t="s">
        <v>7</v>
      </c>
      <c r="I2312" t="s">
        <v>8</v>
      </c>
      <c r="J2312" t="s">
        <v>9</v>
      </c>
      <c r="K2312" t="s">
        <v>10</v>
      </c>
      <c r="L2312" t="s">
        <v>11</v>
      </c>
      <c r="M2312" t="s">
        <v>71</v>
      </c>
      <c r="N2312" t="s">
        <v>12</v>
      </c>
      <c r="O2312" t="s">
        <v>13</v>
      </c>
      <c r="P2312" t="s">
        <v>14</v>
      </c>
      <c r="Q2312" t="s">
        <v>15</v>
      </c>
    </row>
    <row r="2313" spans="1:17" x14ac:dyDescent="0.2">
      <c r="A2313" t="s">
        <v>16</v>
      </c>
      <c r="C2313" t="s">
        <v>17</v>
      </c>
      <c r="G2313">
        <v>43.435000000000002</v>
      </c>
      <c r="I2313">
        <v>60.576799999999999</v>
      </c>
      <c r="M2313">
        <v>2</v>
      </c>
    </row>
    <row r="2314" spans="1:17" x14ac:dyDescent="0.2">
      <c r="A2314" t="s">
        <v>55</v>
      </c>
      <c r="B2314" t="s">
        <v>19</v>
      </c>
      <c r="C2314" t="s">
        <v>17</v>
      </c>
      <c r="D2314">
        <v>1.1499999999999999</v>
      </c>
      <c r="E2314">
        <v>0.75600000000000001</v>
      </c>
      <c r="F2314">
        <v>4.4999999999999997E-3</v>
      </c>
      <c r="G2314">
        <v>1.5149999999999999</v>
      </c>
      <c r="H2314">
        <v>2.3E-2</v>
      </c>
      <c r="I2314">
        <v>1.4703999999999999</v>
      </c>
      <c r="J2314" t="s">
        <v>56</v>
      </c>
      <c r="K2314">
        <v>2.0421999999999998</v>
      </c>
      <c r="L2314">
        <v>3.1E-2</v>
      </c>
      <c r="M2314">
        <v>0.05</v>
      </c>
      <c r="N2314" t="s">
        <v>57</v>
      </c>
      <c r="O2314" t="s">
        <v>22</v>
      </c>
      <c r="P2314" s="1">
        <v>45565.922175925924</v>
      </c>
    </row>
    <row r="2315" spans="1:17" x14ac:dyDescent="0.2">
      <c r="A2315" t="s">
        <v>18</v>
      </c>
      <c r="B2315" t="s">
        <v>19</v>
      </c>
      <c r="C2315" t="s">
        <v>17</v>
      </c>
      <c r="D2315">
        <v>3.66</v>
      </c>
      <c r="E2315">
        <v>0.754</v>
      </c>
      <c r="F2315">
        <v>2.1139999999999999E-2</v>
      </c>
      <c r="G2315">
        <v>4.8448000000000002</v>
      </c>
      <c r="H2315">
        <v>2.5000000000000001E-2</v>
      </c>
      <c r="I2315">
        <v>4.4465000000000003</v>
      </c>
      <c r="J2315" t="s">
        <v>20</v>
      </c>
      <c r="K2315">
        <v>8.0330999999999992</v>
      </c>
      <c r="L2315">
        <v>4.1500000000000002E-2</v>
      </c>
      <c r="M2315">
        <v>0.15</v>
      </c>
      <c r="N2315" t="s">
        <v>21</v>
      </c>
      <c r="O2315" t="s">
        <v>22</v>
      </c>
      <c r="P2315" s="1">
        <v>45517.833379629628</v>
      </c>
    </row>
    <row r="2316" spans="1:17" x14ac:dyDescent="0.2">
      <c r="A2316" t="s">
        <v>46</v>
      </c>
      <c r="B2316" t="s">
        <v>19</v>
      </c>
      <c r="C2316" t="s">
        <v>17</v>
      </c>
      <c r="D2316">
        <v>4.7699999999999996</v>
      </c>
      <c r="E2316">
        <v>0.72399999999999998</v>
      </c>
      <c r="F2316">
        <v>3.4270000000000002E-2</v>
      </c>
      <c r="G2316">
        <v>6.5932000000000004</v>
      </c>
      <c r="H2316">
        <v>2.6200000000000001E-2</v>
      </c>
      <c r="I2316">
        <v>5.4523000000000001</v>
      </c>
      <c r="J2316" t="s">
        <v>49</v>
      </c>
      <c r="K2316">
        <v>12.4573</v>
      </c>
      <c r="L2316">
        <v>4.9500000000000002E-2</v>
      </c>
      <c r="M2316">
        <v>0.18</v>
      </c>
      <c r="N2316" t="s">
        <v>49</v>
      </c>
      <c r="O2316" t="s">
        <v>27</v>
      </c>
    </row>
    <row r="2317" spans="1:17" x14ac:dyDescent="0.2">
      <c r="A2317" t="s">
        <v>23</v>
      </c>
      <c r="B2317" t="s">
        <v>19</v>
      </c>
      <c r="C2317" t="s">
        <v>17</v>
      </c>
      <c r="D2317">
        <v>26.25</v>
      </c>
      <c r="E2317">
        <v>1.1559999999999999</v>
      </c>
      <c r="F2317">
        <v>0.13614000000000001</v>
      </c>
      <c r="G2317">
        <v>22.7027</v>
      </c>
      <c r="H2317">
        <v>4.2700000000000002E-2</v>
      </c>
      <c r="I2317">
        <v>18.036300000000001</v>
      </c>
      <c r="J2317" t="s">
        <v>24</v>
      </c>
      <c r="K2317">
        <v>48.567599999999999</v>
      </c>
      <c r="L2317">
        <v>9.1300000000000006E-2</v>
      </c>
      <c r="M2317">
        <v>0.6</v>
      </c>
      <c r="N2317" t="s">
        <v>21</v>
      </c>
      <c r="O2317" t="s">
        <v>22</v>
      </c>
      <c r="P2317" s="1">
        <v>45517.833414351851</v>
      </c>
    </row>
    <row r="2318" spans="1:17" x14ac:dyDescent="0.2">
      <c r="A2318" t="s">
        <v>62</v>
      </c>
      <c r="B2318" t="s">
        <v>19</v>
      </c>
      <c r="C2318" t="s">
        <v>17</v>
      </c>
      <c r="D2318">
        <v>0.11</v>
      </c>
      <c r="E2318">
        <v>0.93300000000000005</v>
      </c>
      <c r="F2318">
        <v>5.9999999999999995E-4</v>
      </c>
      <c r="G2318">
        <v>0.1159</v>
      </c>
      <c r="H2318">
        <v>1.18E-2</v>
      </c>
      <c r="I2318">
        <v>8.3500000000000005E-2</v>
      </c>
      <c r="J2318" t="s">
        <v>63</v>
      </c>
      <c r="K2318">
        <v>0.26550000000000001</v>
      </c>
      <c r="L2318">
        <v>2.7099999999999999E-2</v>
      </c>
      <c r="M2318">
        <v>0</v>
      </c>
      <c r="N2318" t="s">
        <v>64</v>
      </c>
      <c r="O2318" t="s">
        <v>27</v>
      </c>
    </row>
    <row r="2319" spans="1:17" x14ac:dyDescent="0.2">
      <c r="A2319" t="s">
        <v>78</v>
      </c>
      <c r="B2319" t="s">
        <v>19</v>
      </c>
      <c r="C2319" t="s">
        <v>17</v>
      </c>
      <c r="D2319">
        <v>0.13</v>
      </c>
      <c r="E2319">
        <v>0.74099999999999999</v>
      </c>
      <c r="F2319">
        <v>1.1100000000000001E-3</v>
      </c>
      <c r="G2319">
        <v>0.17330000000000001</v>
      </c>
      <c r="H2319">
        <v>1.06E-2</v>
      </c>
      <c r="I2319">
        <v>0.1206</v>
      </c>
      <c r="J2319" t="s">
        <v>79</v>
      </c>
      <c r="K2319">
        <v>0.43280000000000002</v>
      </c>
      <c r="L2319">
        <v>2.64E-2</v>
      </c>
      <c r="M2319">
        <v>0</v>
      </c>
      <c r="N2319" t="s">
        <v>80</v>
      </c>
      <c r="O2319" t="s">
        <v>27</v>
      </c>
    </row>
    <row r="2320" spans="1:17" x14ac:dyDescent="0.2">
      <c r="A2320" t="s">
        <v>90</v>
      </c>
      <c r="B2320" t="s">
        <v>19</v>
      </c>
      <c r="C2320" t="s">
        <v>17</v>
      </c>
      <c r="D2320">
        <v>0.03</v>
      </c>
      <c r="E2320">
        <v>0.79400000000000004</v>
      </c>
      <c r="F2320">
        <v>2.9E-4</v>
      </c>
      <c r="G2320">
        <v>4.1700000000000001E-2</v>
      </c>
      <c r="H2320">
        <v>9.7000000000000003E-3</v>
      </c>
      <c r="I2320">
        <v>2.63E-2</v>
      </c>
      <c r="K2320">
        <v>0</v>
      </c>
      <c r="L2320">
        <v>9.7000000000000003E-3</v>
      </c>
      <c r="M2320">
        <v>0</v>
      </c>
      <c r="N2320" t="s">
        <v>91</v>
      </c>
      <c r="O2320" t="s">
        <v>27</v>
      </c>
    </row>
    <row r="2321" spans="1:17" x14ac:dyDescent="0.2">
      <c r="A2321" t="s">
        <v>58</v>
      </c>
      <c r="B2321" t="s">
        <v>19</v>
      </c>
      <c r="C2321" t="s">
        <v>17</v>
      </c>
      <c r="D2321">
        <v>0.47</v>
      </c>
      <c r="E2321">
        <v>0.96799999999999997</v>
      </c>
      <c r="F2321">
        <v>3.98E-3</v>
      </c>
      <c r="G2321">
        <v>0.48609999999999998</v>
      </c>
      <c r="H2321">
        <v>1.21E-2</v>
      </c>
      <c r="I2321">
        <v>0.27739999999999998</v>
      </c>
      <c r="J2321" t="s">
        <v>59</v>
      </c>
      <c r="K2321">
        <v>0.58550000000000002</v>
      </c>
      <c r="L2321">
        <v>1.4500000000000001E-2</v>
      </c>
      <c r="M2321">
        <v>0.01</v>
      </c>
      <c r="N2321" t="s">
        <v>400</v>
      </c>
      <c r="O2321" t="s">
        <v>27</v>
      </c>
    </row>
    <row r="2322" spans="1:17" x14ac:dyDescent="0.2">
      <c r="A2322" t="s">
        <v>38</v>
      </c>
      <c r="B2322" t="s">
        <v>19</v>
      </c>
      <c r="C2322" t="s">
        <v>17</v>
      </c>
      <c r="D2322">
        <v>9.14</v>
      </c>
      <c r="E2322">
        <v>1.008</v>
      </c>
      <c r="F2322">
        <v>7.8460000000000002E-2</v>
      </c>
      <c r="G2322">
        <v>9.0692000000000004</v>
      </c>
      <c r="H2322">
        <v>2.86E-2</v>
      </c>
      <c r="I2322">
        <v>5.0488999999999997</v>
      </c>
      <c r="J2322" t="s">
        <v>39</v>
      </c>
      <c r="K2322">
        <v>12.689399999999999</v>
      </c>
      <c r="L2322">
        <v>4.0099999999999997E-2</v>
      </c>
      <c r="M2322">
        <v>0.17</v>
      </c>
      <c r="N2322" t="s">
        <v>40</v>
      </c>
      <c r="O2322" t="s">
        <v>22</v>
      </c>
      <c r="P2322" s="1">
        <v>45517.833564814813</v>
      </c>
    </row>
    <row r="2323" spans="1:17" x14ac:dyDescent="0.2">
      <c r="A2323" t="s">
        <v>47</v>
      </c>
      <c r="B2323" t="s">
        <v>19</v>
      </c>
      <c r="C2323" t="s">
        <v>17</v>
      </c>
      <c r="D2323">
        <v>1.54</v>
      </c>
      <c r="E2323">
        <v>0.80200000000000005</v>
      </c>
      <c r="F2323">
        <v>1.538E-2</v>
      </c>
      <c r="G2323">
        <v>1.9172</v>
      </c>
      <c r="H2323">
        <v>1.9900000000000001E-2</v>
      </c>
      <c r="I2323">
        <v>0.8931</v>
      </c>
      <c r="J2323" t="s">
        <v>51</v>
      </c>
      <c r="K2323">
        <v>3.1979000000000002</v>
      </c>
      <c r="L2323">
        <v>3.32E-2</v>
      </c>
      <c r="M2323">
        <v>0.03</v>
      </c>
      <c r="N2323" t="s">
        <v>47</v>
      </c>
      <c r="O2323" t="s">
        <v>27</v>
      </c>
    </row>
    <row r="2324" spans="1:17" x14ac:dyDescent="0.2">
      <c r="A2324" t="s">
        <v>48</v>
      </c>
      <c r="B2324" t="s">
        <v>19</v>
      </c>
      <c r="C2324" t="s">
        <v>17</v>
      </c>
      <c r="D2324">
        <v>0.12</v>
      </c>
      <c r="E2324">
        <v>0.83299999999999996</v>
      </c>
      <c r="F2324">
        <v>1.23E-3</v>
      </c>
      <c r="G2324">
        <v>0.1482</v>
      </c>
      <c r="H2324">
        <v>1.54E-2</v>
      </c>
      <c r="I2324">
        <v>6.3600000000000004E-2</v>
      </c>
      <c r="J2324" t="s">
        <v>52</v>
      </c>
      <c r="K2324">
        <v>0.21659999999999999</v>
      </c>
      <c r="L2324">
        <v>2.2499999999999999E-2</v>
      </c>
      <c r="M2324">
        <v>0</v>
      </c>
      <c r="N2324" t="s">
        <v>48</v>
      </c>
      <c r="O2324" t="s">
        <v>27</v>
      </c>
    </row>
    <row r="2325" spans="1:17" x14ac:dyDescent="0.2">
      <c r="A2325" t="s">
        <v>25</v>
      </c>
      <c r="B2325" t="s">
        <v>19</v>
      </c>
      <c r="C2325" t="s">
        <v>17</v>
      </c>
      <c r="D2325">
        <v>0.1</v>
      </c>
      <c r="E2325">
        <v>0.81200000000000006</v>
      </c>
      <c r="F2325">
        <v>1.0399999999999999E-3</v>
      </c>
      <c r="G2325">
        <v>0.1278</v>
      </c>
      <c r="H2325">
        <v>1.7600000000000001E-2</v>
      </c>
      <c r="I2325">
        <v>5.1900000000000002E-2</v>
      </c>
      <c r="J2325" t="s">
        <v>26</v>
      </c>
      <c r="K2325">
        <v>0.16500000000000001</v>
      </c>
      <c r="L2325">
        <v>2.2700000000000001E-2</v>
      </c>
      <c r="M2325">
        <v>0</v>
      </c>
      <c r="N2325" t="s">
        <v>25</v>
      </c>
      <c r="O2325" t="s">
        <v>27</v>
      </c>
    </row>
    <row r="2326" spans="1:17" x14ac:dyDescent="0.2">
      <c r="A2326" t="s">
        <v>28</v>
      </c>
      <c r="B2326" t="s">
        <v>19</v>
      </c>
      <c r="C2326" t="s">
        <v>17</v>
      </c>
      <c r="D2326">
        <v>7.91</v>
      </c>
      <c r="E2326">
        <v>0.91600000000000004</v>
      </c>
      <c r="F2326">
        <v>7.1910000000000002E-2</v>
      </c>
      <c r="G2326">
        <v>8.6410999999999998</v>
      </c>
      <c r="H2326">
        <v>4.3200000000000002E-2</v>
      </c>
      <c r="I2326">
        <v>3.4525000000000001</v>
      </c>
      <c r="J2326" t="s">
        <v>29</v>
      </c>
      <c r="K2326">
        <v>11.1166</v>
      </c>
      <c r="L2326">
        <v>5.5599999999999997E-2</v>
      </c>
      <c r="M2326">
        <v>0.11</v>
      </c>
      <c r="N2326" t="s">
        <v>30</v>
      </c>
      <c r="O2326" t="s">
        <v>22</v>
      </c>
      <c r="P2326" s="1">
        <v>45517.833124999997</v>
      </c>
    </row>
    <row r="2327" spans="1:17" x14ac:dyDescent="0.2">
      <c r="A2327" t="s">
        <v>33</v>
      </c>
      <c r="G2327">
        <v>99.811099999999996</v>
      </c>
      <c r="I2327">
        <v>100</v>
      </c>
      <c r="K2327">
        <v>99.769400000000005</v>
      </c>
      <c r="M2327" t="s">
        <v>105</v>
      </c>
    </row>
    <row r="2334" spans="1:17" x14ac:dyDescent="0.2">
      <c r="A2334" s="17" t="s">
        <v>431</v>
      </c>
    </row>
    <row r="2335" spans="1:17" x14ac:dyDescent="0.2">
      <c r="A2335" t="s">
        <v>0</v>
      </c>
      <c r="B2335" t="s">
        <v>1</v>
      </c>
      <c r="C2335" t="s">
        <v>2</v>
      </c>
      <c r="D2335" t="s">
        <v>3</v>
      </c>
      <c r="E2335" t="s">
        <v>4</v>
      </c>
      <c r="F2335" t="s">
        <v>5</v>
      </c>
      <c r="G2335" t="s">
        <v>6</v>
      </c>
      <c r="H2335" t="s">
        <v>7</v>
      </c>
      <c r="I2335" t="s">
        <v>8</v>
      </c>
      <c r="J2335" t="s">
        <v>9</v>
      </c>
      <c r="K2335" t="s">
        <v>10</v>
      </c>
      <c r="L2335" t="s">
        <v>11</v>
      </c>
      <c r="M2335" t="s">
        <v>71</v>
      </c>
      <c r="N2335" t="s">
        <v>12</v>
      </c>
      <c r="O2335" t="s">
        <v>13</v>
      </c>
      <c r="P2335" t="s">
        <v>14</v>
      </c>
      <c r="Q2335" t="s">
        <v>15</v>
      </c>
    </row>
    <row r="2336" spans="1:17" x14ac:dyDescent="0.2">
      <c r="A2336" t="s">
        <v>16</v>
      </c>
      <c r="C2336" t="s">
        <v>17</v>
      </c>
      <c r="G2336">
        <v>43.3322</v>
      </c>
      <c r="I2336">
        <v>60.572099999999999</v>
      </c>
      <c r="M2336">
        <v>2</v>
      </c>
    </row>
    <row r="2337" spans="1:17" x14ac:dyDescent="0.2">
      <c r="A2337" t="s">
        <v>55</v>
      </c>
      <c r="B2337" t="s">
        <v>19</v>
      </c>
      <c r="C2337" t="s">
        <v>17</v>
      </c>
      <c r="D2337">
        <v>1.1499999999999999</v>
      </c>
      <c r="E2337">
        <v>0.75700000000000001</v>
      </c>
      <c r="F2337">
        <v>4.4999999999999997E-3</v>
      </c>
      <c r="G2337">
        <v>1.5133000000000001</v>
      </c>
      <c r="H2337">
        <v>2.29E-2</v>
      </c>
      <c r="I2337">
        <v>1.4721</v>
      </c>
      <c r="J2337" t="s">
        <v>56</v>
      </c>
      <c r="K2337">
        <v>2.0398000000000001</v>
      </c>
      <c r="L2337">
        <v>3.09E-2</v>
      </c>
      <c r="M2337">
        <v>0.05</v>
      </c>
      <c r="N2337" t="s">
        <v>57</v>
      </c>
      <c r="O2337" t="s">
        <v>22</v>
      </c>
      <c r="P2337" s="1">
        <v>45565.922175925924</v>
      </c>
    </row>
    <row r="2338" spans="1:17" x14ac:dyDescent="0.2">
      <c r="A2338" t="s">
        <v>18</v>
      </c>
      <c r="B2338" t="s">
        <v>19</v>
      </c>
      <c r="C2338" t="s">
        <v>17</v>
      </c>
      <c r="D2338">
        <v>3.66</v>
      </c>
      <c r="E2338">
        <v>0.755</v>
      </c>
      <c r="F2338">
        <v>2.1139999999999999E-2</v>
      </c>
      <c r="G2338">
        <v>4.8406000000000002</v>
      </c>
      <c r="H2338">
        <v>2.5000000000000001E-2</v>
      </c>
      <c r="I2338">
        <v>4.4527999999999999</v>
      </c>
      <c r="J2338" t="s">
        <v>20</v>
      </c>
      <c r="K2338">
        <v>8.0259999999999998</v>
      </c>
      <c r="L2338">
        <v>4.1399999999999999E-2</v>
      </c>
      <c r="M2338">
        <v>0.15</v>
      </c>
      <c r="N2338" t="s">
        <v>21</v>
      </c>
      <c r="O2338" t="s">
        <v>22</v>
      </c>
      <c r="P2338" s="1">
        <v>45517.833379629628</v>
      </c>
    </row>
    <row r="2339" spans="1:17" x14ac:dyDescent="0.2">
      <c r="A2339" t="s">
        <v>46</v>
      </c>
      <c r="B2339" t="s">
        <v>19</v>
      </c>
      <c r="C2339" t="s">
        <v>17</v>
      </c>
      <c r="D2339">
        <v>4.7699999999999996</v>
      </c>
      <c r="E2339">
        <v>0.72399999999999998</v>
      </c>
      <c r="F2339">
        <v>3.4270000000000002E-2</v>
      </c>
      <c r="G2339">
        <v>6.5896999999999997</v>
      </c>
      <c r="H2339">
        <v>2.6200000000000001E-2</v>
      </c>
      <c r="I2339">
        <v>5.4619</v>
      </c>
      <c r="J2339" t="s">
        <v>49</v>
      </c>
      <c r="K2339">
        <v>12.450699999999999</v>
      </c>
      <c r="L2339">
        <v>4.9500000000000002E-2</v>
      </c>
      <c r="M2339">
        <v>0.18</v>
      </c>
      <c r="N2339" t="s">
        <v>49</v>
      </c>
      <c r="O2339" t="s">
        <v>27</v>
      </c>
    </row>
    <row r="2340" spans="1:17" x14ac:dyDescent="0.2">
      <c r="A2340" t="s">
        <v>23</v>
      </c>
      <c r="B2340" t="s">
        <v>19</v>
      </c>
      <c r="C2340" t="s">
        <v>17</v>
      </c>
      <c r="D2340">
        <v>26.25</v>
      </c>
      <c r="E2340">
        <v>1.157</v>
      </c>
      <c r="F2340">
        <v>0.13614000000000001</v>
      </c>
      <c r="G2340">
        <v>22.700500000000002</v>
      </c>
      <c r="H2340">
        <v>4.2700000000000002E-2</v>
      </c>
      <c r="I2340">
        <v>18.075900000000001</v>
      </c>
      <c r="J2340" t="s">
        <v>24</v>
      </c>
      <c r="K2340">
        <v>48.562899999999999</v>
      </c>
      <c r="L2340">
        <v>9.1300000000000006E-2</v>
      </c>
      <c r="M2340">
        <v>0.6</v>
      </c>
      <c r="N2340" t="s">
        <v>21</v>
      </c>
      <c r="O2340" t="s">
        <v>22</v>
      </c>
      <c r="P2340" s="1">
        <v>45517.833414351851</v>
      </c>
    </row>
    <row r="2341" spans="1:17" x14ac:dyDescent="0.2">
      <c r="A2341" t="s">
        <v>62</v>
      </c>
      <c r="B2341" t="s">
        <v>19</v>
      </c>
      <c r="C2341" t="s">
        <v>17</v>
      </c>
      <c r="D2341">
        <v>0.11</v>
      </c>
      <c r="E2341">
        <v>0.93200000000000005</v>
      </c>
      <c r="F2341">
        <v>5.9999999999999995E-4</v>
      </c>
      <c r="G2341">
        <v>0.1159</v>
      </c>
      <c r="H2341">
        <v>1.18E-2</v>
      </c>
      <c r="I2341">
        <v>8.3699999999999997E-2</v>
      </c>
      <c r="J2341" t="s">
        <v>63</v>
      </c>
      <c r="K2341">
        <v>0.2656</v>
      </c>
      <c r="L2341">
        <v>2.7099999999999999E-2</v>
      </c>
      <c r="M2341">
        <v>0</v>
      </c>
      <c r="N2341" t="s">
        <v>64</v>
      </c>
      <c r="O2341" t="s">
        <v>27</v>
      </c>
    </row>
    <row r="2342" spans="1:17" x14ac:dyDescent="0.2">
      <c r="A2342" t="s">
        <v>78</v>
      </c>
      <c r="B2342" t="s">
        <v>117</v>
      </c>
      <c r="C2342" t="s">
        <v>118</v>
      </c>
      <c r="D2342">
        <v>0.13</v>
      </c>
      <c r="E2342">
        <v>0.873</v>
      </c>
      <c r="F2342">
        <v>1.0399999999999999E-3</v>
      </c>
      <c r="G2342">
        <v>0.15440000000000001</v>
      </c>
      <c r="H2342">
        <v>3.3E-3</v>
      </c>
      <c r="I2342">
        <v>0.1077</v>
      </c>
      <c r="J2342" t="s">
        <v>79</v>
      </c>
      <c r="K2342">
        <v>0.38550000000000001</v>
      </c>
      <c r="L2342">
        <v>8.2000000000000007E-3</v>
      </c>
      <c r="M2342">
        <v>0</v>
      </c>
      <c r="N2342" t="s">
        <v>119</v>
      </c>
      <c r="O2342" t="s">
        <v>22</v>
      </c>
      <c r="P2342" s="1">
        <v>45615.43891203704</v>
      </c>
      <c r="Q2342">
        <v>100.143</v>
      </c>
    </row>
    <row r="2343" spans="1:17" x14ac:dyDescent="0.2">
      <c r="A2343" t="s">
        <v>90</v>
      </c>
      <c r="B2343" t="s">
        <v>19</v>
      </c>
      <c r="C2343" t="s">
        <v>17</v>
      </c>
      <c r="D2343">
        <v>0.03</v>
      </c>
      <c r="E2343">
        <v>0.79300000000000004</v>
      </c>
      <c r="F2343">
        <v>2.9E-4</v>
      </c>
      <c r="G2343">
        <v>4.1700000000000001E-2</v>
      </c>
      <c r="H2343">
        <v>9.7000000000000003E-3</v>
      </c>
      <c r="I2343">
        <v>2.63E-2</v>
      </c>
      <c r="K2343">
        <v>0</v>
      </c>
      <c r="L2343">
        <v>9.7000000000000003E-3</v>
      </c>
      <c r="M2343">
        <v>0</v>
      </c>
      <c r="N2343" t="s">
        <v>91</v>
      </c>
      <c r="O2343" t="s">
        <v>27</v>
      </c>
    </row>
    <row r="2344" spans="1:17" x14ac:dyDescent="0.2">
      <c r="A2344" t="s">
        <v>58</v>
      </c>
      <c r="B2344" t="s">
        <v>19</v>
      </c>
      <c r="C2344" t="s">
        <v>17</v>
      </c>
      <c r="D2344">
        <v>0.49</v>
      </c>
      <c r="E2344">
        <v>1.0309999999999999</v>
      </c>
      <c r="F2344">
        <v>3.9199999999999999E-3</v>
      </c>
      <c r="G2344">
        <v>0.47810000000000002</v>
      </c>
      <c r="H2344">
        <v>1.1900000000000001E-2</v>
      </c>
      <c r="I2344">
        <v>0.27350000000000002</v>
      </c>
      <c r="J2344" t="s">
        <v>59</v>
      </c>
      <c r="K2344">
        <v>0.57589999999999997</v>
      </c>
      <c r="L2344">
        <v>1.43E-2</v>
      </c>
      <c r="M2344">
        <v>0.01</v>
      </c>
      <c r="N2344" t="s">
        <v>60</v>
      </c>
      <c r="O2344" t="s">
        <v>22</v>
      </c>
      <c r="P2344" s="1">
        <v>45567.822025462963</v>
      </c>
    </row>
    <row r="2345" spans="1:17" x14ac:dyDescent="0.2">
      <c r="A2345" t="s">
        <v>38</v>
      </c>
      <c r="B2345" t="s">
        <v>19</v>
      </c>
      <c r="C2345" t="s">
        <v>17</v>
      </c>
      <c r="D2345">
        <v>9.14</v>
      </c>
      <c r="E2345">
        <v>1.008</v>
      </c>
      <c r="F2345">
        <v>7.8460000000000002E-2</v>
      </c>
      <c r="G2345">
        <v>9.0714000000000006</v>
      </c>
      <c r="H2345">
        <v>2.87E-2</v>
      </c>
      <c r="I2345">
        <v>5.0617999999999999</v>
      </c>
      <c r="J2345" t="s">
        <v>39</v>
      </c>
      <c r="K2345">
        <v>12.692500000000001</v>
      </c>
      <c r="L2345">
        <v>4.0099999999999997E-2</v>
      </c>
      <c r="M2345">
        <v>0.17</v>
      </c>
      <c r="N2345" t="s">
        <v>40</v>
      </c>
      <c r="O2345" t="s">
        <v>22</v>
      </c>
      <c r="P2345" s="1">
        <v>45517.833564814813</v>
      </c>
    </row>
    <row r="2346" spans="1:17" x14ac:dyDescent="0.2">
      <c r="A2346" t="s">
        <v>47</v>
      </c>
      <c r="B2346" t="s">
        <v>19</v>
      </c>
      <c r="C2346" t="s">
        <v>17</v>
      </c>
      <c r="D2346">
        <v>1.54</v>
      </c>
      <c r="E2346">
        <v>0.80200000000000005</v>
      </c>
      <c r="F2346">
        <v>1.538E-2</v>
      </c>
      <c r="G2346">
        <v>1.9179999999999999</v>
      </c>
      <c r="H2346">
        <v>1.9900000000000001E-2</v>
      </c>
      <c r="I2346">
        <v>0.89549999999999996</v>
      </c>
      <c r="J2346" t="s">
        <v>51</v>
      </c>
      <c r="K2346">
        <v>3.1991999999999998</v>
      </c>
      <c r="L2346">
        <v>3.32E-2</v>
      </c>
      <c r="M2346">
        <v>0.03</v>
      </c>
      <c r="N2346" t="s">
        <v>47</v>
      </c>
      <c r="O2346" t="s">
        <v>27</v>
      </c>
    </row>
    <row r="2347" spans="1:17" x14ac:dyDescent="0.2">
      <c r="A2347" t="s">
        <v>25</v>
      </c>
      <c r="B2347" t="s">
        <v>19</v>
      </c>
      <c r="C2347" t="s">
        <v>17</v>
      </c>
      <c r="D2347">
        <v>0.11</v>
      </c>
      <c r="E2347">
        <v>0.81100000000000005</v>
      </c>
      <c r="F2347">
        <v>1.1299999999999999E-3</v>
      </c>
      <c r="G2347">
        <v>0.13930000000000001</v>
      </c>
      <c r="H2347">
        <v>1.7600000000000001E-2</v>
      </c>
      <c r="I2347">
        <v>5.67E-2</v>
      </c>
      <c r="J2347" t="s">
        <v>26</v>
      </c>
      <c r="K2347">
        <v>0.1799</v>
      </c>
      <c r="L2347">
        <v>2.2700000000000001E-2</v>
      </c>
      <c r="M2347">
        <v>0</v>
      </c>
      <c r="N2347" t="s">
        <v>25</v>
      </c>
      <c r="O2347" t="s">
        <v>27</v>
      </c>
    </row>
    <row r="2348" spans="1:17" x14ac:dyDescent="0.2">
      <c r="A2348" t="s">
        <v>28</v>
      </c>
      <c r="B2348" t="s">
        <v>19</v>
      </c>
      <c r="C2348" t="s">
        <v>17</v>
      </c>
      <c r="D2348">
        <v>7.91</v>
      </c>
      <c r="E2348">
        <v>0.91600000000000004</v>
      </c>
      <c r="F2348">
        <v>7.1919999999999998E-2</v>
      </c>
      <c r="G2348">
        <v>8.6405999999999992</v>
      </c>
      <c r="H2348">
        <v>4.3200000000000002E-2</v>
      </c>
      <c r="I2348">
        <v>3.4601999999999999</v>
      </c>
      <c r="J2348" t="s">
        <v>29</v>
      </c>
      <c r="K2348">
        <v>11.1159</v>
      </c>
      <c r="L2348">
        <v>5.5599999999999997E-2</v>
      </c>
      <c r="M2348">
        <v>0.11</v>
      </c>
      <c r="N2348" t="s">
        <v>30</v>
      </c>
      <c r="O2348" t="s">
        <v>22</v>
      </c>
      <c r="P2348" s="1">
        <v>45517.833124999997</v>
      </c>
    </row>
    <row r="2349" spans="1:17" x14ac:dyDescent="0.2">
      <c r="A2349" t="s">
        <v>33</v>
      </c>
      <c r="G2349">
        <v>99.535600000000002</v>
      </c>
      <c r="I2349">
        <v>100</v>
      </c>
      <c r="K2349">
        <v>99.493899999999996</v>
      </c>
      <c r="M2349" t="s">
        <v>105</v>
      </c>
    </row>
    <row r="2352" spans="1:17" x14ac:dyDescent="0.2">
      <c r="A2352" t="s">
        <v>276</v>
      </c>
    </row>
    <row r="2353" spans="1:17" x14ac:dyDescent="0.2">
      <c r="A2353" t="s">
        <v>0</v>
      </c>
      <c r="B2353" t="s">
        <v>1</v>
      </c>
      <c r="C2353" t="s">
        <v>2</v>
      </c>
      <c r="D2353" t="s">
        <v>3</v>
      </c>
      <c r="E2353" t="s">
        <v>4</v>
      </c>
      <c r="F2353" t="s">
        <v>5</v>
      </c>
      <c r="G2353" t="s">
        <v>6</v>
      </c>
      <c r="H2353" t="s">
        <v>7</v>
      </c>
      <c r="I2353" t="s">
        <v>8</v>
      </c>
      <c r="J2353" t="s">
        <v>9</v>
      </c>
      <c r="K2353" t="s">
        <v>10</v>
      </c>
      <c r="L2353" t="s">
        <v>11</v>
      </c>
      <c r="M2353" t="s">
        <v>71</v>
      </c>
      <c r="N2353" t="s">
        <v>12</v>
      </c>
      <c r="O2353" t="s">
        <v>13</v>
      </c>
      <c r="P2353" t="s">
        <v>14</v>
      </c>
      <c r="Q2353" t="s">
        <v>15</v>
      </c>
    </row>
    <row r="2354" spans="1:17" x14ac:dyDescent="0.2">
      <c r="A2354" t="s">
        <v>16</v>
      </c>
      <c r="C2354" t="s">
        <v>17</v>
      </c>
      <c r="G2354">
        <v>42.423400000000001</v>
      </c>
      <c r="I2354">
        <v>60.716700000000003</v>
      </c>
      <c r="M2354">
        <v>2</v>
      </c>
    </row>
    <row r="2355" spans="1:17" x14ac:dyDescent="0.2">
      <c r="A2355" t="s">
        <v>55</v>
      </c>
      <c r="B2355" t="s">
        <v>19</v>
      </c>
      <c r="C2355" t="s">
        <v>17</v>
      </c>
      <c r="D2355">
        <v>1.38</v>
      </c>
      <c r="E2355">
        <v>0.78500000000000003</v>
      </c>
      <c r="F2355">
        <v>5.4299999999999999E-3</v>
      </c>
      <c r="G2355">
        <v>1.7625</v>
      </c>
      <c r="H2355">
        <v>2.2800000000000001E-2</v>
      </c>
      <c r="I2355">
        <v>1.7554000000000001</v>
      </c>
      <c r="J2355" t="s">
        <v>56</v>
      </c>
      <c r="K2355">
        <v>2.3757000000000001</v>
      </c>
      <c r="L2355">
        <v>3.0800000000000001E-2</v>
      </c>
      <c r="M2355">
        <v>0.06</v>
      </c>
      <c r="N2355" t="s">
        <v>57</v>
      </c>
      <c r="O2355" t="s">
        <v>22</v>
      </c>
      <c r="P2355" s="1">
        <v>45565.922175925924</v>
      </c>
    </row>
    <row r="2356" spans="1:17" x14ac:dyDescent="0.2">
      <c r="A2356" t="s">
        <v>18</v>
      </c>
      <c r="B2356" t="s">
        <v>19</v>
      </c>
      <c r="C2356" t="s">
        <v>17</v>
      </c>
      <c r="D2356">
        <v>3.74</v>
      </c>
      <c r="E2356">
        <v>0.77400000000000002</v>
      </c>
      <c r="F2356">
        <v>2.164E-2</v>
      </c>
      <c r="G2356">
        <v>4.8371000000000004</v>
      </c>
      <c r="H2356">
        <v>2.4400000000000002E-2</v>
      </c>
      <c r="I2356">
        <v>4.5556999999999999</v>
      </c>
      <c r="J2356" t="s">
        <v>20</v>
      </c>
      <c r="K2356">
        <v>8.0202000000000009</v>
      </c>
      <c r="L2356">
        <v>4.0399999999999998E-2</v>
      </c>
      <c r="M2356">
        <v>0.15</v>
      </c>
      <c r="N2356" t="s">
        <v>21</v>
      </c>
      <c r="O2356" t="s">
        <v>22</v>
      </c>
      <c r="P2356" s="1">
        <v>45517.833379629628</v>
      </c>
    </row>
    <row r="2357" spans="1:17" x14ac:dyDescent="0.2">
      <c r="A2357" t="s">
        <v>46</v>
      </c>
      <c r="B2357" t="s">
        <v>19</v>
      </c>
      <c r="C2357" t="s">
        <v>17</v>
      </c>
      <c r="D2357">
        <v>4.8899999999999997</v>
      </c>
      <c r="E2357">
        <v>0.73499999999999999</v>
      </c>
      <c r="F2357">
        <v>3.5130000000000002E-2</v>
      </c>
      <c r="G2357">
        <v>6.6577999999999999</v>
      </c>
      <c r="H2357">
        <v>2.58E-2</v>
      </c>
      <c r="I2357">
        <v>5.65</v>
      </c>
      <c r="J2357" t="s">
        <v>49</v>
      </c>
      <c r="K2357">
        <v>12.5794</v>
      </c>
      <c r="L2357">
        <v>4.8800000000000003E-2</v>
      </c>
      <c r="M2357">
        <v>0.19</v>
      </c>
      <c r="N2357" t="s">
        <v>49</v>
      </c>
      <c r="O2357" t="s">
        <v>27</v>
      </c>
    </row>
    <row r="2358" spans="1:17" x14ac:dyDescent="0.2">
      <c r="A2358" t="s">
        <v>23</v>
      </c>
      <c r="B2358" t="s">
        <v>19</v>
      </c>
      <c r="C2358" t="s">
        <v>17</v>
      </c>
      <c r="D2358">
        <v>26.34</v>
      </c>
      <c r="E2358">
        <v>1.1619999999999999</v>
      </c>
      <c r="F2358">
        <v>0.13658000000000001</v>
      </c>
      <c r="G2358">
        <v>22.661799999999999</v>
      </c>
      <c r="H2358">
        <v>4.24E-2</v>
      </c>
      <c r="I2358">
        <v>18.4757</v>
      </c>
      <c r="J2358" t="s">
        <v>24</v>
      </c>
      <c r="K2358">
        <v>48.480200000000004</v>
      </c>
      <c r="L2358">
        <v>9.0700000000000003E-2</v>
      </c>
      <c r="M2358">
        <v>0.61</v>
      </c>
      <c r="N2358" t="s">
        <v>21</v>
      </c>
      <c r="O2358" t="s">
        <v>22</v>
      </c>
      <c r="P2358" s="1">
        <v>45517.833414351851</v>
      </c>
    </row>
    <row r="2359" spans="1:17" x14ac:dyDescent="0.2">
      <c r="A2359" t="s">
        <v>62</v>
      </c>
      <c r="B2359" t="s">
        <v>19</v>
      </c>
      <c r="C2359" t="s">
        <v>17</v>
      </c>
      <c r="D2359">
        <v>0.09</v>
      </c>
      <c r="E2359">
        <v>0.92500000000000004</v>
      </c>
      <c r="F2359">
        <v>5.1999999999999995E-4</v>
      </c>
      <c r="G2359">
        <v>9.9699999999999997E-2</v>
      </c>
      <c r="H2359">
        <v>1.1299999999999999E-2</v>
      </c>
      <c r="I2359">
        <v>7.3700000000000002E-2</v>
      </c>
      <c r="J2359" t="s">
        <v>63</v>
      </c>
      <c r="K2359">
        <v>0.22839999999999999</v>
      </c>
      <c r="L2359">
        <v>2.5899999999999999E-2</v>
      </c>
      <c r="M2359">
        <v>0</v>
      </c>
      <c r="N2359" t="s">
        <v>64</v>
      </c>
      <c r="O2359" t="s">
        <v>27</v>
      </c>
    </row>
    <row r="2360" spans="1:17" x14ac:dyDescent="0.2">
      <c r="A2360" t="s">
        <v>78</v>
      </c>
      <c r="B2360" t="s">
        <v>19</v>
      </c>
      <c r="C2360" t="s">
        <v>17</v>
      </c>
      <c r="D2360">
        <v>0.09</v>
      </c>
      <c r="E2360">
        <v>0.73499999999999999</v>
      </c>
      <c r="F2360">
        <v>7.3999999999999999E-4</v>
      </c>
      <c r="G2360">
        <v>0.11700000000000001</v>
      </c>
      <c r="H2360">
        <v>0.01</v>
      </c>
      <c r="I2360">
        <v>8.3500000000000005E-2</v>
      </c>
      <c r="J2360" t="s">
        <v>79</v>
      </c>
      <c r="K2360">
        <v>0.29210000000000003</v>
      </c>
      <c r="L2360">
        <v>2.5000000000000001E-2</v>
      </c>
      <c r="M2360">
        <v>0</v>
      </c>
      <c r="N2360" t="s">
        <v>80</v>
      </c>
      <c r="O2360" t="s">
        <v>27</v>
      </c>
    </row>
    <row r="2361" spans="1:17" x14ac:dyDescent="0.2">
      <c r="A2361" t="s">
        <v>90</v>
      </c>
      <c r="B2361" t="s">
        <v>19</v>
      </c>
      <c r="C2361" t="s">
        <v>17</v>
      </c>
      <c r="D2361">
        <v>0.02</v>
      </c>
      <c r="E2361">
        <v>0.78900000000000003</v>
      </c>
      <c r="F2361">
        <v>2.2000000000000001E-4</v>
      </c>
      <c r="G2361">
        <v>3.1300000000000001E-2</v>
      </c>
      <c r="H2361">
        <v>9.4000000000000004E-3</v>
      </c>
      <c r="I2361">
        <v>2.0199999999999999E-2</v>
      </c>
      <c r="K2361">
        <v>0</v>
      </c>
      <c r="L2361">
        <v>9.4000000000000004E-3</v>
      </c>
      <c r="M2361">
        <v>0</v>
      </c>
      <c r="N2361" t="s">
        <v>91</v>
      </c>
      <c r="O2361" t="s">
        <v>27</v>
      </c>
    </row>
    <row r="2362" spans="1:17" x14ac:dyDescent="0.2">
      <c r="A2362" t="s">
        <v>58</v>
      </c>
      <c r="B2362" t="s">
        <v>19</v>
      </c>
      <c r="C2362" t="s">
        <v>17</v>
      </c>
      <c r="D2362">
        <v>0.4</v>
      </c>
      <c r="E2362">
        <v>0.96199999999999997</v>
      </c>
      <c r="F2362">
        <v>3.3999999999999998E-3</v>
      </c>
      <c r="G2362">
        <v>0.41760000000000003</v>
      </c>
      <c r="H2362">
        <v>1.1599999999999999E-2</v>
      </c>
      <c r="I2362">
        <v>0.2445</v>
      </c>
      <c r="J2362" t="s">
        <v>59</v>
      </c>
      <c r="K2362">
        <v>0.503</v>
      </c>
      <c r="L2362">
        <v>1.4E-2</v>
      </c>
      <c r="M2362">
        <v>0.01</v>
      </c>
      <c r="N2362" t="s">
        <v>400</v>
      </c>
      <c r="O2362" t="s">
        <v>27</v>
      </c>
    </row>
    <row r="2363" spans="1:17" x14ac:dyDescent="0.2">
      <c r="A2363" t="s">
        <v>38</v>
      </c>
      <c r="B2363" t="s">
        <v>19</v>
      </c>
      <c r="C2363" t="s">
        <v>17</v>
      </c>
      <c r="D2363">
        <v>8.58</v>
      </c>
      <c r="E2363">
        <v>1.0029999999999999</v>
      </c>
      <c r="F2363">
        <v>7.3639999999999997E-2</v>
      </c>
      <c r="G2363">
        <v>8.5571000000000002</v>
      </c>
      <c r="H2363">
        <v>2.8000000000000001E-2</v>
      </c>
      <c r="I2363">
        <v>4.8887</v>
      </c>
      <c r="J2363" t="s">
        <v>39</v>
      </c>
      <c r="K2363">
        <v>11.972899999999999</v>
      </c>
      <c r="L2363">
        <v>3.9100000000000003E-2</v>
      </c>
      <c r="M2363">
        <v>0.16</v>
      </c>
      <c r="N2363" t="s">
        <v>40</v>
      </c>
      <c r="O2363" t="s">
        <v>22</v>
      </c>
      <c r="P2363" s="1">
        <v>45517.833564814813</v>
      </c>
    </row>
    <row r="2364" spans="1:17" x14ac:dyDescent="0.2">
      <c r="A2364" t="s">
        <v>432</v>
      </c>
      <c r="B2364" t="s">
        <v>19</v>
      </c>
      <c r="C2364" t="s">
        <v>17</v>
      </c>
      <c r="D2364">
        <v>0.06</v>
      </c>
      <c r="E2364">
        <v>0.79100000000000004</v>
      </c>
      <c r="F2364">
        <v>5.6999999999999998E-4</v>
      </c>
      <c r="G2364">
        <v>7.1999999999999995E-2</v>
      </c>
      <c r="H2364">
        <v>1.61E-2</v>
      </c>
      <c r="I2364">
        <v>3.6700000000000003E-2</v>
      </c>
      <c r="J2364" t="s">
        <v>433</v>
      </c>
      <c r="K2364">
        <v>0.1104</v>
      </c>
      <c r="L2364">
        <v>2.47E-2</v>
      </c>
      <c r="M2364">
        <v>0</v>
      </c>
      <c r="N2364" t="s">
        <v>432</v>
      </c>
      <c r="O2364" t="s">
        <v>27</v>
      </c>
    </row>
    <row r="2365" spans="1:17" x14ac:dyDescent="0.2">
      <c r="A2365" t="s">
        <v>47</v>
      </c>
      <c r="B2365" t="s">
        <v>19</v>
      </c>
      <c r="C2365" t="s">
        <v>17</v>
      </c>
      <c r="D2365">
        <v>1.4</v>
      </c>
      <c r="E2365">
        <v>0.79800000000000004</v>
      </c>
      <c r="F2365">
        <v>1.404E-2</v>
      </c>
      <c r="G2365">
        <v>1.7599</v>
      </c>
      <c r="H2365">
        <v>1.9400000000000001E-2</v>
      </c>
      <c r="I2365">
        <v>0.84130000000000005</v>
      </c>
      <c r="J2365" t="s">
        <v>51</v>
      </c>
      <c r="K2365">
        <v>2.9355000000000002</v>
      </c>
      <c r="L2365">
        <v>3.2300000000000002E-2</v>
      </c>
      <c r="M2365">
        <v>0.03</v>
      </c>
      <c r="N2365" t="s">
        <v>47</v>
      </c>
      <c r="O2365" t="s">
        <v>27</v>
      </c>
    </row>
    <row r="2366" spans="1:17" x14ac:dyDescent="0.2">
      <c r="A2366" t="s">
        <v>48</v>
      </c>
      <c r="B2366" t="s">
        <v>19</v>
      </c>
      <c r="C2366" t="s">
        <v>17</v>
      </c>
      <c r="D2366">
        <v>0.06</v>
      </c>
      <c r="E2366">
        <v>0.82699999999999996</v>
      </c>
      <c r="F2366">
        <v>5.9000000000000003E-4</v>
      </c>
      <c r="G2366">
        <v>7.1199999999999999E-2</v>
      </c>
      <c r="H2366">
        <v>1.47E-2</v>
      </c>
      <c r="I2366">
        <v>3.1300000000000001E-2</v>
      </c>
      <c r="J2366" t="s">
        <v>52</v>
      </c>
      <c r="K2366">
        <v>0.104</v>
      </c>
      <c r="L2366">
        <v>2.1499999999999998E-2</v>
      </c>
      <c r="M2366">
        <v>0</v>
      </c>
      <c r="N2366" t="s">
        <v>48</v>
      </c>
      <c r="O2366" t="s">
        <v>27</v>
      </c>
    </row>
    <row r="2367" spans="1:17" x14ac:dyDescent="0.2">
      <c r="A2367" t="s">
        <v>25</v>
      </c>
      <c r="B2367" t="s">
        <v>19</v>
      </c>
      <c r="C2367" t="s">
        <v>17</v>
      </c>
      <c r="D2367">
        <v>7.0000000000000007E-2</v>
      </c>
      <c r="E2367">
        <v>0.80900000000000005</v>
      </c>
      <c r="F2367">
        <v>6.6E-4</v>
      </c>
      <c r="G2367">
        <v>8.1699999999999995E-2</v>
      </c>
      <c r="H2367">
        <v>1.7100000000000001E-2</v>
      </c>
      <c r="I2367">
        <v>3.4000000000000002E-2</v>
      </c>
      <c r="J2367" t="s">
        <v>26</v>
      </c>
      <c r="K2367">
        <v>0.10539999999999999</v>
      </c>
      <c r="L2367">
        <v>2.1999999999999999E-2</v>
      </c>
      <c r="M2367">
        <v>0</v>
      </c>
      <c r="N2367" t="s">
        <v>25</v>
      </c>
      <c r="O2367" t="s">
        <v>27</v>
      </c>
    </row>
    <row r="2368" spans="1:17" x14ac:dyDescent="0.2">
      <c r="A2368" t="s">
        <v>28</v>
      </c>
      <c r="B2368" t="s">
        <v>19</v>
      </c>
      <c r="C2368" t="s">
        <v>17</v>
      </c>
      <c r="D2368">
        <v>5.77</v>
      </c>
      <c r="E2368">
        <v>0.91200000000000003</v>
      </c>
      <c r="F2368">
        <v>5.2429999999999997E-2</v>
      </c>
      <c r="G2368">
        <v>6.3228</v>
      </c>
      <c r="H2368">
        <v>3.8300000000000001E-2</v>
      </c>
      <c r="I2368">
        <v>2.5924</v>
      </c>
      <c r="J2368" t="s">
        <v>29</v>
      </c>
      <c r="K2368">
        <v>8.1341999999999999</v>
      </c>
      <c r="L2368">
        <v>4.9299999999999997E-2</v>
      </c>
      <c r="M2368">
        <v>0.09</v>
      </c>
      <c r="N2368" t="s">
        <v>30</v>
      </c>
      <c r="O2368" t="s">
        <v>22</v>
      </c>
      <c r="P2368" s="1">
        <v>45517.833124999997</v>
      </c>
    </row>
    <row r="2369" spans="1:17" x14ac:dyDescent="0.2">
      <c r="A2369" t="s">
        <v>33</v>
      </c>
      <c r="G2369">
        <v>95.872699999999995</v>
      </c>
      <c r="I2369">
        <v>100</v>
      </c>
      <c r="K2369">
        <v>95.841499999999996</v>
      </c>
      <c r="M2369" t="s">
        <v>83</v>
      </c>
    </row>
    <row r="2371" spans="1:17" x14ac:dyDescent="0.2">
      <c r="A2371" s="17" t="s">
        <v>434</v>
      </c>
    </row>
    <row r="2372" spans="1:17" x14ac:dyDescent="0.2">
      <c r="A2372" t="s">
        <v>0</v>
      </c>
      <c r="B2372" t="s">
        <v>1</v>
      </c>
      <c r="C2372" t="s">
        <v>2</v>
      </c>
      <c r="D2372" t="s">
        <v>3</v>
      </c>
      <c r="E2372" t="s">
        <v>4</v>
      </c>
      <c r="F2372" t="s">
        <v>5</v>
      </c>
      <c r="G2372" t="s">
        <v>6</v>
      </c>
      <c r="H2372" t="s">
        <v>7</v>
      </c>
      <c r="I2372" t="s">
        <v>8</v>
      </c>
      <c r="J2372" t="s">
        <v>9</v>
      </c>
      <c r="K2372" t="s">
        <v>10</v>
      </c>
      <c r="L2372" t="s">
        <v>11</v>
      </c>
      <c r="M2372" t="s">
        <v>71</v>
      </c>
      <c r="N2372" t="s">
        <v>12</v>
      </c>
      <c r="O2372" t="s">
        <v>13</v>
      </c>
      <c r="P2372" t="s">
        <v>14</v>
      </c>
      <c r="Q2372" t="s">
        <v>15</v>
      </c>
    </row>
    <row r="2373" spans="1:17" x14ac:dyDescent="0.2">
      <c r="A2373" t="s">
        <v>16</v>
      </c>
      <c r="C2373" t="s">
        <v>17</v>
      </c>
      <c r="G2373">
        <v>42.335799999999999</v>
      </c>
      <c r="I2373">
        <v>60.720199999999998</v>
      </c>
      <c r="M2373">
        <v>2</v>
      </c>
    </row>
    <row r="2374" spans="1:17" x14ac:dyDescent="0.2">
      <c r="A2374" t="s">
        <v>55</v>
      </c>
      <c r="B2374" t="s">
        <v>19</v>
      </c>
      <c r="C2374" t="s">
        <v>17</v>
      </c>
      <c r="D2374">
        <v>1.38</v>
      </c>
      <c r="E2374">
        <v>0.78600000000000003</v>
      </c>
      <c r="F2374">
        <v>5.4299999999999999E-3</v>
      </c>
      <c r="G2374">
        <v>1.7597</v>
      </c>
      <c r="H2374">
        <v>2.2800000000000001E-2</v>
      </c>
      <c r="I2374">
        <v>1.7563</v>
      </c>
      <c r="J2374" t="s">
        <v>56</v>
      </c>
      <c r="K2374">
        <v>2.3719000000000001</v>
      </c>
      <c r="L2374">
        <v>3.0800000000000001E-2</v>
      </c>
      <c r="M2374">
        <v>0.06</v>
      </c>
      <c r="N2374" t="s">
        <v>57</v>
      </c>
      <c r="O2374" t="s">
        <v>22</v>
      </c>
      <c r="P2374" s="1">
        <v>45565.922175925924</v>
      </c>
    </row>
    <row r="2375" spans="1:17" x14ac:dyDescent="0.2">
      <c r="A2375" t="s">
        <v>18</v>
      </c>
      <c r="B2375" t="s">
        <v>19</v>
      </c>
      <c r="C2375" t="s">
        <v>17</v>
      </c>
      <c r="D2375">
        <v>3.74</v>
      </c>
      <c r="E2375">
        <v>0.77400000000000002</v>
      </c>
      <c r="F2375">
        <v>2.163E-2</v>
      </c>
      <c r="G2375">
        <v>4.8318000000000003</v>
      </c>
      <c r="H2375">
        <v>2.4299999999999999E-2</v>
      </c>
      <c r="I2375">
        <v>4.5605000000000002</v>
      </c>
      <c r="J2375" t="s">
        <v>20</v>
      </c>
      <c r="K2375">
        <v>8.0114999999999998</v>
      </c>
      <c r="L2375">
        <v>4.0399999999999998E-2</v>
      </c>
      <c r="M2375">
        <v>0.15</v>
      </c>
      <c r="N2375" t="s">
        <v>21</v>
      </c>
      <c r="O2375" t="s">
        <v>22</v>
      </c>
      <c r="P2375" s="1">
        <v>45517.833379629628</v>
      </c>
    </row>
    <row r="2376" spans="1:17" x14ac:dyDescent="0.2">
      <c r="A2376" t="s">
        <v>46</v>
      </c>
      <c r="B2376" t="s">
        <v>19</v>
      </c>
      <c r="C2376" t="s">
        <v>17</v>
      </c>
      <c r="D2376">
        <v>4.8899999999999997</v>
      </c>
      <c r="E2376">
        <v>0.73499999999999999</v>
      </c>
      <c r="F2376">
        <v>3.5130000000000002E-2</v>
      </c>
      <c r="G2376">
        <v>6.6536999999999997</v>
      </c>
      <c r="H2376">
        <v>2.58E-2</v>
      </c>
      <c r="I2376">
        <v>5.6585999999999999</v>
      </c>
      <c r="J2376" t="s">
        <v>49</v>
      </c>
      <c r="K2376">
        <v>12.5716</v>
      </c>
      <c r="L2376">
        <v>4.8800000000000003E-2</v>
      </c>
      <c r="M2376">
        <v>0.19</v>
      </c>
      <c r="N2376" t="s">
        <v>49</v>
      </c>
      <c r="O2376" t="s">
        <v>27</v>
      </c>
    </row>
    <row r="2377" spans="1:17" x14ac:dyDescent="0.2">
      <c r="A2377" t="s">
        <v>23</v>
      </c>
      <c r="B2377" t="s">
        <v>19</v>
      </c>
      <c r="C2377" t="s">
        <v>17</v>
      </c>
      <c r="D2377">
        <v>26.33</v>
      </c>
      <c r="E2377">
        <v>1.1619999999999999</v>
      </c>
      <c r="F2377">
        <v>0.13655999999999999</v>
      </c>
      <c r="G2377">
        <v>22.658799999999999</v>
      </c>
      <c r="H2377">
        <v>4.2500000000000003E-2</v>
      </c>
      <c r="I2377">
        <v>18.512499999999999</v>
      </c>
      <c r="J2377" t="s">
        <v>24</v>
      </c>
      <c r="K2377">
        <v>48.473700000000001</v>
      </c>
      <c r="L2377">
        <v>9.0899999999999995E-2</v>
      </c>
      <c r="M2377">
        <v>0.61</v>
      </c>
      <c r="N2377" t="s">
        <v>21</v>
      </c>
      <c r="O2377" t="s">
        <v>22</v>
      </c>
      <c r="P2377" s="1">
        <v>45517.833414351851</v>
      </c>
    </row>
    <row r="2378" spans="1:17" x14ac:dyDescent="0.2">
      <c r="A2378" t="s">
        <v>62</v>
      </c>
      <c r="B2378" t="s">
        <v>19</v>
      </c>
      <c r="C2378" t="s">
        <v>17</v>
      </c>
      <c r="D2378">
        <v>0.09</v>
      </c>
      <c r="E2378">
        <v>0.92400000000000004</v>
      </c>
      <c r="F2378">
        <v>5.1000000000000004E-4</v>
      </c>
      <c r="G2378">
        <v>9.9500000000000005E-2</v>
      </c>
      <c r="H2378">
        <v>1.1299999999999999E-2</v>
      </c>
      <c r="I2378">
        <v>7.3700000000000002E-2</v>
      </c>
      <c r="J2378" t="s">
        <v>63</v>
      </c>
      <c r="K2378">
        <v>0.22789999999999999</v>
      </c>
      <c r="L2378">
        <v>2.5999999999999999E-2</v>
      </c>
      <c r="M2378">
        <v>0</v>
      </c>
      <c r="N2378" t="s">
        <v>64</v>
      </c>
      <c r="O2378" t="s">
        <v>27</v>
      </c>
    </row>
    <row r="2379" spans="1:17" x14ac:dyDescent="0.2">
      <c r="A2379" t="s">
        <v>78</v>
      </c>
      <c r="B2379" t="s">
        <v>117</v>
      </c>
      <c r="C2379" t="s">
        <v>118</v>
      </c>
      <c r="D2379">
        <v>0.1</v>
      </c>
      <c r="E2379">
        <v>0.86699999999999999</v>
      </c>
      <c r="F2379">
        <v>7.6000000000000004E-4</v>
      </c>
      <c r="G2379">
        <v>0.1134</v>
      </c>
      <c r="H2379">
        <v>3.0000000000000001E-3</v>
      </c>
      <c r="I2379">
        <v>8.1199999999999994E-2</v>
      </c>
      <c r="J2379" t="s">
        <v>79</v>
      </c>
      <c r="K2379">
        <v>0.28320000000000001</v>
      </c>
      <c r="L2379">
        <v>7.4000000000000003E-3</v>
      </c>
      <c r="M2379">
        <v>0</v>
      </c>
      <c r="N2379" t="s">
        <v>119</v>
      </c>
      <c r="O2379" t="s">
        <v>22</v>
      </c>
      <c r="P2379" s="1">
        <v>45615.43891203704</v>
      </c>
      <c r="Q2379">
        <v>100.136</v>
      </c>
    </row>
    <row r="2380" spans="1:17" x14ac:dyDescent="0.2">
      <c r="A2380" t="s">
        <v>90</v>
      </c>
      <c r="B2380" t="s">
        <v>19</v>
      </c>
      <c r="C2380" t="s">
        <v>17</v>
      </c>
      <c r="D2380">
        <v>0.02</v>
      </c>
      <c r="E2380">
        <v>0.78800000000000003</v>
      </c>
      <c r="F2380">
        <v>2.2000000000000001E-4</v>
      </c>
      <c r="G2380">
        <v>3.1300000000000001E-2</v>
      </c>
      <c r="H2380">
        <v>9.4000000000000004E-3</v>
      </c>
      <c r="I2380">
        <v>2.0199999999999999E-2</v>
      </c>
      <c r="K2380">
        <v>0</v>
      </c>
      <c r="L2380">
        <v>9.4000000000000004E-3</v>
      </c>
      <c r="M2380">
        <v>0</v>
      </c>
      <c r="N2380" t="s">
        <v>91</v>
      </c>
      <c r="O2380" t="s">
        <v>27</v>
      </c>
    </row>
    <row r="2381" spans="1:17" x14ac:dyDescent="0.2">
      <c r="A2381" t="s">
        <v>58</v>
      </c>
      <c r="B2381" t="s">
        <v>19</v>
      </c>
      <c r="C2381" t="s">
        <v>17</v>
      </c>
      <c r="D2381">
        <v>0.42</v>
      </c>
      <c r="E2381">
        <v>1.0249999999999999</v>
      </c>
      <c r="F2381">
        <v>3.3500000000000001E-3</v>
      </c>
      <c r="G2381">
        <v>0.41070000000000001</v>
      </c>
      <c r="H2381">
        <v>1.15E-2</v>
      </c>
      <c r="I2381">
        <v>0.24099999999999999</v>
      </c>
      <c r="J2381" t="s">
        <v>59</v>
      </c>
      <c r="K2381">
        <v>0.49480000000000002</v>
      </c>
      <c r="L2381">
        <v>1.38E-2</v>
      </c>
      <c r="M2381">
        <v>0.01</v>
      </c>
      <c r="N2381" t="s">
        <v>60</v>
      </c>
      <c r="O2381" t="s">
        <v>22</v>
      </c>
      <c r="P2381" s="1">
        <v>45567.822025462963</v>
      </c>
    </row>
    <row r="2382" spans="1:17" x14ac:dyDescent="0.2">
      <c r="A2382" t="s">
        <v>38</v>
      </c>
      <c r="B2382" t="s">
        <v>19</v>
      </c>
      <c r="C2382" t="s">
        <v>17</v>
      </c>
      <c r="D2382">
        <v>8.57</v>
      </c>
      <c r="E2382">
        <v>1.002</v>
      </c>
      <c r="F2382">
        <v>7.3580000000000007E-2</v>
      </c>
      <c r="G2382">
        <v>8.5533000000000001</v>
      </c>
      <c r="H2382">
        <v>2.7900000000000001E-2</v>
      </c>
      <c r="I2382">
        <v>4.8968999999999996</v>
      </c>
      <c r="J2382" t="s">
        <v>39</v>
      </c>
      <c r="K2382">
        <v>11.967599999999999</v>
      </c>
      <c r="L2382">
        <v>3.9100000000000003E-2</v>
      </c>
      <c r="M2382">
        <v>0.16</v>
      </c>
      <c r="N2382" t="s">
        <v>40</v>
      </c>
      <c r="O2382" t="s">
        <v>22</v>
      </c>
      <c r="P2382" s="1">
        <v>45517.833564814813</v>
      </c>
    </row>
    <row r="2383" spans="1:17" x14ac:dyDescent="0.2">
      <c r="A2383" t="s">
        <v>47</v>
      </c>
      <c r="B2383" t="s">
        <v>19</v>
      </c>
      <c r="C2383" t="s">
        <v>17</v>
      </c>
      <c r="D2383">
        <v>1.41</v>
      </c>
      <c r="E2383">
        <v>0.79800000000000004</v>
      </c>
      <c r="F2383">
        <v>1.4069999999999999E-2</v>
      </c>
      <c r="G2383">
        <v>1.7630999999999999</v>
      </c>
      <c r="H2383">
        <v>1.9400000000000001E-2</v>
      </c>
      <c r="I2383">
        <v>0.84460000000000002</v>
      </c>
      <c r="J2383" t="s">
        <v>51</v>
      </c>
      <c r="K2383">
        <v>2.9409000000000001</v>
      </c>
      <c r="L2383">
        <v>3.2300000000000002E-2</v>
      </c>
      <c r="M2383">
        <v>0.03</v>
      </c>
      <c r="N2383" t="s">
        <v>47</v>
      </c>
      <c r="O2383" t="s">
        <v>27</v>
      </c>
    </row>
    <row r="2384" spans="1:17" x14ac:dyDescent="0.2">
      <c r="A2384" t="s">
        <v>25</v>
      </c>
      <c r="B2384" t="s">
        <v>19</v>
      </c>
      <c r="C2384" t="s">
        <v>17</v>
      </c>
      <c r="D2384">
        <v>7.0000000000000007E-2</v>
      </c>
      <c r="E2384">
        <v>0.80900000000000005</v>
      </c>
      <c r="F2384">
        <v>7.1000000000000002E-4</v>
      </c>
      <c r="G2384">
        <v>8.7300000000000003E-2</v>
      </c>
      <c r="H2384">
        <v>1.7100000000000001E-2</v>
      </c>
      <c r="I2384">
        <v>3.6499999999999998E-2</v>
      </c>
      <c r="J2384" t="s">
        <v>26</v>
      </c>
      <c r="K2384">
        <v>0.11269999999999999</v>
      </c>
      <c r="L2384">
        <v>2.1999999999999999E-2</v>
      </c>
      <c r="M2384">
        <v>0</v>
      </c>
      <c r="N2384" t="s">
        <v>25</v>
      </c>
      <c r="O2384" t="s">
        <v>27</v>
      </c>
    </row>
    <row r="2385" spans="1:17" x14ac:dyDescent="0.2">
      <c r="A2385" t="s">
        <v>28</v>
      </c>
      <c r="B2385" t="s">
        <v>19</v>
      </c>
      <c r="C2385" t="s">
        <v>17</v>
      </c>
      <c r="D2385">
        <v>5.77</v>
      </c>
      <c r="E2385">
        <v>0.91200000000000003</v>
      </c>
      <c r="F2385">
        <v>5.2429999999999997E-2</v>
      </c>
      <c r="G2385">
        <v>6.3226000000000004</v>
      </c>
      <c r="H2385">
        <v>3.8300000000000001E-2</v>
      </c>
      <c r="I2385">
        <v>2.5977999999999999</v>
      </c>
      <c r="J2385" t="s">
        <v>29</v>
      </c>
      <c r="K2385">
        <v>8.1338000000000008</v>
      </c>
      <c r="L2385">
        <v>4.9299999999999997E-2</v>
      </c>
      <c r="M2385">
        <v>0.09</v>
      </c>
      <c r="N2385" t="s">
        <v>30</v>
      </c>
      <c r="O2385" t="s">
        <v>22</v>
      </c>
      <c r="P2385" s="1">
        <v>45517.833124999997</v>
      </c>
    </row>
    <row r="2386" spans="1:17" x14ac:dyDescent="0.2">
      <c r="A2386" t="s">
        <v>33</v>
      </c>
      <c r="G2386">
        <v>95.620999999999995</v>
      </c>
      <c r="I2386">
        <v>100</v>
      </c>
      <c r="K2386">
        <v>95.589699999999993</v>
      </c>
      <c r="M2386" t="s">
        <v>83</v>
      </c>
    </row>
    <row r="2388" spans="1:17" x14ac:dyDescent="0.2">
      <c r="A2388" s="17" t="s">
        <v>279</v>
      </c>
    </row>
    <row r="2389" spans="1:17" x14ac:dyDescent="0.2">
      <c r="A2389" t="s">
        <v>0</v>
      </c>
      <c r="B2389" t="s">
        <v>1</v>
      </c>
      <c r="C2389" t="s">
        <v>2</v>
      </c>
      <c r="D2389" t="s">
        <v>3</v>
      </c>
      <c r="E2389" t="s">
        <v>4</v>
      </c>
      <c r="F2389" t="s">
        <v>5</v>
      </c>
      <c r="G2389" t="s">
        <v>6</v>
      </c>
      <c r="H2389" t="s">
        <v>7</v>
      </c>
      <c r="I2389" t="s">
        <v>8</v>
      </c>
      <c r="J2389" t="s">
        <v>9</v>
      </c>
      <c r="K2389" t="s">
        <v>10</v>
      </c>
      <c r="L2389" t="s">
        <v>11</v>
      </c>
      <c r="M2389" t="s">
        <v>71</v>
      </c>
      <c r="N2389" t="s">
        <v>12</v>
      </c>
      <c r="O2389" t="s">
        <v>13</v>
      </c>
      <c r="P2389" t="s">
        <v>14</v>
      </c>
      <c r="Q2389" t="s">
        <v>15</v>
      </c>
    </row>
    <row r="2390" spans="1:17" x14ac:dyDescent="0.2">
      <c r="A2390" t="s">
        <v>16</v>
      </c>
      <c r="C2390" t="s">
        <v>17</v>
      </c>
      <c r="G2390">
        <v>42.710500000000003</v>
      </c>
      <c r="I2390">
        <v>60.440100000000001</v>
      </c>
      <c r="M2390">
        <v>2</v>
      </c>
    </row>
    <row r="2391" spans="1:17" x14ac:dyDescent="0.2">
      <c r="A2391" t="s">
        <v>55</v>
      </c>
      <c r="B2391" t="s">
        <v>19</v>
      </c>
      <c r="C2391" t="s">
        <v>17</v>
      </c>
      <c r="D2391">
        <v>1.19</v>
      </c>
      <c r="E2391">
        <v>0.76300000000000001</v>
      </c>
      <c r="F2391">
        <v>4.6699999999999997E-3</v>
      </c>
      <c r="G2391">
        <v>1.5585</v>
      </c>
      <c r="H2391">
        <v>2.2700000000000001E-2</v>
      </c>
      <c r="I2391">
        <v>1.5347999999999999</v>
      </c>
      <c r="J2391" t="s">
        <v>56</v>
      </c>
      <c r="K2391">
        <v>2.1008</v>
      </c>
      <c r="L2391">
        <v>3.0599999999999999E-2</v>
      </c>
      <c r="M2391">
        <v>0.05</v>
      </c>
      <c r="N2391" t="s">
        <v>57</v>
      </c>
      <c r="O2391" t="s">
        <v>22</v>
      </c>
      <c r="P2391" s="1">
        <v>45565.922175925924</v>
      </c>
    </row>
    <row r="2392" spans="1:17" x14ac:dyDescent="0.2">
      <c r="A2392" t="s">
        <v>18</v>
      </c>
      <c r="B2392" t="s">
        <v>19</v>
      </c>
      <c r="C2392" t="s">
        <v>17</v>
      </c>
      <c r="D2392">
        <v>4.1900000000000004</v>
      </c>
      <c r="E2392">
        <v>0.75900000000000001</v>
      </c>
      <c r="F2392">
        <v>2.4219999999999998E-2</v>
      </c>
      <c r="G2392">
        <v>5.5148999999999999</v>
      </c>
      <c r="H2392">
        <v>2.5999999999999999E-2</v>
      </c>
      <c r="I2392">
        <v>5.1356999999999999</v>
      </c>
      <c r="J2392" t="s">
        <v>20</v>
      </c>
      <c r="K2392">
        <v>9.1440000000000001</v>
      </c>
      <c r="L2392">
        <v>4.3099999999999999E-2</v>
      </c>
      <c r="M2392">
        <v>0.17</v>
      </c>
      <c r="N2392" t="s">
        <v>21</v>
      </c>
      <c r="O2392" t="s">
        <v>22</v>
      </c>
      <c r="P2392" s="1">
        <v>45517.833379629628</v>
      </c>
    </row>
    <row r="2393" spans="1:17" x14ac:dyDescent="0.2">
      <c r="A2393" t="s">
        <v>46</v>
      </c>
      <c r="B2393" t="s">
        <v>19</v>
      </c>
      <c r="C2393" t="s">
        <v>17</v>
      </c>
      <c r="D2393">
        <v>4.6399999999999997</v>
      </c>
      <c r="E2393">
        <v>0.71799999999999997</v>
      </c>
      <c r="F2393">
        <v>3.3349999999999998E-2</v>
      </c>
      <c r="G2393">
        <v>6.47</v>
      </c>
      <c r="H2393">
        <v>2.5999999999999999E-2</v>
      </c>
      <c r="I2393">
        <v>5.4288999999999996</v>
      </c>
      <c r="J2393" t="s">
        <v>49</v>
      </c>
      <c r="K2393">
        <v>12.224600000000001</v>
      </c>
      <c r="L2393">
        <v>4.9099999999999998E-2</v>
      </c>
      <c r="M2393">
        <v>0.18</v>
      </c>
      <c r="N2393" t="s">
        <v>49</v>
      </c>
      <c r="O2393" t="s">
        <v>27</v>
      </c>
    </row>
    <row r="2394" spans="1:17" x14ac:dyDescent="0.2">
      <c r="A2394" t="s">
        <v>23</v>
      </c>
      <c r="B2394" t="s">
        <v>19</v>
      </c>
      <c r="C2394" t="s">
        <v>17</v>
      </c>
      <c r="D2394">
        <v>25.67</v>
      </c>
      <c r="E2394">
        <v>1.149</v>
      </c>
      <c r="F2394">
        <v>0.13309000000000001</v>
      </c>
      <c r="G2394">
        <v>22.341899999999999</v>
      </c>
      <c r="H2394">
        <v>4.2500000000000003E-2</v>
      </c>
      <c r="I2394">
        <v>18.010000000000002</v>
      </c>
      <c r="J2394" t="s">
        <v>24</v>
      </c>
      <c r="K2394">
        <v>47.795699999999997</v>
      </c>
      <c r="L2394">
        <v>9.0899999999999995E-2</v>
      </c>
      <c r="M2394">
        <v>0.6</v>
      </c>
      <c r="N2394" t="s">
        <v>21</v>
      </c>
      <c r="O2394" t="s">
        <v>22</v>
      </c>
      <c r="P2394" s="1">
        <v>45517.833414351851</v>
      </c>
    </row>
    <row r="2395" spans="1:17" x14ac:dyDescent="0.2">
      <c r="A2395" t="s">
        <v>62</v>
      </c>
      <c r="B2395" t="s">
        <v>19</v>
      </c>
      <c r="C2395" t="s">
        <v>17</v>
      </c>
      <c r="D2395">
        <v>0.09</v>
      </c>
      <c r="E2395">
        <v>0.92800000000000005</v>
      </c>
      <c r="F2395">
        <v>4.8000000000000001E-4</v>
      </c>
      <c r="G2395">
        <v>9.2399999999999996E-2</v>
      </c>
      <c r="H2395">
        <v>1.14E-2</v>
      </c>
      <c r="I2395">
        <v>6.7500000000000004E-2</v>
      </c>
      <c r="J2395" t="s">
        <v>63</v>
      </c>
      <c r="K2395">
        <v>0.2117</v>
      </c>
      <c r="L2395">
        <v>2.6200000000000001E-2</v>
      </c>
      <c r="M2395">
        <v>0</v>
      </c>
      <c r="N2395" t="s">
        <v>64</v>
      </c>
      <c r="O2395" t="s">
        <v>27</v>
      </c>
    </row>
    <row r="2396" spans="1:17" x14ac:dyDescent="0.2">
      <c r="A2396" t="s">
        <v>78</v>
      </c>
      <c r="B2396" t="s">
        <v>19</v>
      </c>
      <c r="C2396" t="s">
        <v>17</v>
      </c>
      <c r="D2396">
        <v>0.11</v>
      </c>
      <c r="E2396">
        <v>0.73699999999999999</v>
      </c>
      <c r="F2396">
        <v>9.3000000000000005E-4</v>
      </c>
      <c r="G2396">
        <v>0.1464</v>
      </c>
      <c r="H2396">
        <v>1.04E-2</v>
      </c>
      <c r="I2396">
        <v>0.10340000000000001</v>
      </c>
      <c r="J2396" t="s">
        <v>79</v>
      </c>
      <c r="K2396">
        <v>0.36559999999999998</v>
      </c>
      <c r="L2396">
        <v>2.5899999999999999E-2</v>
      </c>
      <c r="M2396">
        <v>0</v>
      </c>
      <c r="N2396" t="s">
        <v>80</v>
      </c>
      <c r="O2396" t="s">
        <v>27</v>
      </c>
    </row>
    <row r="2397" spans="1:17" x14ac:dyDescent="0.2">
      <c r="A2397" t="s">
        <v>90</v>
      </c>
      <c r="B2397" t="s">
        <v>19</v>
      </c>
      <c r="C2397" t="s">
        <v>17</v>
      </c>
      <c r="D2397">
        <v>0.01</v>
      </c>
      <c r="E2397">
        <v>0.79100000000000004</v>
      </c>
      <c r="F2397">
        <v>1E-4</v>
      </c>
      <c r="G2397">
        <v>1.4200000000000001E-2</v>
      </c>
      <c r="H2397">
        <v>9.4999999999999998E-3</v>
      </c>
      <c r="I2397">
        <v>9.1000000000000004E-3</v>
      </c>
      <c r="K2397">
        <v>0</v>
      </c>
      <c r="L2397">
        <v>9.4999999999999998E-3</v>
      </c>
      <c r="M2397">
        <v>0</v>
      </c>
      <c r="N2397" t="s">
        <v>91</v>
      </c>
      <c r="O2397" t="s">
        <v>27</v>
      </c>
    </row>
    <row r="2398" spans="1:17" x14ac:dyDescent="0.2">
      <c r="A2398" t="s">
        <v>58</v>
      </c>
      <c r="B2398" t="s">
        <v>19</v>
      </c>
      <c r="C2398" t="s">
        <v>17</v>
      </c>
      <c r="D2398">
        <v>0.39</v>
      </c>
      <c r="E2398">
        <v>1.0289999999999999</v>
      </c>
      <c r="F2398">
        <v>3.0599999999999998E-3</v>
      </c>
      <c r="G2398">
        <v>0.37440000000000001</v>
      </c>
      <c r="H2398">
        <v>1.14E-2</v>
      </c>
      <c r="I2398">
        <v>0.21679999999999999</v>
      </c>
      <c r="J2398" t="s">
        <v>59</v>
      </c>
      <c r="K2398">
        <v>0.45100000000000001</v>
      </c>
      <c r="L2398">
        <v>1.38E-2</v>
      </c>
      <c r="M2398">
        <v>0.01</v>
      </c>
      <c r="N2398" t="s">
        <v>60</v>
      </c>
      <c r="O2398" t="s">
        <v>22</v>
      </c>
      <c r="P2398" s="1">
        <v>45567.822025462963</v>
      </c>
    </row>
    <row r="2399" spans="1:17" x14ac:dyDescent="0.2">
      <c r="A2399" t="s">
        <v>38</v>
      </c>
      <c r="B2399" t="s">
        <v>19</v>
      </c>
      <c r="C2399" t="s">
        <v>17</v>
      </c>
      <c r="D2399">
        <v>8.6199999999999992</v>
      </c>
      <c r="E2399">
        <v>1.006</v>
      </c>
      <c r="F2399">
        <v>7.3980000000000004E-2</v>
      </c>
      <c r="G2399">
        <v>8.5664999999999996</v>
      </c>
      <c r="H2399">
        <v>2.7900000000000001E-2</v>
      </c>
      <c r="I2399">
        <v>4.8391000000000002</v>
      </c>
      <c r="J2399" t="s">
        <v>39</v>
      </c>
      <c r="K2399">
        <v>11.9861</v>
      </c>
      <c r="L2399">
        <v>3.9100000000000003E-2</v>
      </c>
      <c r="M2399">
        <v>0.16</v>
      </c>
      <c r="N2399" t="s">
        <v>40</v>
      </c>
      <c r="O2399" t="s">
        <v>22</v>
      </c>
      <c r="P2399" s="1">
        <v>45517.833564814813</v>
      </c>
    </row>
    <row r="2400" spans="1:17" x14ac:dyDescent="0.2">
      <c r="A2400" t="s">
        <v>47</v>
      </c>
      <c r="B2400" t="s">
        <v>19</v>
      </c>
      <c r="C2400" t="s">
        <v>17</v>
      </c>
      <c r="D2400">
        <v>1.24</v>
      </c>
      <c r="E2400">
        <v>0.80300000000000005</v>
      </c>
      <c r="F2400">
        <v>1.244E-2</v>
      </c>
      <c r="G2400">
        <v>1.55</v>
      </c>
      <c r="H2400">
        <v>1.8800000000000001E-2</v>
      </c>
      <c r="I2400">
        <v>0.73260000000000003</v>
      </c>
      <c r="J2400" t="s">
        <v>51</v>
      </c>
      <c r="K2400">
        <v>2.5853999999999999</v>
      </c>
      <c r="L2400">
        <v>3.1399999999999997E-2</v>
      </c>
      <c r="M2400">
        <v>0.02</v>
      </c>
      <c r="N2400" t="s">
        <v>47</v>
      </c>
      <c r="O2400" t="s">
        <v>27</v>
      </c>
    </row>
    <row r="2401" spans="1:17" x14ac:dyDescent="0.2">
      <c r="A2401" t="s">
        <v>25</v>
      </c>
      <c r="B2401" t="s">
        <v>19</v>
      </c>
      <c r="C2401" t="s">
        <v>17</v>
      </c>
      <c r="D2401">
        <v>0.14000000000000001</v>
      </c>
      <c r="E2401">
        <v>0.81200000000000006</v>
      </c>
      <c r="F2401">
        <v>1.3799999999999999E-3</v>
      </c>
      <c r="G2401">
        <v>0.1704</v>
      </c>
      <c r="H2401">
        <v>1.7500000000000002E-2</v>
      </c>
      <c r="I2401">
        <v>7.0199999999999999E-2</v>
      </c>
      <c r="J2401" t="s">
        <v>26</v>
      </c>
      <c r="K2401">
        <v>0.22</v>
      </c>
      <c r="L2401">
        <v>2.2700000000000001E-2</v>
      </c>
      <c r="M2401">
        <v>0</v>
      </c>
      <c r="N2401" t="s">
        <v>25</v>
      </c>
      <c r="O2401" t="s">
        <v>27</v>
      </c>
    </row>
    <row r="2402" spans="1:17" x14ac:dyDescent="0.2">
      <c r="A2402" t="s">
        <v>28</v>
      </c>
      <c r="B2402" t="s">
        <v>19</v>
      </c>
      <c r="C2402" t="s">
        <v>17</v>
      </c>
      <c r="D2402">
        <v>7.71</v>
      </c>
      <c r="E2402">
        <v>0.91600000000000004</v>
      </c>
      <c r="F2402">
        <v>7.0059999999999997E-2</v>
      </c>
      <c r="G2402">
        <v>8.4161000000000001</v>
      </c>
      <c r="H2402">
        <v>4.2799999999999998E-2</v>
      </c>
      <c r="I2402">
        <v>3.4119000000000002</v>
      </c>
      <c r="J2402" t="s">
        <v>29</v>
      </c>
      <c r="K2402">
        <v>10.8271</v>
      </c>
      <c r="L2402">
        <v>5.5E-2</v>
      </c>
      <c r="M2402">
        <v>0.11</v>
      </c>
      <c r="N2402" t="s">
        <v>30</v>
      </c>
      <c r="O2402" t="s">
        <v>22</v>
      </c>
      <c r="P2402" s="1">
        <v>45517.833124999997</v>
      </c>
    </row>
    <row r="2403" spans="1:17" x14ac:dyDescent="0.2">
      <c r="A2403" t="s">
        <v>33</v>
      </c>
      <c r="G2403">
        <v>97.926199999999994</v>
      </c>
      <c r="I2403">
        <v>100</v>
      </c>
      <c r="K2403">
        <v>97.912099999999995</v>
      </c>
      <c r="M2403" t="s">
        <v>109</v>
      </c>
    </row>
    <row r="2409" spans="1:17" x14ac:dyDescent="0.2">
      <c r="A2409" s="17" t="s">
        <v>435</v>
      </c>
    </row>
    <row r="2410" spans="1:17" x14ac:dyDescent="0.2">
      <c r="A2410" t="s">
        <v>0</v>
      </c>
      <c r="B2410" t="s">
        <v>1</v>
      </c>
      <c r="C2410" t="s">
        <v>2</v>
      </c>
      <c r="D2410" t="s">
        <v>3</v>
      </c>
      <c r="E2410" t="s">
        <v>4</v>
      </c>
      <c r="F2410" t="s">
        <v>5</v>
      </c>
      <c r="G2410" t="s">
        <v>6</v>
      </c>
      <c r="H2410" t="s">
        <v>7</v>
      </c>
      <c r="I2410" t="s">
        <v>8</v>
      </c>
      <c r="J2410" t="s">
        <v>9</v>
      </c>
      <c r="K2410" t="s">
        <v>10</v>
      </c>
      <c r="L2410" t="s">
        <v>11</v>
      </c>
      <c r="M2410" t="s">
        <v>71</v>
      </c>
      <c r="N2410" t="s">
        <v>12</v>
      </c>
      <c r="O2410" t="s">
        <v>13</v>
      </c>
      <c r="P2410" t="s">
        <v>14</v>
      </c>
      <c r="Q2410" t="s">
        <v>15</v>
      </c>
    </row>
    <row r="2411" spans="1:17" x14ac:dyDescent="0.2">
      <c r="A2411" t="s">
        <v>16</v>
      </c>
      <c r="C2411" t="s">
        <v>17</v>
      </c>
      <c r="G2411">
        <v>42.703699999999998</v>
      </c>
      <c r="I2411">
        <v>60.438099999999999</v>
      </c>
      <c r="M2411">
        <v>2</v>
      </c>
    </row>
    <row r="2412" spans="1:17" x14ac:dyDescent="0.2">
      <c r="A2412" t="s">
        <v>55</v>
      </c>
      <c r="B2412" t="s">
        <v>19</v>
      </c>
      <c r="C2412" t="s">
        <v>17</v>
      </c>
      <c r="D2412">
        <v>1.19</v>
      </c>
      <c r="E2412">
        <v>0.76300000000000001</v>
      </c>
      <c r="F2412">
        <v>4.6699999999999997E-3</v>
      </c>
      <c r="G2412">
        <v>1.5585</v>
      </c>
      <c r="H2412">
        <v>2.2700000000000001E-2</v>
      </c>
      <c r="I2412">
        <v>1.5349999999999999</v>
      </c>
      <c r="J2412" t="s">
        <v>56</v>
      </c>
      <c r="K2412">
        <v>2.1008</v>
      </c>
      <c r="L2412">
        <v>3.0599999999999999E-2</v>
      </c>
      <c r="M2412">
        <v>0.05</v>
      </c>
      <c r="N2412" t="s">
        <v>57</v>
      </c>
      <c r="O2412" t="s">
        <v>22</v>
      </c>
      <c r="P2412" s="1">
        <v>45565.922175925924</v>
      </c>
    </row>
    <row r="2413" spans="1:17" x14ac:dyDescent="0.2">
      <c r="A2413" t="s">
        <v>18</v>
      </c>
      <c r="B2413" t="s">
        <v>19</v>
      </c>
      <c r="C2413" t="s">
        <v>17</v>
      </c>
      <c r="D2413">
        <v>4.1900000000000004</v>
      </c>
      <c r="E2413">
        <v>0.75900000000000001</v>
      </c>
      <c r="F2413">
        <v>2.4219999999999998E-2</v>
      </c>
      <c r="G2413">
        <v>5.5148999999999999</v>
      </c>
      <c r="H2413">
        <v>2.5999999999999999E-2</v>
      </c>
      <c r="I2413">
        <v>5.1363000000000003</v>
      </c>
      <c r="J2413" t="s">
        <v>20</v>
      </c>
      <c r="K2413">
        <v>9.1440999999999999</v>
      </c>
      <c r="L2413">
        <v>4.3099999999999999E-2</v>
      </c>
      <c r="M2413">
        <v>0.17</v>
      </c>
      <c r="N2413" t="s">
        <v>21</v>
      </c>
      <c r="O2413" t="s">
        <v>22</v>
      </c>
      <c r="P2413" s="1">
        <v>45517.833379629628</v>
      </c>
    </row>
    <row r="2414" spans="1:17" x14ac:dyDescent="0.2">
      <c r="A2414" t="s">
        <v>46</v>
      </c>
      <c r="B2414" t="s">
        <v>19</v>
      </c>
      <c r="C2414" t="s">
        <v>17</v>
      </c>
      <c r="D2414">
        <v>4.6399999999999997</v>
      </c>
      <c r="E2414">
        <v>0.71799999999999997</v>
      </c>
      <c r="F2414">
        <v>3.3349999999999998E-2</v>
      </c>
      <c r="G2414">
        <v>6.4701000000000004</v>
      </c>
      <c r="H2414">
        <v>2.5999999999999999E-2</v>
      </c>
      <c r="I2414">
        <v>5.4297000000000004</v>
      </c>
      <c r="J2414" t="s">
        <v>49</v>
      </c>
      <c r="K2414">
        <v>12.2249</v>
      </c>
      <c r="L2414">
        <v>4.9099999999999998E-2</v>
      </c>
      <c r="M2414">
        <v>0.18</v>
      </c>
      <c r="N2414" t="s">
        <v>49</v>
      </c>
      <c r="O2414" t="s">
        <v>27</v>
      </c>
    </row>
    <row r="2415" spans="1:17" x14ac:dyDescent="0.2">
      <c r="A2415" t="s">
        <v>23</v>
      </c>
      <c r="B2415" t="s">
        <v>19</v>
      </c>
      <c r="C2415" t="s">
        <v>17</v>
      </c>
      <c r="D2415">
        <v>25.67</v>
      </c>
      <c r="E2415">
        <v>1.149</v>
      </c>
      <c r="F2415">
        <v>0.13309000000000001</v>
      </c>
      <c r="G2415">
        <v>22.342300000000002</v>
      </c>
      <c r="H2415">
        <v>4.2500000000000003E-2</v>
      </c>
      <c r="I2415">
        <v>18.012599999999999</v>
      </c>
      <c r="J2415" t="s">
        <v>24</v>
      </c>
      <c r="K2415">
        <v>47.796700000000001</v>
      </c>
      <c r="L2415">
        <v>9.0899999999999995E-2</v>
      </c>
      <c r="M2415">
        <v>0.6</v>
      </c>
      <c r="N2415" t="s">
        <v>21</v>
      </c>
      <c r="O2415" t="s">
        <v>22</v>
      </c>
      <c r="P2415" s="1">
        <v>45517.833414351851</v>
      </c>
    </row>
    <row r="2416" spans="1:17" x14ac:dyDescent="0.2">
      <c r="A2416" t="s">
        <v>62</v>
      </c>
      <c r="B2416" t="s">
        <v>19</v>
      </c>
      <c r="C2416" t="s">
        <v>17</v>
      </c>
      <c r="D2416">
        <v>0.09</v>
      </c>
      <c r="E2416">
        <v>0.92700000000000005</v>
      </c>
      <c r="F2416">
        <v>4.8000000000000001E-4</v>
      </c>
      <c r="G2416">
        <v>9.2299999999999993E-2</v>
      </c>
      <c r="H2416">
        <v>1.14E-2</v>
      </c>
      <c r="I2416">
        <v>6.7500000000000004E-2</v>
      </c>
      <c r="J2416" t="s">
        <v>63</v>
      </c>
      <c r="K2416">
        <v>0.21160000000000001</v>
      </c>
      <c r="L2416">
        <v>2.6200000000000001E-2</v>
      </c>
      <c r="M2416">
        <v>0</v>
      </c>
      <c r="N2416" t="s">
        <v>64</v>
      </c>
      <c r="O2416" t="s">
        <v>27</v>
      </c>
    </row>
    <row r="2417" spans="1:17" x14ac:dyDescent="0.2">
      <c r="A2417" t="s">
        <v>78</v>
      </c>
      <c r="B2417" t="s">
        <v>117</v>
      </c>
      <c r="C2417" t="s">
        <v>118</v>
      </c>
      <c r="D2417">
        <v>0.12</v>
      </c>
      <c r="E2417">
        <v>0.87</v>
      </c>
      <c r="F2417">
        <v>9.5E-4</v>
      </c>
      <c r="G2417">
        <v>0.1414</v>
      </c>
      <c r="H2417">
        <v>3.2000000000000002E-3</v>
      </c>
      <c r="I2417">
        <v>9.9900000000000003E-2</v>
      </c>
      <c r="J2417" t="s">
        <v>79</v>
      </c>
      <c r="K2417">
        <v>0.35320000000000001</v>
      </c>
      <c r="L2417">
        <v>7.9000000000000008E-3</v>
      </c>
      <c r="M2417">
        <v>0</v>
      </c>
      <c r="N2417" t="s">
        <v>119</v>
      </c>
      <c r="O2417" t="s">
        <v>22</v>
      </c>
      <c r="P2417" s="1">
        <v>45615.43891203704</v>
      </c>
    </row>
    <row r="2418" spans="1:17" x14ac:dyDescent="0.2">
      <c r="A2418" t="s">
        <v>90</v>
      </c>
      <c r="B2418" t="s">
        <v>19</v>
      </c>
      <c r="C2418" t="s">
        <v>17</v>
      </c>
      <c r="D2418">
        <v>0.01</v>
      </c>
      <c r="E2418">
        <v>0.79100000000000004</v>
      </c>
      <c r="F2418">
        <v>1E-4</v>
      </c>
      <c r="G2418">
        <v>1.4200000000000001E-2</v>
      </c>
      <c r="H2418">
        <v>9.4999999999999998E-3</v>
      </c>
      <c r="I2418">
        <v>9.1000000000000004E-3</v>
      </c>
      <c r="K2418">
        <v>0</v>
      </c>
      <c r="L2418">
        <v>9.4999999999999998E-3</v>
      </c>
      <c r="M2418">
        <v>0</v>
      </c>
      <c r="N2418" t="s">
        <v>91</v>
      </c>
      <c r="O2418" t="s">
        <v>27</v>
      </c>
    </row>
    <row r="2419" spans="1:17" x14ac:dyDescent="0.2">
      <c r="A2419" t="s">
        <v>58</v>
      </c>
      <c r="B2419" t="s">
        <v>19</v>
      </c>
      <c r="C2419" t="s">
        <v>17</v>
      </c>
      <c r="D2419">
        <v>0.39</v>
      </c>
      <c r="E2419">
        <v>1.0289999999999999</v>
      </c>
      <c r="F2419">
        <v>3.0599999999999998E-3</v>
      </c>
      <c r="G2419">
        <v>0.37440000000000001</v>
      </c>
      <c r="H2419">
        <v>1.14E-2</v>
      </c>
      <c r="I2419">
        <v>0.21679999999999999</v>
      </c>
      <c r="J2419" t="s">
        <v>59</v>
      </c>
      <c r="K2419">
        <v>0.45100000000000001</v>
      </c>
      <c r="L2419">
        <v>1.38E-2</v>
      </c>
      <c r="M2419">
        <v>0.01</v>
      </c>
      <c r="N2419" t="s">
        <v>60</v>
      </c>
      <c r="O2419" t="s">
        <v>22</v>
      </c>
      <c r="P2419" s="1">
        <v>45567.822025462963</v>
      </c>
    </row>
    <row r="2420" spans="1:17" x14ac:dyDescent="0.2">
      <c r="A2420" t="s">
        <v>38</v>
      </c>
      <c r="B2420" t="s">
        <v>19</v>
      </c>
      <c r="C2420" t="s">
        <v>17</v>
      </c>
      <c r="D2420">
        <v>8.6199999999999992</v>
      </c>
      <c r="E2420">
        <v>1.006</v>
      </c>
      <c r="F2420">
        <v>7.3980000000000004E-2</v>
      </c>
      <c r="G2420">
        <v>8.5664999999999996</v>
      </c>
      <c r="H2420">
        <v>2.7900000000000001E-2</v>
      </c>
      <c r="I2420">
        <v>4.8395999999999999</v>
      </c>
      <c r="J2420" t="s">
        <v>39</v>
      </c>
      <c r="K2420">
        <v>11.986000000000001</v>
      </c>
      <c r="L2420">
        <v>3.9100000000000003E-2</v>
      </c>
      <c r="M2420">
        <v>0.16</v>
      </c>
      <c r="N2420" t="s">
        <v>40</v>
      </c>
      <c r="O2420" t="s">
        <v>22</v>
      </c>
      <c r="P2420" s="1">
        <v>45517.833564814813</v>
      </c>
    </row>
    <row r="2421" spans="1:17" x14ac:dyDescent="0.2">
      <c r="A2421" t="s">
        <v>47</v>
      </c>
      <c r="B2421" t="s">
        <v>19</v>
      </c>
      <c r="C2421" t="s">
        <v>17</v>
      </c>
      <c r="D2421">
        <v>1.24</v>
      </c>
      <c r="E2421">
        <v>0.80300000000000005</v>
      </c>
      <c r="F2421">
        <v>1.244E-2</v>
      </c>
      <c r="G2421">
        <v>1.55</v>
      </c>
      <c r="H2421">
        <v>1.8800000000000001E-2</v>
      </c>
      <c r="I2421">
        <v>0.73270000000000002</v>
      </c>
      <c r="J2421" t="s">
        <v>51</v>
      </c>
      <c r="K2421">
        <v>2.5853999999999999</v>
      </c>
      <c r="L2421">
        <v>3.1399999999999997E-2</v>
      </c>
      <c r="M2421">
        <v>0.02</v>
      </c>
      <c r="N2421" t="s">
        <v>47</v>
      </c>
      <c r="O2421" t="s">
        <v>27</v>
      </c>
    </row>
    <row r="2422" spans="1:17" x14ac:dyDescent="0.2">
      <c r="A2422" t="s">
        <v>25</v>
      </c>
      <c r="B2422" t="s">
        <v>19</v>
      </c>
      <c r="C2422" t="s">
        <v>17</v>
      </c>
      <c r="D2422">
        <v>0.14000000000000001</v>
      </c>
      <c r="E2422">
        <v>0.81200000000000006</v>
      </c>
      <c r="F2422">
        <v>1.3799999999999999E-3</v>
      </c>
      <c r="G2422">
        <v>0.1704</v>
      </c>
      <c r="H2422">
        <v>1.7500000000000002E-2</v>
      </c>
      <c r="I2422">
        <v>7.0199999999999999E-2</v>
      </c>
      <c r="J2422" t="s">
        <v>26</v>
      </c>
      <c r="K2422">
        <v>0.22</v>
      </c>
      <c r="L2422">
        <v>2.2700000000000001E-2</v>
      </c>
      <c r="M2422">
        <v>0</v>
      </c>
      <c r="N2422" t="s">
        <v>25</v>
      </c>
      <c r="O2422" t="s">
        <v>27</v>
      </c>
    </row>
    <row r="2423" spans="1:17" x14ac:dyDescent="0.2">
      <c r="A2423" t="s">
        <v>28</v>
      </c>
      <c r="B2423" t="s">
        <v>19</v>
      </c>
      <c r="C2423" t="s">
        <v>17</v>
      </c>
      <c r="D2423">
        <v>7.71</v>
      </c>
      <c r="E2423">
        <v>0.91600000000000004</v>
      </c>
      <c r="F2423">
        <v>7.0059999999999997E-2</v>
      </c>
      <c r="G2423">
        <v>8.4161000000000001</v>
      </c>
      <c r="H2423">
        <v>4.2799999999999998E-2</v>
      </c>
      <c r="I2423">
        <v>3.4123000000000001</v>
      </c>
      <c r="J2423" t="s">
        <v>29</v>
      </c>
      <c r="K2423">
        <v>10.8271</v>
      </c>
      <c r="L2423">
        <v>5.5E-2</v>
      </c>
      <c r="M2423">
        <v>0.11</v>
      </c>
      <c r="N2423" t="s">
        <v>30</v>
      </c>
      <c r="O2423" t="s">
        <v>22</v>
      </c>
      <c r="P2423" s="1">
        <v>45517.833124999997</v>
      </c>
    </row>
    <row r="2424" spans="1:17" x14ac:dyDescent="0.2">
      <c r="A2424" t="s">
        <v>33</v>
      </c>
      <c r="G2424">
        <v>97.915000000000006</v>
      </c>
      <c r="I2424">
        <v>100</v>
      </c>
      <c r="K2424">
        <v>97.900700000000001</v>
      </c>
      <c r="M2424" t="s">
        <v>109</v>
      </c>
    </row>
    <row r="2427" spans="1:17" x14ac:dyDescent="0.2">
      <c r="A2427" t="s">
        <v>282</v>
      </c>
    </row>
    <row r="2428" spans="1:17" x14ac:dyDescent="0.2">
      <c r="A2428" t="s">
        <v>0</v>
      </c>
      <c r="B2428" t="s">
        <v>1</v>
      </c>
      <c r="C2428" t="s">
        <v>2</v>
      </c>
      <c r="D2428" t="s">
        <v>3</v>
      </c>
      <c r="E2428" t="s">
        <v>4</v>
      </c>
      <c r="F2428" t="s">
        <v>5</v>
      </c>
      <c r="G2428" t="s">
        <v>6</v>
      </c>
      <c r="H2428" t="s">
        <v>7</v>
      </c>
      <c r="I2428" t="s">
        <v>8</v>
      </c>
      <c r="J2428" t="s">
        <v>9</v>
      </c>
      <c r="K2428" t="s">
        <v>10</v>
      </c>
      <c r="L2428" t="s">
        <v>11</v>
      </c>
      <c r="M2428" t="s">
        <v>71</v>
      </c>
      <c r="N2428" t="s">
        <v>12</v>
      </c>
      <c r="O2428" t="s">
        <v>13</v>
      </c>
      <c r="P2428" t="s">
        <v>14</v>
      </c>
      <c r="Q2428" t="s">
        <v>15</v>
      </c>
    </row>
    <row r="2429" spans="1:17" x14ac:dyDescent="0.2">
      <c r="A2429" t="s">
        <v>16</v>
      </c>
      <c r="C2429" t="s">
        <v>17</v>
      </c>
      <c r="G2429">
        <v>44.129300000000001</v>
      </c>
      <c r="I2429">
        <v>61.285200000000003</v>
      </c>
      <c r="M2429">
        <v>2</v>
      </c>
    </row>
    <row r="2430" spans="1:17" x14ac:dyDescent="0.2">
      <c r="A2430" t="s">
        <v>55</v>
      </c>
      <c r="B2430" t="s">
        <v>19</v>
      </c>
      <c r="C2430" t="s">
        <v>17</v>
      </c>
      <c r="D2430">
        <v>1.68</v>
      </c>
      <c r="E2430">
        <v>0.78700000000000003</v>
      </c>
      <c r="F2430">
        <v>6.5799999999999999E-3</v>
      </c>
      <c r="G2430">
        <v>2.1282000000000001</v>
      </c>
      <c r="H2430">
        <v>2.41E-2</v>
      </c>
      <c r="I2430">
        <v>2.0568</v>
      </c>
      <c r="J2430" t="s">
        <v>56</v>
      </c>
      <c r="K2430">
        <v>2.8687999999999998</v>
      </c>
      <c r="L2430">
        <v>3.2500000000000001E-2</v>
      </c>
      <c r="M2430">
        <v>7.0000000000000007E-2</v>
      </c>
      <c r="N2430" t="s">
        <v>57</v>
      </c>
      <c r="O2430" t="s">
        <v>22</v>
      </c>
      <c r="P2430" s="1">
        <v>45565.922175925924</v>
      </c>
    </row>
    <row r="2431" spans="1:17" x14ac:dyDescent="0.2">
      <c r="A2431" t="s">
        <v>18</v>
      </c>
      <c r="B2431" t="s">
        <v>19</v>
      </c>
      <c r="C2431" t="s">
        <v>17</v>
      </c>
      <c r="D2431">
        <v>1.81</v>
      </c>
      <c r="E2431">
        <v>0.77200000000000002</v>
      </c>
      <c r="F2431">
        <v>1.047E-2</v>
      </c>
      <c r="G2431">
        <v>2.3449</v>
      </c>
      <c r="H2431">
        <v>1.9199999999999998E-2</v>
      </c>
      <c r="I2431">
        <v>2.1429999999999998</v>
      </c>
      <c r="J2431" t="s">
        <v>20</v>
      </c>
      <c r="K2431">
        <v>3.8879999999999999</v>
      </c>
      <c r="L2431">
        <v>3.1800000000000002E-2</v>
      </c>
      <c r="M2431">
        <v>7.0000000000000007E-2</v>
      </c>
      <c r="N2431" t="s">
        <v>21</v>
      </c>
      <c r="O2431" t="s">
        <v>22</v>
      </c>
      <c r="P2431" s="1">
        <v>45517.833379629628</v>
      </c>
    </row>
    <row r="2432" spans="1:17" x14ac:dyDescent="0.2">
      <c r="A2432" t="s">
        <v>46</v>
      </c>
      <c r="B2432" t="s">
        <v>19</v>
      </c>
      <c r="C2432" t="s">
        <v>17</v>
      </c>
      <c r="D2432">
        <v>5.9</v>
      </c>
      <c r="E2432">
        <v>0.76800000000000002</v>
      </c>
      <c r="F2432">
        <v>4.24E-2</v>
      </c>
      <c r="G2432">
        <v>7.6910999999999996</v>
      </c>
      <c r="H2432">
        <v>2.69E-2</v>
      </c>
      <c r="I2432">
        <v>6.3334000000000001</v>
      </c>
      <c r="J2432" t="s">
        <v>49</v>
      </c>
      <c r="K2432">
        <v>14.531700000000001</v>
      </c>
      <c r="L2432">
        <v>5.0900000000000001E-2</v>
      </c>
      <c r="M2432">
        <v>0.21</v>
      </c>
      <c r="N2432" t="s">
        <v>49</v>
      </c>
      <c r="O2432" t="s">
        <v>27</v>
      </c>
    </row>
    <row r="2433" spans="1:17" x14ac:dyDescent="0.2">
      <c r="A2433" t="s">
        <v>23</v>
      </c>
      <c r="B2433" t="s">
        <v>19</v>
      </c>
      <c r="C2433" t="s">
        <v>17</v>
      </c>
      <c r="D2433">
        <v>29.05</v>
      </c>
      <c r="E2433">
        <v>1.1850000000000001</v>
      </c>
      <c r="F2433">
        <v>0.15064</v>
      </c>
      <c r="G2433">
        <v>24.520600000000002</v>
      </c>
      <c r="H2433">
        <v>4.3700000000000003E-2</v>
      </c>
      <c r="I2433">
        <v>19.398299999999999</v>
      </c>
      <c r="J2433" t="s">
        <v>24</v>
      </c>
      <c r="K2433">
        <v>52.456699999999998</v>
      </c>
      <c r="L2433">
        <v>9.3399999999999997E-2</v>
      </c>
      <c r="M2433">
        <v>0.63</v>
      </c>
      <c r="N2433" t="s">
        <v>21</v>
      </c>
      <c r="O2433" t="s">
        <v>22</v>
      </c>
      <c r="P2433" s="1">
        <v>45517.833414351851</v>
      </c>
    </row>
    <row r="2434" spans="1:17" x14ac:dyDescent="0.2">
      <c r="A2434" t="s">
        <v>62</v>
      </c>
      <c r="B2434" t="s">
        <v>19</v>
      </c>
      <c r="C2434" t="s">
        <v>17</v>
      </c>
      <c r="D2434">
        <v>0.1</v>
      </c>
      <c r="E2434">
        <v>0.92300000000000004</v>
      </c>
      <c r="F2434">
        <v>5.9000000000000003E-4</v>
      </c>
      <c r="G2434">
        <v>0.1134</v>
      </c>
      <c r="H2434">
        <v>1.15E-2</v>
      </c>
      <c r="I2434">
        <v>8.1299999999999997E-2</v>
      </c>
      <c r="J2434" t="s">
        <v>63</v>
      </c>
      <c r="K2434">
        <v>0.25979999999999998</v>
      </c>
      <c r="L2434">
        <v>2.64E-2</v>
      </c>
      <c r="M2434">
        <v>0</v>
      </c>
      <c r="N2434" t="s">
        <v>64</v>
      </c>
      <c r="O2434" t="s">
        <v>27</v>
      </c>
    </row>
    <row r="2435" spans="1:17" x14ac:dyDescent="0.2">
      <c r="A2435" t="s">
        <v>78</v>
      </c>
      <c r="B2435" t="s">
        <v>19</v>
      </c>
      <c r="C2435" t="s">
        <v>17</v>
      </c>
      <c r="D2435">
        <v>0.09</v>
      </c>
      <c r="E2435">
        <v>0.73399999999999999</v>
      </c>
      <c r="F2435">
        <v>8.0999999999999996E-4</v>
      </c>
      <c r="G2435">
        <v>0.12759999999999999</v>
      </c>
      <c r="H2435">
        <v>1.0200000000000001E-2</v>
      </c>
      <c r="I2435">
        <v>8.8400000000000006E-2</v>
      </c>
      <c r="J2435" t="s">
        <v>79</v>
      </c>
      <c r="K2435">
        <v>0.31859999999999999</v>
      </c>
      <c r="L2435">
        <v>2.5499999999999998E-2</v>
      </c>
      <c r="M2435">
        <v>0</v>
      </c>
      <c r="N2435" t="s">
        <v>80</v>
      </c>
      <c r="O2435" t="s">
        <v>27</v>
      </c>
    </row>
    <row r="2436" spans="1:17" x14ac:dyDescent="0.2">
      <c r="A2436" t="s">
        <v>90</v>
      </c>
      <c r="B2436" t="s">
        <v>19</v>
      </c>
      <c r="C2436" t="s">
        <v>17</v>
      </c>
      <c r="D2436">
        <v>0.02</v>
      </c>
      <c r="E2436">
        <v>0.78700000000000003</v>
      </c>
      <c r="F2436">
        <v>1.9000000000000001E-4</v>
      </c>
      <c r="G2436">
        <v>2.7300000000000001E-2</v>
      </c>
      <c r="H2436">
        <v>9.4999999999999998E-3</v>
      </c>
      <c r="I2436">
        <v>1.7100000000000001E-2</v>
      </c>
      <c r="K2436">
        <v>0</v>
      </c>
      <c r="L2436">
        <v>9.4999999999999998E-3</v>
      </c>
      <c r="M2436">
        <v>0</v>
      </c>
      <c r="N2436" t="s">
        <v>91</v>
      </c>
      <c r="O2436" t="s">
        <v>27</v>
      </c>
    </row>
    <row r="2437" spans="1:17" x14ac:dyDescent="0.2">
      <c r="A2437" t="s">
        <v>58</v>
      </c>
      <c r="B2437" t="s">
        <v>19</v>
      </c>
      <c r="C2437" t="s">
        <v>17</v>
      </c>
      <c r="D2437">
        <v>0.38</v>
      </c>
      <c r="E2437">
        <v>0.96099999999999997</v>
      </c>
      <c r="F2437">
        <v>3.2000000000000002E-3</v>
      </c>
      <c r="G2437">
        <v>0.39360000000000001</v>
      </c>
      <c r="H2437">
        <v>1.17E-2</v>
      </c>
      <c r="I2437">
        <v>0.22359999999999999</v>
      </c>
      <c r="J2437" t="s">
        <v>59</v>
      </c>
      <c r="K2437">
        <v>0.47410000000000002</v>
      </c>
      <c r="L2437">
        <v>1.4E-2</v>
      </c>
      <c r="M2437">
        <v>0.01</v>
      </c>
      <c r="N2437" t="s">
        <v>400</v>
      </c>
      <c r="O2437" t="s">
        <v>27</v>
      </c>
    </row>
    <row r="2438" spans="1:17" x14ac:dyDescent="0.2">
      <c r="A2438" t="s">
        <v>38</v>
      </c>
      <c r="B2438" t="s">
        <v>19</v>
      </c>
      <c r="C2438" t="s">
        <v>17</v>
      </c>
      <c r="D2438">
        <v>9.2899999999999991</v>
      </c>
      <c r="E2438">
        <v>1.0009999999999999</v>
      </c>
      <c r="F2438">
        <v>7.9710000000000003E-2</v>
      </c>
      <c r="G2438">
        <v>9.2756000000000007</v>
      </c>
      <c r="H2438">
        <v>2.8899999999999999E-2</v>
      </c>
      <c r="I2438">
        <v>5.1421000000000001</v>
      </c>
      <c r="J2438" t="s">
        <v>39</v>
      </c>
      <c r="K2438">
        <v>12.978300000000001</v>
      </c>
      <c r="L2438">
        <v>4.0399999999999998E-2</v>
      </c>
      <c r="M2438">
        <v>0.17</v>
      </c>
      <c r="N2438" t="s">
        <v>40</v>
      </c>
      <c r="O2438" t="s">
        <v>22</v>
      </c>
      <c r="P2438" s="1">
        <v>45517.833564814813</v>
      </c>
    </row>
    <row r="2439" spans="1:17" x14ac:dyDescent="0.2">
      <c r="A2439" t="s">
        <v>47</v>
      </c>
      <c r="B2439" t="s">
        <v>19</v>
      </c>
      <c r="C2439" t="s">
        <v>17</v>
      </c>
      <c r="D2439">
        <v>1.45</v>
      </c>
      <c r="E2439">
        <v>0.79500000000000004</v>
      </c>
      <c r="F2439">
        <v>1.455E-2</v>
      </c>
      <c r="G2439">
        <v>1.8294999999999999</v>
      </c>
      <c r="H2439">
        <v>1.9699999999999999E-2</v>
      </c>
      <c r="I2439">
        <v>0.84860000000000002</v>
      </c>
      <c r="J2439" t="s">
        <v>51</v>
      </c>
      <c r="K2439">
        <v>3.0516000000000001</v>
      </c>
      <c r="L2439">
        <v>3.2899999999999999E-2</v>
      </c>
      <c r="M2439">
        <v>0.03</v>
      </c>
      <c r="N2439" t="s">
        <v>47</v>
      </c>
      <c r="O2439" t="s">
        <v>27</v>
      </c>
    </row>
    <row r="2440" spans="1:17" x14ac:dyDescent="0.2">
      <c r="A2440" t="s">
        <v>48</v>
      </c>
      <c r="B2440" t="s">
        <v>19</v>
      </c>
      <c r="C2440" t="s">
        <v>17</v>
      </c>
      <c r="D2440">
        <v>0.06</v>
      </c>
      <c r="E2440">
        <v>0.82399999999999995</v>
      </c>
      <c r="F2440">
        <v>5.9000000000000003E-4</v>
      </c>
      <c r="G2440">
        <v>7.1999999999999995E-2</v>
      </c>
      <c r="H2440">
        <v>1.49E-2</v>
      </c>
      <c r="I2440">
        <v>3.0800000000000001E-2</v>
      </c>
      <c r="J2440" t="s">
        <v>52</v>
      </c>
      <c r="K2440">
        <v>0.1052</v>
      </c>
      <c r="L2440">
        <v>2.1700000000000001E-2</v>
      </c>
      <c r="M2440">
        <v>0</v>
      </c>
      <c r="N2440" t="s">
        <v>48</v>
      </c>
      <c r="O2440" t="s">
        <v>27</v>
      </c>
    </row>
    <row r="2441" spans="1:17" x14ac:dyDescent="0.2">
      <c r="A2441" t="s">
        <v>25</v>
      </c>
      <c r="B2441" t="s">
        <v>19</v>
      </c>
      <c r="C2441" t="s">
        <v>17</v>
      </c>
      <c r="D2441">
        <v>0.08</v>
      </c>
      <c r="E2441">
        <v>0.80700000000000005</v>
      </c>
      <c r="F2441">
        <v>8.0999999999999996E-4</v>
      </c>
      <c r="G2441">
        <v>9.9699999999999997E-2</v>
      </c>
      <c r="H2441">
        <v>1.72E-2</v>
      </c>
      <c r="I2441">
        <v>4.0300000000000002E-2</v>
      </c>
      <c r="J2441" t="s">
        <v>26</v>
      </c>
      <c r="K2441">
        <v>0.1288</v>
      </c>
      <c r="L2441">
        <v>2.2200000000000001E-2</v>
      </c>
      <c r="M2441">
        <v>0</v>
      </c>
      <c r="N2441" t="s">
        <v>25</v>
      </c>
      <c r="O2441" t="s">
        <v>27</v>
      </c>
    </row>
    <row r="2442" spans="1:17" x14ac:dyDescent="0.2">
      <c r="A2442" t="s">
        <v>28</v>
      </c>
      <c r="B2442" t="s">
        <v>19</v>
      </c>
      <c r="C2442" t="s">
        <v>17</v>
      </c>
      <c r="D2442">
        <v>5.29</v>
      </c>
      <c r="E2442">
        <v>0.91100000000000003</v>
      </c>
      <c r="F2442">
        <v>4.8090000000000001E-2</v>
      </c>
      <c r="G2442">
        <v>5.8087</v>
      </c>
      <c r="H2442">
        <v>3.73E-2</v>
      </c>
      <c r="I2442">
        <v>2.3109999999999999</v>
      </c>
      <c r="J2442" t="s">
        <v>29</v>
      </c>
      <c r="K2442">
        <v>7.4728000000000003</v>
      </c>
      <c r="L2442">
        <v>4.7899999999999998E-2</v>
      </c>
      <c r="M2442">
        <v>0.08</v>
      </c>
      <c r="N2442" t="s">
        <v>30</v>
      </c>
      <c r="O2442" t="s">
        <v>22</v>
      </c>
      <c r="P2442" s="1">
        <v>45517.833124999997</v>
      </c>
    </row>
    <row r="2443" spans="1:17" x14ac:dyDescent="0.2">
      <c r="A2443" t="s">
        <v>33</v>
      </c>
      <c r="G2443">
        <v>98.561499999999995</v>
      </c>
      <c r="I2443">
        <v>100</v>
      </c>
      <c r="K2443">
        <v>98.534199999999998</v>
      </c>
      <c r="M2443" t="s">
        <v>92</v>
      </c>
    </row>
    <row r="2445" spans="1:17" x14ac:dyDescent="0.2">
      <c r="A2445" t="s">
        <v>436</v>
      </c>
    </row>
    <row r="2446" spans="1:17" x14ac:dyDescent="0.2">
      <c r="A2446" t="s">
        <v>0</v>
      </c>
      <c r="B2446" t="s">
        <v>1</v>
      </c>
      <c r="C2446" t="s">
        <v>2</v>
      </c>
      <c r="D2446" t="s">
        <v>3</v>
      </c>
      <c r="E2446" t="s">
        <v>4</v>
      </c>
      <c r="F2446" t="s">
        <v>5</v>
      </c>
      <c r="G2446" t="s">
        <v>6</v>
      </c>
      <c r="H2446" t="s">
        <v>7</v>
      </c>
      <c r="I2446" t="s">
        <v>8</v>
      </c>
      <c r="J2446" t="s">
        <v>9</v>
      </c>
      <c r="K2446" t="s">
        <v>10</v>
      </c>
      <c r="L2446" t="s">
        <v>11</v>
      </c>
      <c r="M2446" t="s">
        <v>71</v>
      </c>
      <c r="N2446" t="s">
        <v>12</v>
      </c>
      <c r="O2446" t="s">
        <v>13</v>
      </c>
      <c r="P2446" t="s">
        <v>14</v>
      </c>
      <c r="Q2446" t="s">
        <v>15</v>
      </c>
    </row>
    <row r="2447" spans="1:17" x14ac:dyDescent="0.2">
      <c r="A2447" t="s">
        <v>16</v>
      </c>
      <c r="C2447" t="s">
        <v>17</v>
      </c>
      <c r="G2447">
        <v>44.073700000000002</v>
      </c>
      <c r="I2447">
        <v>61.283200000000001</v>
      </c>
      <c r="M2447">
        <v>2</v>
      </c>
    </row>
    <row r="2448" spans="1:17" x14ac:dyDescent="0.2">
      <c r="A2448" t="s">
        <v>55</v>
      </c>
      <c r="B2448" t="s">
        <v>19</v>
      </c>
      <c r="C2448" t="s">
        <v>17</v>
      </c>
      <c r="D2448">
        <v>1.68</v>
      </c>
      <c r="E2448">
        <v>0.78800000000000003</v>
      </c>
      <c r="F2448">
        <v>6.5799999999999999E-3</v>
      </c>
      <c r="G2448">
        <v>2.1267999999999998</v>
      </c>
      <c r="H2448">
        <v>2.41E-2</v>
      </c>
      <c r="I2448">
        <v>2.0579999999999998</v>
      </c>
      <c r="J2448" t="s">
        <v>56</v>
      </c>
      <c r="K2448">
        <v>2.8668999999999998</v>
      </c>
      <c r="L2448">
        <v>3.2500000000000001E-2</v>
      </c>
      <c r="M2448">
        <v>7.0000000000000007E-2</v>
      </c>
      <c r="N2448" t="s">
        <v>57</v>
      </c>
      <c r="O2448" t="s">
        <v>22</v>
      </c>
      <c r="P2448" s="1">
        <v>45565.922175925924</v>
      </c>
    </row>
    <row r="2449" spans="1:17" x14ac:dyDescent="0.2">
      <c r="A2449" t="s">
        <v>18</v>
      </c>
      <c r="B2449" t="s">
        <v>19</v>
      </c>
      <c r="C2449" t="s">
        <v>17</v>
      </c>
      <c r="D2449">
        <v>1.81</v>
      </c>
      <c r="E2449">
        <v>0.77200000000000002</v>
      </c>
      <c r="F2449">
        <v>1.047E-2</v>
      </c>
      <c r="G2449">
        <v>2.3437999999999999</v>
      </c>
      <c r="H2449">
        <v>1.9199999999999998E-2</v>
      </c>
      <c r="I2449">
        <v>2.1446000000000001</v>
      </c>
      <c r="J2449" t="s">
        <v>20</v>
      </c>
      <c r="K2449">
        <v>3.8862000000000001</v>
      </c>
      <c r="L2449">
        <v>3.1800000000000002E-2</v>
      </c>
      <c r="M2449">
        <v>7.0000000000000007E-2</v>
      </c>
      <c r="N2449" t="s">
        <v>21</v>
      </c>
      <c r="O2449" t="s">
        <v>22</v>
      </c>
      <c r="P2449" s="1">
        <v>45517.833379629628</v>
      </c>
    </row>
    <row r="2450" spans="1:17" x14ac:dyDescent="0.2">
      <c r="A2450" t="s">
        <v>46</v>
      </c>
      <c r="B2450" t="s">
        <v>19</v>
      </c>
      <c r="C2450" t="s">
        <v>17</v>
      </c>
      <c r="D2450">
        <v>5.9</v>
      </c>
      <c r="E2450">
        <v>0.76800000000000002</v>
      </c>
      <c r="F2450">
        <v>4.24E-2</v>
      </c>
      <c r="G2450">
        <v>7.6886000000000001</v>
      </c>
      <c r="H2450">
        <v>2.69E-2</v>
      </c>
      <c r="I2450">
        <v>6.3391000000000002</v>
      </c>
      <c r="J2450" t="s">
        <v>49</v>
      </c>
      <c r="K2450">
        <v>14.526999999999999</v>
      </c>
      <c r="L2450">
        <v>5.0900000000000001E-2</v>
      </c>
      <c r="M2450">
        <v>0.21</v>
      </c>
      <c r="N2450" t="s">
        <v>49</v>
      </c>
      <c r="O2450" t="s">
        <v>27</v>
      </c>
    </row>
    <row r="2451" spans="1:17" x14ac:dyDescent="0.2">
      <c r="A2451" t="s">
        <v>23</v>
      </c>
      <c r="B2451" t="s">
        <v>19</v>
      </c>
      <c r="C2451" t="s">
        <v>17</v>
      </c>
      <c r="D2451">
        <v>29.05</v>
      </c>
      <c r="E2451">
        <v>1.1850000000000001</v>
      </c>
      <c r="F2451">
        <v>0.15064</v>
      </c>
      <c r="G2451">
        <v>24.519100000000002</v>
      </c>
      <c r="H2451">
        <v>4.3700000000000003E-2</v>
      </c>
      <c r="I2451">
        <v>19.4209</v>
      </c>
      <c r="J2451" t="s">
        <v>24</v>
      </c>
      <c r="K2451">
        <v>52.453299999999999</v>
      </c>
      <c r="L2451">
        <v>9.3399999999999997E-2</v>
      </c>
      <c r="M2451">
        <v>0.63</v>
      </c>
      <c r="N2451" t="s">
        <v>21</v>
      </c>
      <c r="O2451" t="s">
        <v>22</v>
      </c>
      <c r="P2451" s="1">
        <v>45517.833414351851</v>
      </c>
    </row>
    <row r="2452" spans="1:17" x14ac:dyDescent="0.2">
      <c r="A2452" t="s">
        <v>62</v>
      </c>
      <c r="B2452" t="s">
        <v>19</v>
      </c>
      <c r="C2452" t="s">
        <v>17</v>
      </c>
      <c r="D2452">
        <v>0.1</v>
      </c>
      <c r="E2452">
        <v>0.92300000000000004</v>
      </c>
      <c r="F2452">
        <v>5.8E-4</v>
      </c>
      <c r="G2452">
        <v>0.1133</v>
      </c>
      <c r="H2452">
        <v>1.15E-2</v>
      </c>
      <c r="I2452">
        <v>8.1299999999999997E-2</v>
      </c>
      <c r="J2452" t="s">
        <v>63</v>
      </c>
      <c r="K2452">
        <v>0.25950000000000001</v>
      </c>
      <c r="L2452">
        <v>2.6499999999999999E-2</v>
      </c>
      <c r="M2452">
        <v>0</v>
      </c>
      <c r="N2452" t="s">
        <v>64</v>
      </c>
      <c r="O2452" t="s">
        <v>27</v>
      </c>
    </row>
    <row r="2453" spans="1:17" x14ac:dyDescent="0.2">
      <c r="A2453" t="s">
        <v>78</v>
      </c>
      <c r="B2453" t="s">
        <v>117</v>
      </c>
      <c r="C2453" t="s">
        <v>118</v>
      </c>
      <c r="D2453">
        <v>0.1</v>
      </c>
      <c r="E2453">
        <v>0.86599999999999999</v>
      </c>
      <c r="F2453">
        <v>7.6999999999999996E-4</v>
      </c>
      <c r="G2453">
        <v>0.11550000000000001</v>
      </c>
      <c r="H2453">
        <v>3.0000000000000001E-3</v>
      </c>
      <c r="I2453">
        <v>8.0100000000000005E-2</v>
      </c>
      <c r="J2453" t="s">
        <v>79</v>
      </c>
      <c r="K2453">
        <v>0.28839999999999999</v>
      </c>
      <c r="L2453">
        <v>7.4999999999999997E-3</v>
      </c>
      <c r="M2453">
        <v>0</v>
      </c>
      <c r="N2453" t="s">
        <v>119</v>
      </c>
      <c r="O2453" t="s">
        <v>22</v>
      </c>
      <c r="P2453" s="1">
        <v>45615.43891203704</v>
      </c>
      <c r="Q2453">
        <v>100.08499999999999</v>
      </c>
    </row>
    <row r="2454" spans="1:17" x14ac:dyDescent="0.2">
      <c r="A2454" t="s">
        <v>90</v>
      </c>
      <c r="B2454" t="s">
        <v>19</v>
      </c>
      <c r="C2454" t="s">
        <v>17</v>
      </c>
      <c r="D2454">
        <v>0.02</v>
      </c>
      <c r="E2454">
        <v>0.78700000000000003</v>
      </c>
      <c r="F2454">
        <v>1.9000000000000001E-4</v>
      </c>
      <c r="G2454">
        <v>2.7300000000000001E-2</v>
      </c>
      <c r="H2454">
        <v>9.4999999999999998E-3</v>
      </c>
      <c r="I2454">
        <v>1.7100000000000001E-2</v>
      </c>
      <c r="K2454">
        <v>0</v>
      </c>
      <c r="L2454">
        <v>9.4999999999999998E-3</v>
      </c>
      <c r="M2454">
        <v>0</v>
      </c>
      <c r="N2454" t="s">
        <v>91</v>
      </c>
      <c r="O2454" t="s">
        <v>27</v>
      </c>
    </row>
    <row r="2455" spans="1:17" x14ac:dyDescent="0.2">
      <c r="A2455" t="s">
        <v>58</v>
      </c>
      <c r="B2455" t="s">
        <v>19</v>
      </c>
      <c r="C2455" t="s">
        <v>17</v>
      </c>
      <c r="D2455">
        <v>0.4</v>
      </c>
      <c r="E2455">
        <v>1.0249999999999999</v>
      </c>
      <c r="F2455">
        <v>3.15E-3</v>
      </c>
      <c r="G2455">
        <v>0.3871</v>
      </c>
      <c r="H2455">
        <v>1.15E-2</v>
      </c>
      <c r="I2455">
        <v>0.2203</v>
      </c>
      <c r="J2455" t="s">
        <v>59</v>
      </c>
      <c r="K2455">
        <v>0.46629999999999999</v>
      </c>
      <c r="L2455">
        <v>1.38E-2</v>
      </c>
      <c r="M2455">
        <v>0.01</v>
      </c>
      <c r="N2455" t="s">
        <v>60</v>
      </c>
      <c r="O2455" t="s">
        <v>22</v>
      </c>
      <c r="P2455" s="1">
        <v>45567.822025462963</v>
      </c>
    </row>
    <row r="2456" spans="1:17" x14ac:dyDescent="0.2">
      <c r="A2456" t="s">
        <v>38</v>
      </c>
      <c r="B2456" t="s">
        <v>19</v>
      </c>
      <c r="C2456" t="s">
        <v>17</v>
      </c>
      <c r="D2456">
        <v>9.2899999999999991</v>
      </c>
      <c r="E2456">
        <v>1.0009999999999999</v>
      </c>
      <c r="F2456">
        <v>7.9719999999999999E-2</v>
      </c>
      <c r="G2456">
        <v>9.2767999999999997</v>
      </c>
      <c r="H2456">
        <v>2.8899999999999999E-2</v>
      </c>
      <c r="I2456">
        <v>5.149</v>
      </c>
      <c r="J2456" t="s">
        <v>39</v>
      </c>
      <c r="K2456">
        <v>12.979900000000001</v>
      </c>
      <c r="L2456">
        <v>4.0399999999999998E-2</v>
      </c>
      <c r="M2456">
        <v>0.17</v>
      </c>
      <c r="N2456" t="s">
        <v>40</v>
      </c>
      <c r="O2456" t="s">
        <v>22</v>
      </c>
      <c r="P2456" s="1">
        <v>45517.833564814813</v>
      </c>
    </row>
    <row r="2457" spans="1:17" x14ac:dyDescent="0.2">
      <c r="A2457" t="s">
        <v>47</v>
      </c>
      <c r="B2457" t="s">
        <v>19</v>
      </c>
      <c r="C2457" t="s">
        <v>17</v>
      </c>
      <c r="D2457">
        <v>1.45</v>
      </c>
      <c r="E2457">
        <v>0.79500000000000004</v>
      </c>
      <c r="F2457">
        <v>1.455E-2</v>
      </c>
      <c r="G2457">
        <v>1.83</v>
      </c>
      <c r="H2457">
        <v>1.9699999999999999E-2</v>
      </c>
      <c r="I2457">
        <v>0.84989999999999999</v>
      </c>
      <c r="J2457" t="s">
        <v>51</v>
      </c>
      <c r="K2457">
        <v>3.0524</v>
      </c>
      <c r="L2457">
        <v>3.2899999999999999E-2</v>
      </c>
      <c r="M2457">
        <v>0.03</v>
      </c>
      <c r="N2457" t="s">
        <v>47</v>
      </c>
      <c r="O2457" t="s">
        <v>27</v>
      </c>
    </row>
    <row r="2458" spans="1:17" x14ac:dyDescent="0.2">
      <c r="A2458" t="s">
        <v>25</v>
      </c>
      <c r="B2458" t="s">
        <v>19</v>
      </c>
      <c r="C2458" t="s">
        <v>17</v>
      </c>
      <c r="D2458">
        <v>0.09</v>
      </c>
      <c r="E2458">
        <v>0.80700000000000005</v>
      </c>
      <c r="F2458">
        <v>8.4999999999999995E-4</v>
      </c>
      <c r="G2458">
        <v>0.1055</v>
      </c>
      <c r="H2458">
        <v>1.72E-2</v>
      </c>
      <c r="I2458">
        <v>4.2700000000000002E-2</v>
      </c>
      <c r="J2458" t="s">
        <v>26</v>
      </c>
      <c r="K2458">
        <v>0.13619999999999999</v>
      </c>
      <c r="L2458">
        <v>2.2200000000000001E-2</v>
      </c>
      <c r="M2458">
        <v>0</v>
      </c>
      <c r="N2458" t="s">
        <v>25</v>
      </c>
      <c r="O2458" t="s">
        <v>27</v>
      </c>
    </row>
    <row r="2459" spans="1:17" x14ac:dyDescent="0.2">
      <c r="A2459" t="s">
        <v>28</v>
      </c>
      <c r="B2459" t="s">
        <v>19</v>
      </c>
      <c r="C2459" t="s">
        <v>17</v>
      </c>
      <c r="D2459">
        <v>5.29</v>
      </c>
      <c r="E2459">
        <v>0.91100000000000003</v>
      </c>
      <c r="F2459">
        <v>4.8090000000000001E-2</v>
      </c>
      <c r="G2459">
        <v>5.8086000000000002</v>
      </c>
      <c r="H2459">
        <v>3.73E-2</v>
      </c>
      <c r="I2459">
        <v>2.3138000000000001</v>
      </c>
      <c r="J2459" t="s">
        <v>29</v>
      </c>
      <c r="K2459">
        <v>7.4725999999999999</v>
      </c>
      <c r="L2459">
        <v>4.7899999999999998E-2</v>
      </c>
      <c r="M2459">
        <v>0.08</v>
      </c>
      <c r="N2459" t="s">
        <v>30</v>
      </c>
      <c r="O2459" t="s">
        <v>22</v>
      </c>
      <c r="P2459" s="1">
        <v>45517.833124999997</v>
      </c>
    </row>
    <row r="2460" spans="1:17" x14ac:dyDescent="0.2">
      <c r="A2460" t="s">
        <v>33</v>
      </c>
      <c r="G2460">
        <v>98.415999999999997</v>
      </c>
      <c r="I2460">
        <v>100</v>
      </c>
      <c r="K2460">
        <v>98.3887</v>
      </c>
      <c r="M2460" t="s">
        <v>92</v>
      </c>
    </row>
    <row r="2462" spans="1:17" x14ac:dyDescent="0.2">
      <c r="A2462" s="17" t="s">
        <v>437</v>
      </c>
    </row>
    <row r="2463" spans="1:17" x14ac:dyDescent="0.2">
      <c r="A2463" t="s">
        <v>0</v>
      </c>
      <c r="B2463" t="s">
        <v>1</v>
      </c>
      <c r="C2463" t="s">
        <v>2</v>
      </c>
      <c r="D2463" t="s">
        <v>3</v>
      </c>
      <c r="E2463" t="s">
        <v>4</v>
      </c>
      <c r="F2463" t="s">
        <v>5</v>
      </c>
      <c r="G2463" t="s">
        <v>6</v>
      </c>
      <c r="H2463" t="s">
        <v>7</v>
      </c>
      <c r="I2463" t="s">
        <v>8</v>
      </c>
      <c r="J2463" t="s">
        <v>9</v>
      </c>
      <c r="K2463" t="s">
        <v>10</v>
      </c>
      <c r="L2463" t="s">
        <v>11</v>
      </c>
      <c r="M2463" t="s">
        <v>71</v>
      </c>
      <c r="N2463" t="s">
        <v>12</v>
      </c>
      <c r="O2463" t="s">
        <v>13</v>
      </c>
      <c r="P2463" t="s">
        <v>14</v>
      </c>
      <c r="Q2463" t="s">
        <v>15</v>
      </c>
    </row>
    <row r="2464" spans="1:17" x14ac:dyDescent="0.2">
      <c r="A2464" t="s">
        <v>16</v>
      </c>
      <c r="C2464" t="s">
        <v>17</v>
      </c>
      <c r="G2464">
        <v>44.3795</v>
      </c>
      <c r="I2464">
        <v>60.927999999999997</v>
      </c>
      <c r="M2464">
        <v>2</v>
      </c>
    </row>
    <row r="2465" spans="1:16" x14ac:dyDescent="0.2">
      <c r="A2465" t="s">
        <v>55</v>
      </c>
      <c r="B2465" t="s">
        <v>19</v>
      </c>
      <c r="C2465" t="s">
        <v>17</v>
      </c>
      <c r="D2465">
        <v>1.99</v>
      </c>
      <c r="E2465">
        <v>0.78700000000000003</v>
      </c>
      <c r="F2465">
        <v>7.7999999999999996E-3</v>
      </c>
      <c r="G2465">
        <v>2.5236000000000001</v>
      </c>
      <c r="H2465">
        <v>2.5600000000000001E-2</v>
      </c>
      <c r="I2465">
        <v>2.4110999999999998</v>
      </c>
      <c r="J2465" t="s">
        <v>56</v>
      </c>
      <c r="K2465">
        <v>3.4016999999999999</v>
      </c>
      <c r="L2465">
        <v>3.4599999999999999E-2</v>
      </c>
      <c r="M2465">
        <v>0.08</v>
      </c>
      <c r="N2465" t="s">
        <v>57</v>
      </c>
      <c r="O2465" t="s">
        <v>22</v>
      </c>
      <c r="P2465" s="1">
        <v>45565.922175925924</v>
      </c>
    </row>
    <row r="2466" spans="1:16" x14ac:dyDescent="0.2">
      <c r="A2466" t="s">
        <v>18</v>
      </c>
      <c r="B2466" t="s">
        <v>19</v>
      </c>
      <c r="C2466" t="s">
        <v>17</v>
      </c>
      <c r="D2466">
        <v>2.2799999999999998</v>
      </c>
      <c r="E2466">
        <v>0.76600000000000001</v>
      </c>
      <c r="F2466">
        <v>1.3180000000000001E-2</v>
      </c>
      <c r="G2466">
        <v>2.976</v>
      </c>
      <c r="H2466">
        <v>2.1000000000000001E-2</v>
      </c>
      <c r="I2466">
        <v>2.6886999999999999</v>
      </c>
      <c r="J2466" t="s">
        <v>20</v>
      </c>
      <c r="K2466">
        <v>4.9344000000000001</v>
      </c>
      <c r="L2466">
        <v>3.4799999999999998E-2</v>
      </c>
      <c r="M2466">
        <v>0.09</v>
      </c>
      <c r="N2466" t="s">
        <v>21</v>
      </c>
      <c r="O2466" t="s">
        <v>22</v>
      </c>
      <c r="P2466" s="1">
        <v>45517.833379629628</v>
      </c>
    </row>
    <row r="2467" spans="1:16" x14ac:dyDescent="0.2">
      <c r="A2467" t="s">
        <v>46</v>
      </c>
      <c r="B2467" t="s">
        <v>19</v>
      </c>
      <c r="C2467" t="s">
        <v>17</v>
      </c>
      <c r="D2467">
        <v>5.83</v>
      </c>
      <c r="E2467">
        <v>0.755</v>
      </c>
      <c r="F2467">
        <v>4.1889999999999997E-2</v>
      </c>
      <c r="G2467">
        <v>7.7234999999999996</v>
      </c>
      <c r="H2467">
        <v>2.7199999999999998E-2</v>
      </c>
      <c r="I2467">
        <v>6.2873000000000001</v>
      </c>
      <c r="J2467" t="s">
        <v>49</v>
      </c>
      <c r="K2467">
        <v>14.5929</v>
      </c>
      <c r="L2467">
        <v>5.1499999999999997E-2</v>
      </c>
      <c r="M2467">
        <v>0.21</v>
      </c>
      <c r="N2467" t="s">
        <v>49</v>
      </c>
      <c r="O2467" t="s">
        <v>27</v>
      </c>
    </row>
    <row r="2468" spans="1:16" x14ac:dyDescent="0.2">
      <c r="A2468" t="s">
        <v>23</v>
      </c>
      <c r="B2468" t="s">
        <v>19</v>
      </c>
      <c r="C2468" t="s">
        <v>17</v>
      </c>
      <c r="D2468">
        <v>28.27</v>
      </c>
      <c r="E2468">
        <v>1.1719999999999999</v>
      </c>
      <c r="F2468">
        <v>0.14662</v>
      </c>
      <c r="G2468">
        <v>24.118400000000001</v>
      </c>
      <c r="H2468">
        <v>4.36E-2</v>
      </c>
      <c r="I2468">
        <v>18.861899999999999</v>
      </c>
      <c r="J2468" t="s">
        <v>24</v>
      </c>
      <c r="K2468">
        <v>51.5961</v>
      </c>
      <c r="L2468">
        <v>9.3299999999999994E-2</v>
      </c>
      <c r="M2468">
        <v>0.62</v>
      </c>
      <c r="N2468" t="s">
        <v>21</v>
      </c>
      <c r="O2468" t="s">
        <v>22</v>
      </c>
      <c r="P2468" s="1">
        <v>45517.833414351851</v>
      </c>
    </row>
    <row r="2469" spans="1:16" x14ac:dyDescent="0.2">
      <c r="A2469" t="s">
        <v>62</v>
      </c>
      <c r="B2469" t="s">
        <v>19</v>
      </c>
      <c r="C2469" t="s">
        <v>17</v>
      </c>
      <c r="D2469">
        <v>0.14000000000000001</v>
      </c>
      <c r="E2469">
        <v>0.92500000000000004</v>
      </c>
      <c r="F2469">
        <v>7.7999999999999999E-4</v>
      </c>
      <c r="G2469">
        <v>0.15160000000000001</v>
      </c>
      <c r="H2469">
        <v>1.1900000000000001E-2</v>
      </c>
      <c r="I2469">
        <v>0.1075</v>
      </c>
      <c r="J2469" t="s">
        <v>63</v>
      </c>
      <c r="K2469">
        <v>0.34739999999999999</v>
      </c>
      <c r="L2469">
        <v>2.7199999999999998E-2</v>
      </c>
      <c r="M2469">
        <v>0</v>
      </c>
      <c r="N2469" t="s">
        <v>64</v>
      </c>
      <c r="O2469" t="s">
        <v>27</v>
      </c>
    </row>
    <row r="2470" spans="1:16" x14ac:dyDescent="0.2">
      <c r="A2470" t="s">
        <v>78</v>
      </c>
      <c r="B2470" t="s">
        <v>19</v>
      </c>
      <c r="C2470" t="s">
        <v>17</v>
      </c>
      <c r="D2470">
        <v>0.1</v>
      </c>
      <c r="E2470">
        <v>0.73499999999999999</v>
      </c>
      <c r="F2470">
        <v>8.9999999999999998E-4</v>
      </c>
      <c r="G2470">
        <v>0.14269999999999999</v>
      </c>
      <c r="H2470">
        <v>1.04E-2</v>
      </c>
      <c r="I2470">
        <v>9.7699999999999995E-2</v>
      </c>
      <c r="J2470" t="s">
        <v>79</v>
      </c>
      <c r="K2470">
        <v>0.35630000000000001</v>
      </c>
      <c r="L2470">
        <v>2.5899999999999999E-2</v>
      </c>
      <c r="M2470">
        <v>0</v>
      </c>
      <c r="N2470" t="s">
        <v>80</v>
      </c>
      <c r="O2470" t="s">
        <v>27</v>
      </c>
    </row>
    <row r="2471" spans="1:16" x14ac:dyDescent="0.2">
      <c r="A2471" t="s">
        <v>90</v>
      </c>
      <c r="B2471" t="s">
        <v>19</v>
      </c>
      <c r="C2471" t="s">
        <v>17</v>
      </c>
      <c r="D2471">
        <v>0.02</v>
      </c>
      <c r="E2471">
        <v>0.78800000000000003</v>
      </c>
      <c r="F2471">
        <v>1.6000000000000001E-4</v>
      </c>
      <c r="G2471">
        <v>2.3199999999999998E-2</v>
      </c>
      <c r="H2471">
        <v>9.5999999999999992E-3</v>
      </c>
      <c r="I2471">
        <v>1.44E-2</v>
      </c>
      <c r="K2471">
        <v>0</v>
      </c>
      <c r="L2471">
        <v>9.5999999999999992E-3</v>
      </c>
      <c r="M2471">
        <v>0</v>
      </c>
      <c r="N2471" t="s">
        <v>91</v>
      </c>
      <c r="O2471" t="s">
        <v>27</v>
      </c>
    </row>
    <row r="2472" spans="1:16" x14ac:dyDescent="0.2">
      <c r="A2472" t="s">
        <v>58</v>
      </c>
      <c r="B2472" t="s">
        <v>19</v>
      </c>
      <c r="C2472" t="s">
        <v>17</v>
      </c>
      <c r="D2472">
        <v>0.5</v>
      </c>
      <c r="E2472">
        <v>0.96199999999999997</v>
      </c>
      <c r="F2472">
        <v>4.2300000000000003E-3</v>
      </c>
      <c r="G2472">
        <v>0.51980000000000004</v>
      </c>
      <c r="H2472">
        <v>1.2200000000000001E-2</v>
      </c>
      <c r="I2472">
        <v>0.29199999999999998</v>
      </c>
      <c r="J2472" t="s">
        <v>59</v>
      </c>
      <c r="K2472">
        <v>0.62609999999999999</v>
      </c>
      <c r="L2472">
        <v>1.47E-2</v>
      </c>
      <c r="M2472">
        <v>0.01</v>
      </c>
      <c r="N2472" t="s">
        <v>400</v>
      </c>
      <c r="O2472" t="s">
        <v>27</v>
      </c>
    </row>
    <row r="2473" spans="1:16" x14ac:dyDescent="0.2">
      <c r="A2473" t="s">
        <v>38</v>
      </c>
      <c r="B2473" t="s">
        <v>19</v>
      </c>
      <c r="C2473" t="s">
        <v>17</v>
      </c>
      <c r="D2473">
        <v>8.99</v>
      </c>
      <c r="E2473">
        <v>1.002</v>
      </c>
      <c r="F2473">
        <v>7.7130000000000004E-2</v>
      </c>
      <c r="G2473">
        <v>8.9725000000000001</v>
      </c>
      <c r="H2473">
        <v>2.8500000000000001E-2</v>
      </c>
      <c r="I2473">
        <v>4.9172000000000002</v>
      </c>
      <c r="J2473" t="s">
        <v>39</v>
      </c>
      <c r="K2473">
        <v>12.5541</v>
      </c>
      <c r="L2473">
        <v>3.9899999999999998E-2</v>
      </c>
      <c r="M2473">
        <v>0.16</v>
      </c>
      <c r="N2473" t="s">
        <v>40</v>
      </c>
      <c r="O2473" t="s">
        <v>22</v>
      </c>
      <c r="P2473" s="1">
        <v>45517.833564814813</v>
      </c>
    </row>
    <row r="2474" spans="1:16" x14ac:dyDescent="0.2">
      <c r="A2474" t="s">
        <v>47</v>
      </c>
      <c r="B2474" t="s">
        <v>19</v>
      </c>
      <c r="C2474" t="s">
        <v>17</v>
      </c>
      <c r="D2474">
        <v>1.47</v>
      </c>
      <c r="E2474">
        <v>0.79700000000000004</v>
      </c>
      <c r="F2474">
        <v>1.4659999999999999E-2</v>
      </c>
      <c r="G2474">
        <v>1.8391999999999999</v>
      </c>
      <c r="H2474">
        <v>1.9699999999999999E-2</v>
      </c>
      <c r="I2474">
        <v>0.84340000000000004</v>
      </c>
      <c r="J2474" t="s">
        <v>51</v>
      </c>
      <c r="K2474">
        <v>3.0678000000000001</v>
      </c>
      <c r="L2474">
        <v>3.2899999999999999E-2</v>
      </c>
      <c r="M2474">
        <v>0.03</v>
      </c>
      <c r="N2474" t="s">
        <v>47</v>
      </c>
      <c r="O2474" t="s">
        <v>27</v>
      </c>
    </row>
    <row r="2475" spans="1:16" x14ac:dyDescent="0.2">
      <c r="A2475" t="s">
        <v>48</v>
      </c>
      <c r="B2475" t="s">
        <v>19</v>
      </c>
      <c r="C2475" t="s">
        <v>17</v>
      </c>
      <c r="D2475">
        <v>0.06</v>
      </c>
      <c r="E2475">
        <v>0.82599999999999996</v>
      </c>
      <c r="F2475">
        <v>6.4000000000000005E-4</v>
      </c>
      <c r="G2475">
        <v>7.6899999999999996E-2</v>
      </c>
      <c r="H2475">
        <v>1.49E-2</v>
      </c>
      <c r="I2475">
        <v>3.2500000000000001E-2</v>
      </c>
      <c r="J2475" t="s">
        <v>52</v>
      </c>
      <c r="K2475">
        <v>0.1125</v>
      </c>
      <c r="L2475">
        <v>2.1700000000000001E-2</v>
      </c>
      <c r="M2475">
        <v>0</v>
      </c>
      <c r="N2475" t="s">
        <v>48</v>
      </c>
      <c r="O2475" t="s">
        <v>27</v>
      </c>
    </row>
    <row r="2476" spans="1:16" x14ac:dyDescent="0.2">
      <c r="A2476" t="s">
        <v>25</v>
      </c>
      <c r="B2476" t="s">
        <v>19</v>
      </c>
      <c r="C2476" t="s">
        <v>17</v>
      </c>
      <c r="D2476">
        <v>0.1</v>
      </c>
      <c r="E2476">
        <v>0.80800000000000005</v>
      </c>
      <c r="F2476">
        <v>9.7999999999999997E-4</v>
      </c>
      <c r="G2476">
        <v>0.1216</v>
      </c>
      <c r="H2476">
        <v>1.72E-2</v>
      </c>
      <c r="I2476">
        <v>4.8599999999999997E-2</v>
      </c>
      <c r="J2476" t="s">
        <v>26</v>
      </c>
      <c r="K2476">
        <v>0.157</v>
      </c>
      <c r="L2476">
        <v>2.2200000000000001E-2</v>
      </c>
      <c r="M2476">
        <v>0</v>
      </c>
      <c r="N2476" t="s">
        <v>25</v>
      </c>
      <c r="O2476" t="s">
        <v>27</v>
      </c>
    </row>
    <row r="2477" spans="1:16" x14ac:dyDescent="0.2">
      <c r="A2477" t="s">
        <v>28</v>
      </c>
      <c r="B2477" t="s">
        <v>19</v>
      </c>
      <c r="C2477" t="s">
        <v>17</v>
      </c>
      <c r="D2477">
        <v>5.73</v>
      </c>
      <c r="E2477">
        <v>0.91200000000000003</v>
      </c>
      <c r="F2477">
        <v>5.2060000000000002E-2</v>
      </c>
      <c r="G2477">
        <v>6.2793999999999999</v>
      </c>
      <c r="H2477">
        <v>3.8300000000000001E-2</v>
      </c>
      <c r="I2477">
        <v>2.4697</v>
      </c>
      <c r="J2477" t="s">
        <v>29</v>
      </c>
      <c r="K2477">
        <v>8.0783000000000005</v>
      </c>
      <c r="L2477">
        <v>4.9299999999999997E-2</v>
      </c>
      <c r="M2477">
        <v>0.08</v>
      </c>
      <c r="N2477" t="s">
        <v>30</v>
      </c>
      <c r="O2477" t="s">
        <v>22</v>
      </c>
      <c r="P2477" s="1">
        <v>45517.833124999997</v>
      </c>
    </row>
    <row r="2478" spans="1:16" x14ac:dyDescent="0.2">
      <c r="A2478" t="s">
        <v>33</v>
      </c>
      <c r="G2478">
        <v>99.847800000000007</v>
      </c>
      <c r="I2478">
        <v>100</v>
      </c>
      <c r="K2478">
        <v>99.824700000000007</v>
      </c>
      <c r="M2478" t="s">
        <v>101</v>
      </c>
    </row>
    <row r="2481" spans="1:17" x14ac:dyDescent="0.2">
      <c r="A2481" s="17" t="s">
        <v>438</v>
      </c>
    </row>
    <row r="2482" spans="1:17" x14ac:dyDescent="0.2">
      <c r="A2482" t="s">
        <v>0</v>
      </c>
      <c r="B2482" t="s">
        <v>1</v>
      </c>
      <c r="C2482" t="s">
        <v>2</v>
      </c>
      <c r="D2482" t="s">
        <v>3</v>
      </c>
      <c r="E2482" t="s">
        <v>4</v>
      </c>
      <c r="F2482" t="s">
        <v>5</v>
      </c>
      <c r="G2482" t="s">
        <v>6</v>
      </c>
      <c r="H2482" t="s">
        <v>7</v>
      </c>
      <c r="I2482" t="s">
        <v>8</v>
      </c>
      <c r="J2482" t="s">
        <v>9</v>
      </c>
      <c r="K2482" t="s">
        <v>10</v>
      </c>
      <c r="L2482" t="s">
        <v>11</v>
      </c>
      <c r="M2482" t="s">
        <v>71</v>
      </c>
      <c r="N2482" t="s">
        <v>12</v>
      </c>
      <c r="O2482" t="s">
        <v>13</v>
      </c>
      <c r="P2482" t="s">
        <v>14</v>
      </c>
      <c r="Q2482" t="s">
        <v>15</v>
      </c>
    </row>
    <row r="2483" spans="1:17" x14ac:dyDescent="0.2">
      <c r="A2483" t="s">
        <v>16</v>
      </c>
      <c r="C2483" t="s">
        <v>17</v>
      </c>
      <c r="G2483">
        <v>44.304299999999998</v>
      </c>
      <c r="I2483">
        <v>60.921900000000001</v>
      </c>
      <c r="M2483">
        <v>2</v>
      </c>
    </row>
    <row r="2484" spans="1:17" x14ac:dyDescent="0.2">
      <c r="A2484" t="s">
        <v>55</v>
      </c>
      <c r="B2484" t="s">
        <v>19</v>
      </c>
      <c r="C2484" t="s">
        <v>17</v>
      </c>
      <c r="D2484">
        <v>1.98</v>
      </c>
      <c r="E2484">
        <v>0.78700000000000003</v>
      </c>
      <c r="F2484">
        <v>7.7999999999999996E-3</v>
      </c>
      <c r="G2484">
        <v>2.5217999999999998</v>
      </c>
      <c r="H2484">
        <v>2.5600000000000001E-2</v>
      </c>
      <c r="I2484">
        <v>2.4131999999999998</v>
      </c>
      <c r="J2484" t="s">
        <v>56</v>
      </c>
      <c r="K2484">
        <v>3.3992</v>
      </c>
      <c r="L2484">
        <v>3.4500000000000003E-2</v>
      </c>
      <c r="M2484">
        <v>0.08</v>
      </c>
      <c r="N2484" t="s">
        <v>57</v>
      </c>
      <c r="O2484" t="s">
        <v>22</v>
      </c>
      <c r="P2484" s="1">
        <v>45565.922175925924</v>
      </c>
    </row>
    <row r="2485" spans="1:17" x14ac:dyDescent="0.2">
      <c r="A2485" t="s">
        <v>18</v>
      </c>
      <c r="B2485" t="s">
        <v>19</v>
      </c>
      <c r="C2485" t="s">
        <v>17</v>
      </c>
      <c r="D2485">
        <v>2.2799999999999998</v>
      </c>
      <c r="E2485">
        <v>0.76600000000000001</v>
      </c>
      <c r="F2485">
        <v>1.3180000000000001E-2</v>
      </c>
      <c r="G2485">
        <v>2.9744999999999999</v>
      </c>
      <c r="H2485">
        <v>2.1000000000000001E-2</v>
      </c>
      <c r="I2485">
        <v>2.6916000000000002</v>
      </c>
      <c r="J2485" t="s">
        <v>20</v>
      </c>
      <c r="K2485">
        <v>4.9318999999999997</v>
      </c>
      <c r="L2485">
        <v>3.4799999999999998E-2</v>
      </c>
      <c r="M2485">
        <v>0.09</v>
      </c>
      <c r="N2485" t="s">
        <v>21</v>
      </c>
      <c r="O2485" t="s">
        <v>22</v>
      </c>
      <c r="P2485" s="1">
        <v>45517.833379629628</v>
      </c>
    </row>
    <row r="2486" spans="1:17" x14ac:dyDescent="0.2">
      <c r="A2486" t="s">
        <v>46</v>
      </c>
      <c r="B2486" t="s">
        <v>19</v>
      </c>
      <c r="C2486" t="s">
        <v>17</v>
      </c>
      <c r="D2486">
        <v>5.83</v>
      </c>
      <c r="E2486">
        <v>0.755</v>
      </c>
      <c r="F2486">
        <v>4.1889999999999997E-2</v>
      </c>
      <c r="G2486">
        <v>7.7210999999999999</v>
      </c>
      <c r="H2486">
        <v>2.7199999999999998E-2</v>
      </c>
      <c r="I2486">
        <v>6.2953999999999999</v>
      </c>
      <c r="J2486" t="s">
        <v>49</v>
      </c>
      <c r="K2486">
        <v>14.5884</v>
      </c>
      <c r="L2486">
        <v>5.1499999999999997E-2</v>
      </c>
      <c r="M2486">
        <v>0.21</v>
      </c>
      <c r="N2486" t="s">
        <v>49</v>
      </c>
      <c r="O2486" t="s">
        <v>27</v>
      </c>
    </row>
    <row r="2487" spans="1:17" x14ac:dyDescent="0.2">
      <c r="A2487" t="s">
        <v>23</v>
      </c>
      <c r="B2487" t="s">
        <v>19</v>
      </c>
      <c r="C2487" t="s">
        <v>17</v>
      </c>
      <c r="D2487">
        <v>28.27</v>
      </c>
      <c r="E2487">
        <v>1.1719999999999999</v>
      </c>
      <c r="F2487">
        <v>0.14662</v>
      </c>
      <c r="G2487">
        <v>24.118200000000002</v>
      </c>
      <c r="H2487">
        <v>4.36E-2</v>
      </c>
      <c r="I2487">
        <v>18.8919</v>
      </c>
      <c r="J2487" t="s">
        <v>24</v>
      </c>
      <c r="K2487">
        <v>51.595700000000001</v>
      </c>
      <c r="L2487">
        <v>9.3299999999999994E-2</v>
      </c>
      <c r="M2487">
        <v>0.62</v>
      </c>
      <c r="N2487" t="s">
        <v>21</v>
      </c>
      <c r="O2487" t="s">
        <v>22</v>
      </c>
      <c r="P2487" s="1">
        <v>45517.833414351851</v>
      </c>
    </row>
    <row r="2488" spans="1:17" x14ac:dyDescent="0.2">
      <c r="A2488" t="s">
        <v>62</v>
      </c>
      <c r="B2488" t="s">
        <v>19</v>
      </c>
      <c r="C2488" t="s">
        <v>17</v>
      </c>
      <c r="D2488">
        <v>0.14000000000000001</v>
      </c>
      <c r="E2488">
        <v>0.92400000000000004</v>
      </c>
      <c r="F2488">
        <v>7.7999999999999999E-4</v>
      </c>
      <c r="G2488">
        <v>0.15179999999999999</v>
      </c>
      <c r="H2488">
        <v>1.1900000000000001E-2</v>
      </c>
      <c r="I2488">
        <v>0.10780000000000001</v>
      </c>
      <c r="J2488" t="s">
        <v>63</v>
      </c>
      <c r="K2488">
        <v>0.34789999999999999</v>
      </c>
      <c r="L2488">
        <v>2.7300000000000001E-2</v>
      </c>
      <c r="M2488">
        <v>0</v>
      </c>
      <c r="N2488" t="s">
        <v>64</v>
      </c>
      <c r="O2488" t="s">
        <v>27</v>
      </c>
    </row>
    <row r="2489" spans="1:17" x14ac:dyDescent="0.2">
      <c r="A2489" t="s">
        <v>78</v>
      </c>
      <c r="B2489" t="s">
        <v>117</v>
      </c>
      <c r="C2489" t="s">
        <v>118</v>
      </c>
      <c r="D2489">
        <v>0.1</v>
      </c>
      <c r="E2489">
        <v>0.86599999999999999</v>
      </c>
      <c r="F2489">
        <v>7.9000000000000001E-4</v>
      </c>
      <c r="G2489">
        <v>0.1183</v>
      </c>
      <c r="H2489">
        <v>3.0000000000000001E-3</v>
      </c>
      <c r="I2489">
        <v>8.1199999999999994E-2</v>
      </c>
      <c r="J2489" t="s">
        <v>79</v>
      </c>
      <c r="K2489">
        <v>0.2954</v>
      </c>
      <c r="L2489">
        <v>7.4999999999999997E-3</v>
      </c>
      <c r="M2489">
        <v>0</v>
      </c>
      <c r="N2489" t="s">
        <v>119</v>
      </c>
      <c r="O2489" t="s">
        <v>22</v>
      </c>
      <c r="P2489" s="1">
        <v>45615.43891203704</v>
      </c>
      <c r="Q2489">
        <v>100.03700000000001</v>
      </c>
    </row>
    <row r="2490" spans="1:17" x14ac:dyDescent="0.2">
      <c r="A2490" t="s">
        <v>90</v>
      </c>
      <c r="B2490" t="s">
        <v>19</v>
      </c>
      <c r="C2490" t="s">
        <v>17</v>
      </c>
      <c r="D2490">
        <v>0.02</v>
      </c>
      <c r="E2490">
        <v>0.78800000000000003</v>
      </c>
      <c r="F2490">
        <v>1.6000000000000001E-4</v>
      </c>
      <c r="G2490">
        <v>2.3300000000000001E-2</v>
      </c>
      <c r="H2490">
        <v>9.5999999999999992E-3</v>
      </c>
      <c r="I2490">
        <v>1.4500000000000001E-2</v>
      </c>
      <c r="K2490">
        <v>0</v>
      </c>
      <c r="L2490">
        <v>9.5999999999999992E-3</v>
      </c>
      <c r="M2490">
        <v>0</v>
      </c>
      <c r="N2490" t="s">
        <v>91</v>
      </c>
      <c r="O2490" t="s">
        <v>27</v>
      </c>
    </row>
    <row r="2491" spans="1:17" x14ac:dyDescent="0.2">
      <c r="A2491" t="s">
        <v>58</v>
      </c>
      <c r="B2491" t="s">
        <v>19</v>
      </c>
      <c r="C2491" t="s">
        <v>17</v>
      </c>
      <c r="D2491">
        <v>0.52</v>
      </c>
      <c r="E2491">
        <v>1.0249999999999999</v>
      </c>
      <c r="F2491">
        <v>4.1599999999999996E-3</v>
      </c>
      <c r="G2491">
        <v>0.51129999999999998</v>
      </c>
      <c r="H2491">
        <v>1.2E-2</v>
      </c>
      <c r="I2491">
        <v>0.28760000000000002</v>
      </c>
      <c r="J2491" t="s">
        <v>59</v>
      </c>
      <c r="K2491">
        <v>0.6159</v>
      </c>
      <c r="L2491">
        <v>1.44E-2</v>
      </c>
      <c r="M2491">
        <v>0.01</v>
      </c>
      <c r="N2491" t="s">
        <v>60</v>
      </c>
      <c r="O2491" t="s">
        <v>22</v>
      </c>
      <c r="P2491" s="1">
        <v>45567.822025462963</v>
      </c>
    </row>
    <row r="2492" spans="1:17" x14ac:dyDescent="0.2">
      <c r="A2492" t="s">
        <v>38</v>
      </c>
      <c r="B2492" t="s">
        <v>19</v>
      </c>
      <c r="C2492" t="s">
        <v>17</v>
      </c>
      <c r="D2492">
        <v>8.99</v>
      </c>
      <c r="E2492">
        <v>1.002</v>
      </c>
      <c r="F2492">
        <v>7.7130000000000004E-2</v>
      </c>
      <c r="G2492">
        <v>8.9733000000000001</v>
      </c>
      <c r="H2492">
        <v>2.8500000000000001E-2</v>
      </c>
      <c r="I2492">
        <v>4.9253999999999998</v>
      </c>
      <c r="J2492" t="s">
        <v>39</v>
      </c>
      <c r="K2492">
        <v>12.555300000000001</v>
      </c>
      <c r="L2492">
        <v>3.9899999999999998E-2</v>
      </c>
      <c r="M2492">
        <v>0.16</v>
      </c>
      <c r="N2492" t="s">
        <v>40</v>
      </c>
      <c r="O2492" t="s">
        <v>22</v>
      </c>
      <c r="P2492" s="1">
        <v>45517.833564814813</v>
      </c>
    </row>
    <row r="2493" spans="1:17" x14ac:dyDescent="0.2">
      <c r="A2493" t="s">
        <v>47</v>
      </c>
      <c r="B2493" t="s">
        <v>19</v>
      </c>
      <c r="C2493" t="s">
        <v>17</v>
      </c>
      <c r="D2493">
        <v>1.47</v>
      </c>
      <c r="E2493">
        <v>0.79700000000000004</v>
      </c>
      <c r="F2493">
        <v>1.4659999999999999E-2</v>
      </c>
      <c r="G2493">
        <v>1.8395999999999999</v>
      </c>
      <c r="H2493">
        <v>1.9699999999999999E-2</v>
      </c>
      <c r="I2493">
        <v>0.84489999999999998</v>
      </c>
      <c r="J2493" t="s">
        <v>51</v>
      </c>
      <c r="K2493">
        <v>3.0684999999999998</v>
      </c>
      <c r="L2493">
        <v>3.2899999999999999E-2</v>
      </c>
      <c r="M2493">
        <v>0.03</v>
      </c>
      <c r="N2493" t="s">
        <v>47</v>
      </c>
      <c r="O2493" t="s">
        <v>27</v>
      </c>
    </row>
    <row r="2494" spans="1:17" x14ac:dyDescent="0.2">
      <c r="A2494" t="s">
        <v>25</v>
      </c>
      <c r="B2494" t="s">
        <v>19</v>
      </c>
      <c r="C2494" t="s">
        <v>17</v>
      </c>
      <c r="D2494">
        <v>0.1</v>
      </c>
      <c r="E2494">
        <v>0.80800000000000005</v>
      </c>
      <c r="F2494">
        <v>1.0300000000000001E-3</v>
      </c>
      <c r="G2494">
        <v>0.12770000000000001</v>
      </c>
      <c r="H2494">
        <v>1.72E-2</v>
      </c>
      <c r="I2494">
        <v>5.11E-2</v>
      </c>
      <c r="J2494" t="s">
        <v>26</v>
      </c>
      <c r="K2494">
        <v>0.1648</v>
      </c>
      <c r="L2494">
        <v>2.2200000000000001E-2</v>
      </c>
      <c r="M2494">
        <v>0</v>
      </c>
      <c r="N2494" t="s">
        <v>25</v>
      </c>
      <c r="O2494" t="s">
        <v>27</v>
      </c>
    </row>
    <row r="2495" spans="1:17" x14ac:dyDescent="0.2">
      <c r="A2495" t="s">
        <v>28</v>
      </c>
      <c r="B2495" t="s">
        <v>19</v>
      </c>
      <c r="C2495" t="s">
        <v>17</v>
      </c>
      <c r="D2495">
        <v>5.73</v>
      </c>
      <c r="E2495">
        <v>0.91200000000000003</v>
      </c>
      <c r="F2495">
        <v>5.2060000000000002E-2</v>
      </c>
      <c r="G2495">
        <v>6.2790999999999997</v>
      </c>
      <c r="H2495">
        <v>3.8300000000000001E-2</v>
      </c>
      <c r="I2495">
        <v>2.4735</v>
      </c>
      <c r="J2495" t="s">
        <v>29</v>
      </c>
      <c r="K2495">
        <v>8.0778999999999996</v>
      </c>
      <c r="L2495">
        <v>4.9299999999999997E-2</v>
      </c>
      <c r="M2495">
        <v>0.08</v>
      </c>
      <c r="N2495" t="s">
        <v>30</v>
      </c>
      <c r="O2495" t="s">
        <v>22</v>
      </c>
      <c r="P2495" s="1">
        <v>45517.833124999997</v>
      </c>
    </row>
    <row r="2496" spans="1:17" x14ac:dyDescent="0.2">
      <c r="A2496" t="s">
        <v>33</v>
      </c>
      <c r="G2496">
        <v>99.664199999999994</v>
      </c>
      <c r="I2496">
        <v>100</v>
      </c>
      <c r="K2496">
        <v>99.640900000000002</v>
      </c>
      <c r="M2496" t="s">
        <v>101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22A24-6434-465C-908B-E17153EF56FF}">
  <dimension ref="A1:V69"/>
  <sheetViews>
    <sheetView workbookViewId="0">
      <pane xSplit="3" ySplit="1" topLeftCell="L2" activePane="bottomRight" state="frozen"/>
      <selection pane="topRight" activeCell="D1" sqref="D1"/>
      <selection pane="bottomLeft" activeCell="A2" sqref="A2"/>
      <selection pane="bottomRight" activeCell="Y42" sqref="Y42"/>
    </sheetView>
  </sheetViews>
  <sheetFormatPr baseColWidth="10" defaultColWidth="8.83203125" defaultRowHeight="15" x14ac:dyDescent="0.2"/>
  <cols>
    <col min="1" max="1" width="24.33203125" customWidth="1"/>
    <col min="2" max="2" width="20.5" customWidth="1"/>
    <col min="3" max="3" width="24.33203125" customWidth="1"/>
    <col min="8" max="8" width="9.1640625" style="3"/>
    <col min="16" max="16" width="26.5" customWidth="1"/>
    <col min="19" max="19" width="12" customWidth="1"/>
    <col min="20" max="20" width="11.83203125" customWidth="1"/>
    <col min="21" max="21" width="11.1640625" customWidth="1"/>
    <col min="22" max="22" width="13.1640625" customWidth="1"/>
  </cols>
  <sheetData>
    <row r="1" spans="1:22" x14ac:dyDescent="0.2">
      <c r="A1" t="s">
        <v>120</v>
      </c>
      <c r="B1" t="s">
        <v>121</v>
      </c>
      <c r="C1" t="s">
        <v>122</v>
      </c>
      <c r="D1" t="s">
        <v>123</v>
      </c>
      <c r="E1" t="s">
        <v>124</v>
      </c>
      <c r="F1" t="s">
        <v>125</v>
      </c>
      <c r="G1" t="s">
        <v>126</v>
      </c>
      <c r="H1" s="3" t="s">
        <v>127</v>
      </c>
      <c r="I1" t="s">
        <v>128</v>
      </c>
      <c r="J1" t="s">
        <v>129</v>
      </c>
      <c r="K1" t="s">
        <v>130</v>
      </c>
      <c r="L1" t="s">
        <v>131</v>
      </c>
      <c r="M1" t="s">
        <v>132</v>
      </c>
      <c r="N1" t="s">
        <v>133</v>
      </c>
      <c r="O1" t="s">
        <v>134</v>
      </c>
      <c r="P1" t="s">
        <v>135</v>
      </c>
      <c r="Q1" t="s">
        <v>289</v>
      </c>
      <c r="R1" t="s">
        <v>290</v>
      </c>
      <c r="S1" t="s">
        <v>415</v>
      </c>
      <c r="T1" t="s">
        <v>416</v>
      </c>
      <c r="U1" t="s">
        <v>340</v>
      </c>
      <c r="V1" t="s">
        <v>342</v>
      </c>
    </row>
    <row r="2" spans="1:22" s="8" customFormat="1" x14ac:dyDescent="0.2">
      <c r="A2" s="8" t="s">
        <v>136</v>
      </c>
      <c r="B2" s="8" t="s">
        <v>137</v>
      </c>
      <c r="C2" s="8" t="s">
        <v>138</v>
      </c>
      <c r="D2" s="8">
        <v>1084.1645479458334</v>
      </c>
      <c r="E2" s="8">
        <v>1.250316624877815</v>
      </c>
      <c r="F2" s="8">
        <v>811.63695029780001</v>
      </c>
      <c r="G2" s="8">
        <v>0.26466793983695724</v>
      </c>
      <c r="H2" s="3">
        <v>1952.7750599713054</v>
      </c>
      <c r="I2" s="8">
        <v>506.80912622080001</v>
      </c>
      <c r="J2" s="8">
        <v>175.65844133844922</v>
      </c>
      <c r="K2" s="8">
        <v>7.6592686537434992E-2</v>
      </c>
      <c r="L2" s="8">
        <v>21.043276645892448</v>
      </c>
      <c r="M2" s="8">
        <v>7.7261790556021536E-3</v>
      </c>
      <c r="N2" s="8">
        <v>83.885164499328269</v>
      </c>
      <c r="O2" s="8">
        <v>46.918345011173422</v>
      </c>
      <c r="Q2" s="8">
        <v>0.48559999999999998</v>
      </c>
      <c r="R2" s="8">
        <v>0.42120000000000002</v>
      </c>
      <c r="S2" s="8">
        <f t="shared" ref="S2:T7" si="0">10000*Q2*32.065/80.06</f>
        <v>1944.8868348738445</v>
      </c>
      <c r="T2" s="8">
        <f t="shared" si="0"/>
        <v>1686.9570322258305</v>
      </c>
      <c r="U2" s="8">
        <f t="shared" ref="U2:V7" si="1">100*S2/$H2</f>
        <v>99.596050499662923</v>
      </c>
      <c r="V2" s="8">
        <f t="shared" si="1"/>
        <v>86.387678069312244</v>
      </c>
    </row>
    <row r="3" spans="1:22" s="8" customFormat="1" x14ac:dyDescent="0.2">
      <c r="A3" s="8" t="s">
        <v>139</v>
      </c>
      <c r="B3" s="8" t="s">
        <v>140</v>
      </c>
      <c r="C3" s="8" t="s">
        <v>141</v>
      </c>
      <c r="D3" s="8">
        <v>1146.0011561408335</v>
      </c>
      <c r="E3" s="8">
        <v>1.3943729932778153</v>
      </c>
      <c r="F3" s="8">
        <v>993.14274344780006</v>
      </c>
      <c r="G3" s="8">
        <v>0.30698997868695721</v>
      </c>
      <c r="H3" s="3">
        <v>2076.7932724713055</v>
      </c>
      <c r="I3" s="8">
        <v>345.76000430080006</v>
      </c>
      <c r="J3" s="8">
        <v>182.94112488159152</v>
      </c>
      <c r="K3" s="8">
        <v>7.9991366695239791E-2</v>
      </c>
      <c r="L3" s="8">
        <v>26.558922830084491</v>
      </c>
      <c r="M3" s="8">
        <v>9.0970669085442876E-3</v>
      </c>
      <c r="N3" s="8">
        <v>89.376389827037016</v>
      </c>
      <c r="O3" s="8">
        <v>32.057910856973699</v>
      </c>
      <c r="Q3" s="8">
        <v>0.52780000000000005</v>
      </c>
      <c r="R3" s="8">
        <v>0.4803</v>
      </c>
      <c r="S3" s="8">
        <f t="shared" si="0"/>
        <v>2113.9029477891581</v>
      </c>
      <c r="T3" s="8">
        <f t="shared" si="0"/>
        <v>1923.6596927304518</v>
      </c>
      <c r="U3" s="8">
        <f t="shared" si="1"/>
        <v>101.78687382175953</v>
      </c>
      <c r="V3" s="8">
        <f t="shared" si="1"/>
        <v>92.626440880240779</v>
      </c>
    </row>
    <row r="4" spans="1:22" s="12" customFormat="1" x14ac:dyDescent="0.2">
      <c r="A4" s="12" t="s">
        <v>142</v>
      </c>
      <c r="B4" s="12" t="s">
        <v>143</v>
      </c>
      <c r="C4" s="12" t="s">
        <v>144</v>
      </c>
      <c r="D4" s="12">
        <v>244.52245348583335</v>
      </c>
      <c r="E4" s="12">
        <v>0.51499445175781511</v>
      </c>
      <c r="F4" s="12">
        <v>413.26573397780004</v>
      </c>
      <c r="G4" s="12">
        <v>0.21438666344195725</v>
      </c>
      <c r="H4" s="3">
        <v>1276.9615287213053</v>
      </c>
      <c r="I4" s="12">
        <v>195.30344570080001</v>
      </c>
      <c r="J4" s="12">
        <v>160.40031671637595</v>
      </c>
      <c r="K4" s="12">
        <v>4.6625614882893629E-2</v>
      </c>
      <c r="L4" s="12">
        <v>10.572823669500611</v>
      </c>
      <c r="M4" s="12">
        <v>6.1597513196215287E-3</v>
      </c>
      <c r="N4" s="12">
        <v>55.064837515144355</v>
      </c>
      <c r="O4" s="12">
        <v>18.020547128664528</v>
      </c>
      <c r="Q4" s="12">
        <v>0.35859999999999997</v>
      </c>
      <c r="S4" s="12">
        <f t="shared" si="0"/>
        <v>1436.2364476642515</v>
      </c>
      <c r="T4" s="12">
        <f t="shared" si="0"/>
        <v>0</v>
      </c>
      <c r="U4" s="12">
        <f t="shared" si="1"/>
        <v>112.47296142918553</v>
      </c>
      <c r="V4" s="12">
        <f t="shared" si="1"/>
        <v>0</v>
      </c>
    </row>
    <row r="5" spans="1:22" s="12" customFormat="1" x14ac:dyDescent="0.2">
      <c r="A5" s="12" t="s">
        <v>145</v>
      </c>
      <c r="B5" s="12" t="s">
        <v>146</v>
      </c>
      <c r="C5" s="12" t="s">
        <v>147</v>
      </c>
      <c r="D5" s="12">
        <v>-0.48067732666666113</v>
      </c>
      <c r="E5" s="12">
        <v>2.9160983525815101E-2</v>
      </c>
      <c r="F5" s="12">
        <v>-3.6954416752000019</v>
      </c>
      <c r="G5" s="12">
        <v>0.45614990712195719</v>
      </c>
      <c r="H5" s="3">
        <v>87.33539947130555</v>
      </c>
      <c r="I5" s="12">
        <v>1.7911327772000005</v>
      </c>
      <c r="J5" s="12">
        <v>-8.3517943015397709</v>
      </c>
      <c r="K5" s="12">
        <v>3.9542828624923754E-2</v>
      </c>
      <c r="L5" s="12">
        <v>-1.1170751033069179</v>
      </c>
      <c r="M5" s="12">
        <v>1.3666062282193268E-2</v>
      </c>
      <c r="N5" s="12">
        <v>4.1193711560751076</v>
      </c>
      <c r="O5" s="12">
        <v>0.52597909054673786</v>
      </c>
      <c r="P5" s="13" t="s">
        <v>358</v>
      </c>
      <c r="Q5" s="12">
        <v>5.4600000000000003E-2</v>
      </c>
      <c r="S5" s="12">
        <f t="shared" si="0"/>
        <v>218.67961528853357</v>
      </c>
      <c r="T5" s="12">
        <f t="shared" si="0"/>
        <v>0</v>
      </c>
      <c r="U5" s="12">
        <f t="shared" si="1"/>
        <v>250.39058229805403</v>
      </c>
      <c r="V5" s="12">
        <f t="shared" si="1"/>
        <v>0</v>
      </c>
    </row>
    <row r="6" spans="1:22" s="17" customFormat="1" x14ac:dyDescent="0.2">
      <c r="A6" s="17" t="s">
        <v>148</v>
      </c>
      <c r="B6" s="17" t="s">
        <v>149</v>
      </c>
      <c r="C6" s="17" t="s">
        <v>150</v>
      </c>
      <c r="D6" s="17">
        <v>104.08371791783334</v>
      </c>
      <c r="E6" s="17">
        <v>0.45871822559781511</v>
      </c>
      <c r="F6" s="17">
        <v>529.2132387278001</v>
      </c>
      <c r="G6" s="17">
        <v>0.27917193829695724</v>
      </c>
      <c r="H6" s="3">
        <v>1213.9236999713053</v>
      </c>
      <c r="I6" s="17">
        <v>570.24739654079997</v>
      </c>
      <c r="J6" s="17">
        <v>20.272344488686482</v>
      </c>
      <c r="K6" s="17">
        <v>4.5383004694524526E-2</v>
      </c>
      <c r="L6" s="17">
        <v>13.908328346985591</v>
      </c>
      <c r="M6" s="17">
        <v>8.4208086390397171E-3</v>
      </c>
      <c r="N6" s="17">
        <v>52.620705904459335</v>
      </c>
      <c r="O6" s="17">
        <v>52.973065752768463</v>
      </c>
      <c r="P6" s="17" t="s">
        <v>397</v>
      </c>
      <c r="Q6" s="17">
        <v>0.31630000000000003</v>
      </c>
      <c r="R6" s="17">
        <v>0.28399999999999997</v>
      </c>
      <c r="S6" s="17">
        <f t="shared" si="0"/>
        <v>1266.8198226330253</v>
      </c>
      <c r="T6" s="17">
        <f t="shared" si="0"/>
        <v>1137.4544091931048</v>
      </c>
      <c r="U6" s="17">
        <f t="shared" si="1"/>
        <v>104.35745036224026</v>
      </c>
      <c r="V6" s="17">
        <f t="shared" si="1"/>
        <v>93.700650973367758</v>
      </c>
    </row>
    <row r="7" spans="1:22" s="17" customFormat="1" x14ac:dyDescent="0.2">
      <c r="A7" s="17" t="s">
        <v>151</v>
      </c>
      <c r="B7" s="17" t="s">
        <v>152</v>
      </c>
      <c r="C7" s="17" t="s">
        <v>153</v>
      </c>
      <c r="D7" s="17">
        <v>66.518784838833326</v>
      </c>
      <c r="E7" s="17">
        <v>0.50426234847781515</v>
      </c>
      <c r="F7" s="17">
        <v>475.51123652780001</v>
      </c>
      <c r="G7" s="17">
        <v>0.33012677499195725</v>
      </c>
      <c r="H7" s="17">
        <v>1457.9595374713053</v>
      </c>
      <c r="I7" s="17">
        <v>776.01481922080006</v>
      </c>
      <c r="J7" s="17">
        <v>15.763780521628897</v>
      </c>
      <c r="K7" s="17">
        <v>4.8387642085517386E-2</v>
      </c>
      <c r="L7" s="17">
        <v>14.120820412191167</v>
      </c>
      <c r="M7" s="17">
        <v>1.1744444377711565E-2</v>
      </c>
      <c r="N7" s="17">
        <v>65.547221424065015</v>
      </c>
      <c r="O7" s="17">
        <v>73.267359195411274</v>
      </c>
      <c r="Q7" s="17">
        <v>0.36270000000000002</v>
      </c>
      <c r="R7" s="17">
        <v>0.34079999999999999</v>
      </c>
      <c r="S7" s="17">
        <f t="shared" si="0"/>
        <v>1452.6574444166872</v>
      </c>
      <c r="T7" s="17">
        <f t="shared" si="0"/>
        <v>1364.9452910317261</v>
      </c>
      <c r="U7" s="17">
        <f t="shared" si="1"/>
        <v>99.636334691166127</v>
      </c>
      <c r="V7" s="17">
        <f t="shared" si="1"/>
        <v>93.620245003444765</v>
      </c>
    </row>
    <row r="8" spans="1:22" x14ac:dyDescent="0.2">
      <c r="A8" t="s">
        <v>154</v>
      </c>
      <c r="B8" t="s">
        <v>137</v>
      </c>
      <c r="C8" t="s">
        <v>138</v>
      </c>
      <c r="D8">
        <v>1143.3258073358334</v>
      </c>
      <c r="E8">
        <v>1.2621257851178154</v>
      </c>
      <c r="F8">
        <v>807.52212155779989</v>
      </c>
      <c r="G8">
        <v>0.26495981596695722</v>
      </c>
      <c r="H8" s="3">
        <v>1931.4004924713056</v>
      </c>
      <c r="I8">
        <v>499.23213510080001</v>
      </c>
      <c r="J8">
        <v>185.09150009040619</v>
      </c>
      <c r="K8">
        <v>7.2478236179150737E-2</v>
      </c>
      <c r="L8">
        <v>20.657288486398006</v>
      </c>
      <c r="M8">
        <v>8.1373670322747137E-3</v>
      </c>
      <c r="N8">
        <v>82.541015885631268</v>
      </c>
      <c r="O8">
        <v>46.055281670629185</v>
      </c>
      <c r="P8" t="s">
        <v>394</v>
      </c>
    </row>
    <row r="9" spans="1:22" s="17" customFormat="1" x14ac:dyDescent="0.2">
      <c r="A9" s="17" t="s">
        <v>155</v>
      </c>
      <c r="B9" s="17" t="s">
        <v>156</v>
      </c>
      <c r="C9" s="17" t="s">
        <v>157</v>
      </c>
      <c r="D9" s="17">
        <v>724.32064662083326</v>
      </c>
      <c r="E9" s="17">
        <v>1.5135416526378154</v>
      </c>
      <c r="F9" s="17">
        <v>1134.1976777978</v>
      </c>
      <c r="G9" s="17">
        <v>0.4142544564619573</v>
      </c>
      <c r="H9" s="17">
        <v>2731.6894462213049</v>
      </c>
      <c r="I9" s="17">
        <v>398.45346882080003</v>
      </c>
      <c r="J9" s="17">
        <v>116.04778494081454</v>
      </c>
      <c r="K9" s="17">
        <v>8.6838724767213021E-2</v>
      </c>
      <c r="L9" s="17">
        <v>30.150418640913724</v>
      </c>
      <c r="M9" s="17">
        <v>1.4024808152878787E-2</v>
      </c>
      <c r="N9" s="17">
        <v>123.77491822296184</v>
      </c>
      <c r="O9" s="17">
        <v>36.988377134681201</v>
      </c>
      <c r="P9" s="17" t="s">
        <v>397</v>
      </c>
      <c r="Q9" s="17">
        <v>0.68379999999999996</v>
      </c>
      <c r="R9" s="17">
        <v>0.55959999999999999</v>
      </c>
      <c r="S9" s="17">
        <f t="shared" ref="S9:T16" si="2">10000*Q9*32.065/80.06</f>
        <v>2738.7018486135394</v>
      </c>
      <c r="T9" s="17">
        <f t="shared" si="2"/>
        <v>2241.2658006495126</v>
      </c>
      <c r="U9" s="17">
        <f t="shared" ref="U9:V14" si="3">100*S9/$H9</f>
        <v>100.25670569551508</v>
      </c>
      <c r="V9" s="17">
        <f t="shared" si="3"/>
        <v>82.046874096534424</v>
      </c>
    </row>
    <row r="10" spans="1:22" s="8" customFormat="1" x14ac:dyDescent="0.2">
      <c r="A10" s="8" t="s">
        <v>158</v>
      </c>
      <c r="B10" s="8" t="s">
        <v>159</v>
      </c>
      <c r="C10" s="8" t="s">
        <v>160</v>
      </c>
      <c r="D10" s="8">
        <v>1872.7093776408333</v>
      </c>
      <c r="E10" s="8">
        <v>1.2808973492778153</v>
      </c>
      <c r="F10" s="8">
        <v>928.49111222779993</v>
      </c>
      <c r="G10" s="8">
        <v>0.59832726044695728</v>
      </c>
      <c r="H10" s="3">
        <v>4011.877446221305</v>
      </c>
      <c r="I10" s="8">
        <v>795.57212242080004</v>
      </c>
      <c r="J10" s="8">
        <v>298.63326228245853</v>
      </c>
      <c r="K10" s="8">
        <v>7.3511025540634906E-2</v>
      </c>
      <c r="L10" s="8">
        <v>23.647618899437646</v>
      </c>
      <c r="M10" s="8">
        <v>1.7116393133558883E-2</v>
      </c>
      <c r="N10" s="8">
        <v>171.84772210138706</v>
      </c>
      <c r="O10" s="8">
        <v>73.513837569181788</v>
      </c>
      <c r="Q10" s="8">
        <v>0.93710000000000004</v>
      </c>
      <c r="R10" s="8">
        <v>0.80779999999999996</v>
      </c>
      <c r="S10" s="8">
        <f t="shared" si="2"/>
        <v>3753.1990382213339</v>
      </c>
      <c r="T10" s="8">
        <f t="shared" si="2"/>
        <v>3235.3368723457402</v>
      </c>
      <c r="U10" s="8">
        <f t="shared" si="3"/>
        <v>93.552185691923</v>
      </c>
      <c r="V10" s="8">
        <f t="shared" si="3"/>
        <v>80.643960731976733</v>
      </c>
    </row>
    <row r="11" spans="1:22" s="3" customFormat="1" x14ac:dyDescent="0.2">
      <c r="A11" s="3" t="s">
        <v>161</v>
      </c>
      <c r="B11" s="3" t="s">
        <v>159</v>
      </c>
      <c r="C11" s="3" t="s">
        <v>162</v>
      </c>
      <c r="D11" s="3">
        <v>1965.4927510908333</v>
      </c>
      <c r="E11" s="3">
        <v>1.2279676929578154</v>
      </c>
      <c r="F11" s="3">
        <v>889.36536776780008</v>
      </c>
      <c r="G11" s="3">
        <v>0.37724231797695723</v>
      </c>
      <c r="H11" s="3">
        <v>2822.3884799713055</v>
      </c>
      <c r="I11" s="3">
        <v>326.97562446080002</v>
      </c>
      <c r="J11" s="3">
        <v>313.35487576425527</v>
      </c>
      <c r="K11" s="3">
        <v>7.2509904954388346E-2</v>
      </c>
      <c r="L11" s="3">
        <v>23.961709212542392</v>
      </c>
      <c r="M11" s="3">
        <v>1.1394843807570519E-2</v>
      </c>
      <c r="N11" s="3">
        <v>125.27134635186867</v>
      </c>
      <c r="O11" s="3">
        <v>30.5297725503744</v>
      </c>
      <c r="Q11" s="3">
        <v>0.66080000000000005</v>
      </c>
      <c r="R11" s="3">
        <v>0.59750000000000003</v>
      </c>
      <c r="S11" s="3">
        <f t="shared" si="2"/>
        <v>2646.5840619535352</v>
      </c>
      <c r="T11" s="3">
        <f t="shared" si="2"/>
        <v>2393.0598925805643</v>
      </c>
      <c r="U11" s="3">
        <f t="shared" si="3"/>
        <v>93.771076545084341</v>
      </c>
      <c r="V11" s="3">
        <f t="shared" si="3"/>
        <v>84.788465853038559</v>
      </c>
    </row>
    <row r="12" spans="1:22" s="17" customFormat="1" x14ac:dyDescent="0.2">
      <c r="A12" s="17" t="s">
        <v>163</v>
      </c>
      <c r="B12" s="17" t="s">
        <v>164</v>
      </c>
      <c r="C12" s="17" t="s">
        <v>165</v>
      </c>
      <c r="D12" s="17">
        <v>962.63540542083331</v>
      </c>
      <c r="E12" s="17">
        <v>1.1511889182378152</v>
      </c>
      <c r="F12" s="17">
        <v>650.11248653780001</v>
      </c>
      <c r="G12" s="17">
        <v>0.26682333279695725</v>
      </c>
      <c r="H12" s="17">
        <v>1372.2898137213056</v>
      </c>
      <c r="I12" s="17">
        <v>285.30217330080001</v>
      </c>
      <c r="J12" s="17">
        <v>153.55573794693791</v>
      </c>
      <c r="K12" s="17">
        <v>6.9142449451430749E-2</v>
      </c>
      <c r="L12" s="17">
        <v>16.946337599713974</v>
      </c>
      <c r="M12" s="17">
        <v>8.4417132335747203E-3</v>
      </c>
      <c r="N12" s="17">
        <v>59.02050645528989</v>
      </c>
      <c r="O12" s="17">
        <v>26.465281147236119</v>
      </c>
      <c r="P12" s="17" t="s">
        <v>399</v>
      </c>
      <c r="Q12" s="17">
        <v>0.36399999999999999</v>
      </c>
      <c r="R12" s="17">
        <v>0.31080000000000002</v>
      </c>
      <c r="S12" s="17">
        <f t="shared" si="2"/>
        <v>1457.8641019235572</v>
      </c>
      <c r="T12" s="17">
        <f t="shared" si="2"/>
        <v>1244.7916562578064</v>
      </c>
      <c r="U12" s="17">
        <f t="shared" si="3"/>
        <v>106.23587578561089</v>
      </c>
      <c r="V12" s="17">
        <f t="shared" si="3"/>
        <v>90.709093940021589</v>
      </c>
    </row>
    <row r="13" spans="1:22" s="17" customFormat="1" x14ac:dyDescent="0.2">
      <c r="A13" s="17" t="s">
        <v>166</v>
      </c>
      <c r="B13" s="17" t="s">
        <v>167</v>
      </c>
      <c r="C13" s="17" t="s">
        <v>168</v>
      </c>
      <c r="D13" s="17">
        <v>341.08167383083332</v>
      </c>
      <c r="E13" s="17">
        <v>1.292321846317815</v>
      </c>
      <c r="F13" s="17">
        <v>904.2205969478</v>
      </c>
      <c r="G13" s="17">
        <v>0.40692387519695722</v>
      </c>
      <c r="H13" s="17">
        <v>2513.6002762213052</v>
      </c>
      <c r="I13" s="17">
        <v>692.22290042079999</v>
      </c>
      <c r="J13" s="17">
        <v>56.097376768885489</v>
      </c>
      <c r="K13" s="17">
        <v>7.3801913867492602E-2</v>
      </c>
      <c r="L13" s="17">
        <v>23.851362650665102</v>
      </c>
      <c r="M13" s="17">
        <v>1.1451422851753764E-2</v>
      </c>
      <c r="N13" s="17">
        <v>108.35088598107318</v>
      </c>
      <c r="O13" s="17">
        <v>63.954135368918656</v>
      </c>
      <c r="P13" s="17" t="s">
        <v>397</v>
      </c>
      <c r="Q13" s="17">
        <v>0.55089999999999995</v>
      </c>
      <c r="R13" s="17">
        <v>0.5081</v>
      </c>
      <c r="S13" s="17">
        <f t="shared" si="2"/>
        <v>2206.4212465650758</v>
      </c>
      <c r="T13" s="17">
        <f t="shared" si="2"/>
        <v>2035.0020609542839</v>
      </c>
      <c r="U13" s="17">
        <f t="shared" si="3"/>
        <v>87.77932065960735</v>
      </c>
      <c r="V13" s="17">
        <f t="shared" si="3"/>
        <v>80.95965298084316</v>
      </c>
    </row>
    <row r="14" spans="1:22" s="8" customFormat="1" x14ac:dyDescent="0.2">
      <c r="A14" s="8" t="s">
        <v>169</v>
      </c>
      <c r="B14" s="8" t="s">
        <v>170</v>
      </c>
      <c r="C14" s="8" t="s">
        <v>171</v>
      </c>
      <c r="D14" s="8">
        <v>1083.2537909058333</v>
      </c>
      <c r="E14" s="8">
        <v>1.1327250846378154</v>
      </c>
      <c r="F14" s="8">
        <v>1045.3801455878001</v>
      </c>
      <c r="G14" s="8">
        <v>1.2634680566969574</v>
      </c>
      <c r="H14" s="3">
        <v>5001.5656424713052</v>
      </c>
      <c r="I14" s="8">
        <v>938.09450562080008</v>
      </c>
      <c r="J14" s="8">
        <v>174.33798807710329</v>
      </c>
      <c r="K14" s="8">
        <v>6.8144507300736942E-2</v>
      </c>
      <c r="L14" s="8">
        <v>27.484323632030161</v>
      </c>
      <c r="M14" s="8">
        <v>3.605079864377591E-2</v>
      </c>
      <c r="N14" s="8">
        <v>215.1477354703585</v>
      </c>
      <c r="O14" s="8">
        <v>86.779256049553467</v>
      </c>
      <c r="Q14" s="8">
        <v>1.1645000000000001</v>
      </c>
      <c r="R14" s="8">
        <v>0.98419999999999996</v>
      </c>
      <c r="S14" s="8">
        <f t="shared" si="2"/>
        <v>4663.963589807644</v>
      </c>
      <c r="T14" s="8">
        <f t="shared" si="2"/>
        <v>3941.8402448163874</v>
      </c>
      <c r="U14" s="8">
        <f t="shared" si="3"/>
        <v>93.250072541348274</v>
      </c>
      <c r="V14" s="8">
        <f t="shared" si="3"/>
        <v>78.812126573804179</v>
      </c>
    </row>
    <row r="15" spans="1:22" s="8" customFormat="1" x14ac:dyDescent="0.2">
      <c r="A15" s="8" t="s">
        <v>172</v>
      </c>
      <c r="B15" s="8" t="s">
        <v>173</v>
      </c>
      <c r="C15" s="8" t="s">
        <v>174</v>
      </c>
      <c r="D15" s="8">
        <v>1812.4855683708331</v>
      </c>
      <c r="E15" s="8">
        <v>1.0622932527178151</v>
      </c>
      <c r="F15" s="8">
        <v>959.28258491779991</v>
      </c>
      <c r="G15" s="8">
        <v>0.51680401213695726</v>
      </c>
      <c r="H15" s="3">
        <v>3400.9305837213051</v>
      </c>
      <c r="I15" s="8">
        <v>685.7233176208</v>
      </c>
      <c r="J15" s="8">
        <v>288.95078943952609</v>
      </c>
      <c r="K15" s="8">
        <v>6.5631550166652258E-2</v>
      </c>
      <c r="L15" s="8">
        <v>24.674702434842768</v>
      </c>
      <c r="M15" s="8">
        <v>1.4411149342910441E-2</v>
      </c>
      <c r="N15" s="8">
        <v>145.89467109039958</v>
      </c>
      <c r="O15" s="8">
        <v>63.238939432670129</v>
      </c>
      <c r="P15" s="8" t="s">
        <v>318</v>
      </c>
      <c r="Q15" s="8" t="s">
        <v>341</v>
      </c>
      <c r="R15" s="8" t="s">
        <v>341</v>
      </c>
      <c r="S15" s="8" t="e">
        <f t="shared" si="2"/>
        <v>#VALUE!</v>
      </c>
      <c r="T15" s="8" t="e">
        <f t="shared" si="2"/>
        <v>#VALUE!</v>
      </c>
    </row>
    <row r="16" spans="1:22" s="12" customFormat="1" x14ac:dyDescent="0.2">
      <c r="A16" s="12" t="s">
        <v>175</v>
      </c>
      <c r="B16" s="12" t="s">
        <v>143</v>
      </c>
      <c r="C16" s="12" t="s">
        <v>176</v>
      </c>
      <c r="D16" s="12">
        <v>255.52743438583335</v>
      </c>
      <c r="E16" s="12">
        <v>0.45052489943781515</v>
      </c>
      <c r="F16" s="12">
        <v>374.38408952779997</v>
      </c>
      <c r="G16" s="12">
        <v>0.26643042262195726</v>
      </c>
      <c r="H16" s="3">
        <v>1435.8991549713055</v>
      </c>
      <c r="I16" s="12">
        <v>280.43626942079999</v>
      </c>
      <c r="J16" s="12">
        <v>42.487303553988859</v>
      </c>
      <c r="K16" s="12">
        <v>4.9765430250827546E-2</v>
      </c>
      <c r="L16" s="12">
        <v>17.08531111440946</v>
      </c>
      <c r="M16" s="12">
        <v>1.1439964943278442E-2</v>
      </c>
      <c r="N16" s="12">
        <v>76.173212357810854</v>
      </c>
      <c r="O16" s="12">
        <v>27.267063469093724</v>
      </c>
      <c r="P16" s="13">
        <v>45618</v>
      </c>
      <c r="Q16" s="12">
        <v>0.41239999999999999</v>
      </c>
      <c r="S16" s="12">
        <f t="shared" si="2"/>
        <v>1651.7119660254807</v>
      </c>
      <c r="T16" s="12">
        <f t="shared" si="2"/>
        <v>0</v>
      </c>
      <c r="U16" s="12">
        <f>100*S16/$H16</f>
        <v>115.02980277598171</v>
      </c>
      <c r="V16" s="12">
        <f>100*T16/$H16</f>
        <v>0</v>
      </c>
    </row>
    <row r="17" spans="1:22" s="11" customFormat="1" x14ac:dyDescent="0.2">
      <c r="A17" s="11" t="s">
        <v>177</v>
      </c>
      <c r="B17" s="11" t="s">
        <v>146</v>
      </c>
      <c r="C17" s="11" t="s">
        <v>147</v>
      </c>
      <c r="D17" s="11">
        <v>-6.6624407356666664</v>
      </c>
      <c r="E17" s="11">
        <v>1.1020267013815125E-2</v>
      </c>
      <c r="F17" s="11">
        <v>-3.9015318265000025</v>
      </c>
      <c r="G17" s="11">
        <v>0.48924416986195718</v>
      </c>
      <c r="H17" s="3">
        <v>85.163651971305541</v>
      </c>
      <c r="I17" s="11">
        <v>1.321581836</v>
      </c>
      <c r="J17" s="11">
        <v>-10.629555884103381</v>
      </c>
      <c r="K17" s="11">
        <v>3.9493738991350835E-2</v>
      </c>
      <c r="L17" s="11">
        <v>-1.1056097027684857</v>
      </c>
      <c r="M17" s="11">
        <v>1.3836050639286585E-2</v>
      </c>
      <c r="N17" s="11">
        <v>3.7291014887838418</v>
      </c>
      <c r="O17" s="11">
        <v>0.42367508737452858</v>
      </c>
      <c r="P17" s="15" t="s">
        <v>357</v>
      </c>
      <c r="Q17" s="11" t="s">
        <v>341</v>
      </c>
    </row>
    <row r="18" spans="1:22" s="12" customFormat="1" x14ac:dyDescent="0.2">
      <c r="A18" s="12" t="s">
        <v>178</v>
      </c>
      <c r="B18" s="12" t="s">
        <v>179</v>
      </c>
      <c r="C18" s="12" t="s">
        <v>180</v>
      </c>
      <c r="D18" s="12">
        <v>4.7789445793333378</v>
      </c>
      <c r="E18" s="12">
        <v>0.48645244231781515</v>
      </c>
      <c r="F18" s="12">
        <v>494.55103730779996</v>
      </c>
      <c r="G18" s="12">
        <v>1.3958226556469573</v>
      </c>
      <c r="H18" s="3">
        <v>777.45960372130548</v>
      </c>
      <c r="I18" s="12">
        <v>457.51184010079999</v>
      </c>
      <c r="J18" s="12">
        <v>8.9358093709216639</v>
      </c>
      <c r="K18" s="12">
        <v>4.6156189228311863E-2</v>
      </c>
      <c r="L18" s="12">
        <v>12.749182188379333</v>
      </c>
      <c r="M18" s="12">
        <v>4.0632425967551303E-2</v>
      </c>
      <c r="N18" s="12">
        <v>33.740789165178981</v>
      </c>
      <c r="O18" s="12">
        <v>42.203830535444169</v>
      </c>
      <c r="P18" s="13">
        <v>45618</v>
      </c>
      <c r="Q18" s="12">
        <v>0.2465</v>
      </c>
      <c r="S18" s="12">
        <f t="shared" ref="S18:T25" si="4">10000*Q18*32.065/80.06</f>
        <v>987.26236572570554</v>
      </c>
      <c r="T18" s="12">
        <f t="shared" si="4"/>
        <v>0</v>
      </c>
      <c r="U18" s="12">
        <f t="shared" ref="U18:V25" si="5">100*S18/$H18</f>
        <v>126.98568015626542</v>
      </c>
      <c r="V18" s="12">
        <f t="shared" si="5"/>
        <v>0</v>
      </c>
    </row>
    <row r="19" spans="1:22" s="17" customFormat="1" x14ac:dyDescent="0.2">
      <c r="A19" s="17" t="s">
        <v>181</v>
      </c>
      <c r="B19" s="17" t="s">
        <v>182</v>
      </c>
      <c r="C19" s="17" t="s">
        <v>183</v>
      </c>
      <c r="D19" s="17">
        <v>128.62482532483332</v>
      </c>
      <c r="E19" s="17">
        <v>0.42659884839781514</v>
      </c>
      <c r="F19" s="17">
        <v>304.62728095580002</v>
      </c>
      <c r="G19" s="17">
        <v>0.40596966477195728</v>
      </c>
      <c r="H19" s="17">
        <v>957.65749497130548</v>
      </c>
      <c r="I19" s="17">
        <v>114.72618542079999</v>
      </c>
      <c r="J19" s="17">
        <v>22.13542449772002</v>
      </c>
      <c r="K19" s="17">
        <v>4.4630532278759759E-2</v>
      </c>
      <c r="L19" s="17">
        <v>8.7165652189649983</v>
      </c>
      <c r="M19" s="17">
        <v>1.1333074806357571E-2</v>
      </c>
      <c r="N19" s="17">
        <v>41.061664970403108</v>
      </c>
      <c r="O19" s="17">
        <v>10.809240844190638</v>
      </c>
      <c r="P19" s="17" t="s">
        <v>397</v>
      </c>
      <c r="Q19" s="17">
        <v>0.34539999999999998</v>
      </c>
      <c r="R19" s="17">
        <v>0.26140000000000002</v>
      </c>
      <c r="S19" s="17">
        <f t="shared" si="4"/>
        <v>1383.368848363727</v>
      </c>
      <c r="T19" s="17">
        <f t="shared" si="4"/>
        <v>1046.9386709967523</v>
      </c>
      <c r="U19" s="17">
        <f t="shared" si="5"/>
        <v>144.45340381376926</v>
      </c>
      <c r="V19" s="17">
        <f t="shared" si="5"/>
        <v>109.32287132866036</v>
      </c>
    </row>
    <row r="20" spans="1:22" s="8" customFormat="1" x14ac:dyDescent="0.2">
      <c r="A20" s="8" t="s">
        <v>184</v>
      </c>
      <c r="B20" s="8" t="s">
        <v>185</v>
      </c>
      <c r="C20" s="8" t="s">
        <v>186</v>
      </c>
      <c r="D20" s="8">
        <v>50.005621257333338</v>
      </c>
      <c r="E20" s="8">
        <v>0.44833231919781519</v>
      </c>
      <c r="F20" s="8">
        <v>386.51934716780005</v>
      </c>
      <c r="G20" s="8">
        <v>0.28151817334195728</v>
      </c>
      <c r="H20" s="3">
        <v>2823.5886562213054</v>
      </c>
      <c r="I20" s="8">
        <v>453.10266366080003</v>
      </c>
      <c r="J20" s="8">
        <v>11.879677239130816</v>
      </c>
      <c r="K20" s="8">
        <v>4.6032230592925855E-2</v>
      </c>
      <c r="L20" s="8">
        <v>11.196521778152919</v>
      </c>
      <c r="M20" s="8">
        <v>7.9704282526092823E-3</v>
      </c>
      <c r="N20" s="8">
        <v>2289.1062546097701</v>
      </c>
      <c r="O20" s="8">
        <v>42.365682785293359</v>
      </c>
      <c r="P20" s="14">
        <v>45617</v>
      </c>
      <c r="Q20" s="8">
        <v>0.27750000000000002</v>
      </c>
      <c r="R20" s="8">
        <v>0.19409999999999999</v>
      </c>
      <c r="S20" s="8">
        <f t="shared" si="4"/>
        <v>1111.4211216587562</v>
      </c>
      <c r="T20" s="8">
        <f t="shared" si="4"/>
        <v>777.39401698725942</v>
      </c>
      <c r="U20" s="8">
        <f t="shared" si="5"/>
        <v>39.362005482276096</v>
      </c>
      <c r="V20" s="8">
        <f t="shared" si="5"/>
        <v>27.532127077873106</v>
      </c>
    </row>
    <row r="21" spans="1:22" s="12" customFormat="1" x14ac:dyDescent="0.2">
      <c r="A21" s="12" t="s">
        <v>184</v>
      </c>
      <c r="B21" s="12" t="s">
        <v>185</v>
      </c>
      <c r="C21" s="12" t="s">
        <v>186</v>
      </c>
      <c r="D21" s="12">
        <v>50.005621257333338</v>
      </c>
      <c r="E21" s="12">
        <v>0.44833231919781519</v>
      </c>
      <c r="F21" s="12">
        <v>386.51934716780005</v>
      </c>
      <c r="G21" s="12">
        <v>0.28151817334195728</v>
      </c>
      <c r="H21" s="3">
        <v>2823.5886562213054</v>
      </c>
      <c r="I21" s="12">
        <v>453.10266366080003</v>
      </c>
      <c r="J21" s="12">
        <v>11.879677239130816</v>
      </c>
      <c r="K21" s="12">
        <v>4.6032230592925855E-2</v>
      </c>
      <c r="L21" s="12">
        <v>11.196521778152919</v>
      </c>
      <c r="M21" s="12">
        <v>7.9704282526092823E-3</v>
      </c>
      <c r="N21" s="12">
        <v>2289.1062546097701</v>
      </c>
      <c r="O21" s="12">
        <v>42.365682785293359</v>
      </c>
      <c r="P21" s="12" t="s">
        <v>356</v>
      </c>
      <c r="Q21" s="12">
        <v>0.59619999999999995</v>
      </c>
      <c r="S21" s="12">
        <f t="shared" si="4"/>
        <v>2387.8532350736941</v>
      </c>
      <c r="T21" s="12">
        <f t="shared" si="4"/>
        <v>0</v>
      </c>
      <c r="U21" s="12">
        <f t="shared" si="5"/>
        <v>84.568027634353143</v>
      </c>
      <c r="V21" s="12">
        <f t="shared" si="5"/>
        <v>0</v>
      </c>
    </row>
    <row r="22" spans="1:22" s="12" customFormat="1" x14ac:dyDescent="0.2">
      <c r="A22" s="12" t="s">
        <v>184</v>
      </c>
      <c r="B22" s="12" t="s">
        <v>185</v>
      </c>
      <c r="C22" s="12" t="s">
        <v>186</v>
      </c>
      <c r="D22" s="12">
        <v>50.005621257333338</v>
      </c>
      <c r="E22" s="12">
        <v>0.44833231919781519</v>
      </c>
      <c r="F22" s="12">
        <v>386.51934716780005</v>
      </c>
      <c r="G22" s="12">
        <v>0.28151817334195728</v>
      </c>
      <c r="H22" s="3">
        <v>2823.5886562213054</v>
      </c>
      <c r="I22" s="12">
        <v>453.10266366080003</v>
      </c>
      <c r="J22" s="12">
        <v>11.879677239130816</v>
      </c>
      <c r="K22" s="12">
        <v>4.6032230592925855E-2</v>
      </c>
      <c r="L22" s="12">
        <v>11.196521778152919</v>
      </c>
      <c r="M22" s="12">
        <v>7.9704282526092823E-3</v>
      </c>
      <c r="N22" s="12">
        <v>2289.1062546097701</v>
      </c>
      <c r="O22" s="12">
        <v>42.365682785293359</v>
      </c>
      <c r="P22" s="12" t="s">
        <v>370</v>
      </c>
      <c r="Q22" s="12">
        <v>0.3271</v>
      </c>
      <c r="S22" s="12">
        <f t="shared" si="4"/>
        <v>1310.075131151636</v>
      </c>
      <c r="T22" s="12">
        <f t="shared" si="4"/>
        <v>0</v>
      </c>
      <c r="U22" s="12">
        <f t="shared" si="5"/>
        <v>46.397520696405422</v>
      </c>
      <c r="V22" s="12">
        <f t="shared" si="5"/>
        <v>0</v>
      </c>
    </row>
    <row r="23" spans="1:22" s="3" customFormat="1" x14ac:dyDescent="0.2">
      <c r="A23" s="3" t="s">
        <v>187</v>
      </c>
      <c r="B23" s="3" t="s">
        <v>185</v>
      </c>
      <c r="C23" s="3" t="s">
        <v>188</v>
      </c>
      <c r="D23" s="3">
        <v>265234.61496499082</v>
      </c>
      <c r="E23" s="3">
        <v>0.50099271127781519</v>
      </c>
      <c r="F23" s="3">
        <v>333.50779928180003</v>
      </c>
      <c r="G23" s="3">
        <v>0.27177400100195725</v>
      </c>
      <c r="H23" s="3">
        <v>710.24973372130546</v>
      </c>
      <c r="I23" s="3">
        <v>409.13971982080005</v>
      </c>
      <c r="J23" s="3">
        <v>42801.331190140365</v>
      </c>
      <c r="K23" s="3">
        <v>4.6606989438531282E-2</v>
      </c>
      <c r="L23" s="3">
        <v>8.8113531213215488</v>
      </c>
      <c r="M23" s="3">
        <v>9.2960969316384957E-3</v>
      </c>
      <c r="N23" s="3">
        <v>32.56626846008286</v>
      </c>
      <c r="O23" s="3">
        <v>38.537646621972577</v>
      </c>
      <c r="P23" s="3" t="s">
        <v>366</v>
      </c>
      <c r="Q23" s="3">
        <v>0.20480000000000001</v>
      </c>
      <c r="R23" s="3">
        <v>0.14050000000000001</v>
      </c>
      <c r="S23" s="3">
        <f t="shared" si="4"/>
        <v>820.24881338995749</v>
      </c>
      <c r="T23" s="3">
        <f t="shared" si="4"/>
        <v>562.71952285785665</v>
      </c>
      <c r="U23" s="3">
        <f t="shared" si="5"/>
        <v>115.48738062770109</v>
      </c>
      <c r="V23" s="3">
        <f t="shared" si="5"/>
        <v>79.228403213828145</v>
      </c>
    </row>
    <row r="24" spans="1:22" s="17" customFormat="1" x14ac:dyDescent="0.2">
      <c r="A24" s="17" t="s">
        <v>189</v>
      </c>
      <c r="B24" s="17" t="s">
        <v>190</v>
      </c>
      <c r="C24" s="17" t="s">
        <v>191</v>
      </c>
      <c r="D24" s="17">
        <v>92.158492925333348</v>
      </c>
      <c r="E24" s="17">
        <v>0.47960543735781513</v>
      </c>
      <c r="F24" s="17">
        <v>458.24987867780004</v>
      </c>
      <c r="G24" s="17">
        <v>0.83472447373695735</v>
      </c>
      <c r="H24" s="17">
        <v>1578.4915237213054</v>
      </c>
      <c r="I24" s="17">
        <v>336.47321302080007</v>
      </c>
      <c r="J24" s="17">
        <v>17.536495974559127</v>
      </c>
      <c r="K24" s="17">
        <v>4.5823916208722774E-2</v>
      </c>
      <c r="L24" s="17">
        <v>11.609266484998454</v>
      </c>
      <c r="M24" s="17">
        <v>2.3676398613689267E-2</v>
      </c>
      <c r="N24" s="17">
        <v>68.046056181996036</v>
      </c>
      <c r="O24" s="17">
        <v>31.336206204060584</v>
      </c>
      <c r="P24" s="17" t="s">
        <v>397</v>
      </c>
      <c r="Q24" s="17">
        <v>0.4093</v>
      </c>
      <c r="R24" s="17">
        <v>0.3513</v>
      </c>
      <c r="S24" s="17">
        <f t="shared" si="4"/>
        <v>1639.2960904321756</v>
      </c>
      <c r="T24" s="17">
        <f t="shared" si="4"/>
        <v>1406.9990632025979</v>
      </c>
      <c r="U24" s="17">
        <f t="shared" si="5"/>
        <v>103.85206799004679</v>
      </c>
      <c r="V24" s="17">
        <f t="shared" si="5"/>
        <v>89.13567428512934</v>
      </c>
    </row>
    <row r="25" spans="1:22" s="17" customFormat="1" x14ac:dyDescent="0.2">
      <c r="A25" s="17" t="s">
        <v>192</v>
      </c>
      <c r="B25" s="17" t="s">
        <v>190</v>
      </c>
      <c r="C25" s="17" t="s">
        <v>193</v>
      </c>
      <c r="D25" s="17">
        <v>110.03968947733334</v>
      </c>
      <c r="E25" s="17">
        <v>0.46825787295781507</v>
      </c>
      <c r="F25" s="17">
        <v>389.76239015779998</v>
      </c>
      <c r="G25" s="17">
        <v>0.47184386211195722</v>
      </c>
      <c r="H25" s="17">
        <v>1430.3554837213055</v>
      </c>
      <c r="I25" s="17">
        <v>412.91064894080006</v>
      </c>
      <c r="J25" s="17">
        <v>19.743543291861382</v>
      </c>
      <c r="K25" s="17">
        <v>4.593914821745556E-2</v>
      </c>
      <c r="L25" s="17">
        <v>10.016682582001444</v>
      </c>
      <c r="M25" s="17">
        <v>1.3179139277385933E-2</v>
      </c>
      <c r="N25" s="17">
        <v>63.141762273317759</v>
      </c>
      <c r="O25" s="17">
        <v>38.670652172373913</v>
      </c>
      <c r="P25" s="17" t="s">
        <v>409</v>
      </c>
      <c r="Q25" s="17">
        <v>0.49180000000000001</v>
      </c>
      <c r="R25" s="17">
        <v>0.34110000000000001</v>
      </c>
      <c r="S25" s="17">
        <f t="shared" si="4"/>
        <v>1969.7185860604543</v>
      </c>
      <c r="T25" s="17">
        <f t="shared" si="4"/>
        <v>1366.1468273794653</v>
      </c>
      <c r="U25" s="17">
        <f t="shared" si="5"/>
        <v>137.70832555106557</v>
      </c>
      <c r="V25" s="17">
        <f t="shared" si="5"/>
        <v>95.511000092453187</v>
      </c>
    </row>
    <row r="26" spans="1:22" s="11" customFormat="1" x14ac:dyDescent="0.2">
      <c r="A26" s="11" t="s">
        <v>194</v>
      </c>
      <c r="B26" s="11" t="s">
        <v>149</v>
      </c>
      <c r="C26" s="11" t="s">
        <v>150</v>
      </c>
      <c r="D26" s="11">
        <v>90.42046490733334</v>
      </c>
      <c r="E26" s="11">
        <v>0.40421145015781518</v>
      </c>
      <c r="F26" s="11">
        <v>513.31186664779989</v>
      </c>
      <c r="G26" s="11">
        <v>0.26576808832695725</v>
      </c>
      <c r="H26" s="11">
        <v>1241.9849637213056</v>
      </c>
      <c r="I26" s="11">
        <v>568.70154982079998</v>
      </c>
      <c r="J26" s="11">
        <v>17.327784774731064</v>
      </c>
      <c r="K26" s="11">
        <v>4.4066301773427262E-2</v>
      </c>
      <c r="L26" s="11">
        <v>13.080329008086958</v>
      </c>
      <c r="M26" s="11">
        <v>8.2602926174539584E-3</v>
      </c>
      <c r="N26" s="11">
        <v>53.408505427237976</v>
      </c>
      <c r="O26" s="11">
        <v>52.554495092786972</v>
      </c>
      <c r="P26" s="11" t="s">
        <v>405</v>
      </c>
    </row>
    <row r="27" spans="1:22" s="17" customFormat="1" x14ac:dyDescent="0.2">
      <c r="A27" s="17" t="s">
        <v>195</v>
      </c>
      <c r="B27" s="17" t="s">
        <v>196</v>
      </c>
      <c r="C27" s="17" t="s">
        <v>197</v>
      </c>
      <c r="D27" s="17">
        <v>73.546793330833339</v>
      </c>
      <c r="E27" s="17">
        <v>0.40878894223781514</v>
      </c>
      <c r="F27" s="17">
        <v>370.16464649779999</v>
      </c>
      <c r="G27" s="17">
        <v>0.29137460573195728</v>
      </c>
      <c r="H27" s="17">
        <v>1333.8841737213054</v>
      </c>
      <c r="I27" s="17">
        <v>489.27196362079997</v>
      </c>
      <c r="J27" s="17">
        <v>14.555131443045411</v>
      </c>
      <c r="K27" s="17">
        <v>4.4292976965269182E-2</v>
      </c>
      <c r="L27" s="17">
        <v>9.4534034381405601</v>
      </c>
      <c r="M27" s="17">
        <v>8.0972083734075044E-3</v>
      </c>
      <c r="N27" s="17">
        <v>57.571951615416801</v>
      </c>
      <c r="O27" s="17">
        <v>45.149262405767537</v>
      </c>
      <c r="P27" s="17" t="s">
        <v>397</v>
      </c>
      <c r="Q27" s="17">
        <v>0.34110000000000001</v>
      </c>
      <c r="R27" s="17">
        <v>0.30249999999999999</v>
      </c>
      <c r="S27" s="17">
        <f t="shared" ref="S27:T30" si="6">10000*Q27*32.065/80.06</f>
        <v>1366.1468273794653</v>
      </c>
      <c r="T27" s="17">
        <f t="shared" si="6"/>
        <v>1211.5491506370222</v>
      </c>
      <c r="U27" s="17">
        <f t="shared" ref="U27:V30" si="7">100*S27/$H27</f>
        <v>102.41869978621553</v>
      </c>
      <c r="V27" s="17">
        <f t="shared" si="7"/>
        <v>90.828662226121949</v>
      </c>
    </row>
    <row r="28" spans="1:22" s="17" customFormat="1" x14ac:dyDescent="0.2">
      <c r="A28" s="17" t="s">
        <v>198</v>
      </c>
      <c r="B28" s="17" t="s">
        <v>199</v>
      </c>
      <c r="C28" s="17" t="s">
        <v>200</v>
      </c>
      <c r="D28" s="17">
        <v>41.768962276833335</v>
      </c>
      <c r="E28" s="17">
        <v>0.4343690450378152</v>
      </c>
      <c r="F28" s="17">
        <v>461.38830737779995</v>
      </c>
      <c r="G28" s="17">
        <v>0.34708926854695721</v>
      </c>
      <c r="H28" s="17">
        <v>1434.7561299713054</v>
      </c>
      <c r="I28" s="17">
        <v>704.2266344208</v>
      </c>
      <c r="J28" s="17">
        <v>11.97549157698619</v>
      </c>
      <c r="K28" s="17">
        <v>4.4734488567865445E-2</v>
      </c>
      <c r="L28" s="17">
        <v>11.720356718807073</v>
      </c>
      <c r="M28" s="17">
        <v>1.01932839196032E-2</v>
      </c>
      <c r="N28" s="17">
        <v>61.552074935410658</v>
      </c>
      <c r="O28" s="17">
        <v>65.044073915836009</v>
      </c>
      <c r="P28" s="17" t="s">
        <v>397</v>
      </c>
      <c r="Q28" s="17">
        <v>0.31830000000000003</v>
      </c>
      <c r="R28" s="17">
        <v>0.28120000000000001</v>
      </c>
      <c r="S28" s="17">
        <f t="shared" si="6"/>
        <v>1274.8300649512867</v>
      </c>
      <c r="T28" s="17">
        <f t="shared" si="6"/>
        <v>1126.2400699475393</v>
      </c>
      <c r="U28" s="17">
        <f t="shared" si="7"/>
        <v>88.853432184101052</v>
      </c>
      <c r="V28" s="17">
        <f t="shared" si="7"/>
        <v>78.496968677880034</v>
      </c>
    </row>
    <row r="29" spans="1:22" s="17" customFormat="1" x14ac:dyDescent="0.2">
      <c r="A29" s="17" t="s">
        <v>201</v>
      </c>
      <c r="B29" s="17" t="s">
        <v>202</v>
      </c>
      <c r="C29" s="17" t="s">
        <v>203</v>
      </c>
      <c r="D29" s="17">
        <v>250.38545193083337</v>
      </c>
      <c r="E29" s="17">
        <v>0.43986972879781511</v>
      </c>
      <c r="F29" s="17">
        <v>476.48763656780011</v>
      </c>
      <c r="G29" s="17">
        <v>0.36483758245195724</v>
      </c>
      <c r="H29" s="17">
        <v>1375.4331324713057</v>
      </c>
      <c r="I29" s="17">
        <v>462.07325902079998</v>
      </c>
      <c r="J29" s="17">
        <v>40.824113566999173</v>
      </c>
      <c r="K29" s="17">
        <v>4.499641544567063E-2</v>
      </c>
      <c r="L29" s="17">
        <v>12.453023846002102</v>
      </c>
      <c r="M29" s="17">
        <v>1.0249846109884329E-2</v>
      </c>
      <c r="N29" s="17">
        <v>58.940870010673379</v>
      </c>
      <c r="O29" s="17">
        <v>42.6687440229841</v>
      </c>
      <c r="P29" s="17" t="s">
        <v>417</v>
      </c>
      <c r="Q29" s="17">
        <v>0.2601</v>
      </c>
      <c r="S29" s="17">
        <f t="shared" si="6"/>
        <v>1041.7320134898823</v>
      </c>
      <c r="T29" s="17">
        <f t="shared" si="6"/>
        <v>0</v>
      </c>
      <c r="U29" s="17">
        <f t="shared" si="7"/>
        <v>75.738470224150646</v>
      </c>
      <c r="V29" s="17">
        <f t="shared" si="7"/>
        <v>0</v>
      </c>
    </row>
    <row r="30" spans="1:22" s="3" customFormat="1" x14ac:dyDescent="0.2">
      <c r="A30" s="3" t="s">
        <v>204</v>
      </c>
      <c r="B30" s="3" t="s">
        <v>205</v>
      </c>
      <c r="C30" s="3" t="s">
        <v>93</v>
      </c>
      <c r="D30" s="3">
        <v>49.489525601333334</v>
      </c>
      <c r="E30" s="3">
        <v>0.4544484640778152</v>
      </c>
      <c r="F30" s="3">
        <v>563.00365439780012</v>
      </c>
      <c r="G30" s="3">
        <v>0.24048712506695727</v>
      </c>
      <c r="H30" s="3">
        <v>1452.4730174713054</v>
      </c>
      <c r="I30" s="3">
        <v>4391.2467260207995</v>
      </c>
      <c r="J30" s="3">
        <v>11.559279043223873</v>
      </c>
      <c r="K30" s="3">
        <v>4.5213554387294241E-2</v>
      </c>
      <c r="L30" s="3">
        <v>14.391349219361691</v>
      </c>
      <c r="M30" s="3">
        <v>6.734963065299064E-3</v>
      </c>
      <c r="N30" s="3">
        <v>62.047749685689482</v>
      </c>
      <c r="O30" s="3">
        <v>404.84971489638099</v>
      </c>
      <c r="Q30" s="3">
        <v>0.42480000000000001</v>
      </c>
      <c r="R30" s="3">
        <v>0.35039999999999999</v>
      </c>
      <c r="S30" s="3">
        <f t="shared" si="6"/>
        <v>1701.3754683987008</v>
      </c>
      <c r="T30" s="3">
        <f t="shared" si="6"/>
        <v>1403.3944541593803</v>
      </c>
      <c r="U30" s="3">
        <f t="shared" si="7"/>
        <v>117.13645953717777</v>
      </c>
      <c r="V30" s="3">
        <f t="shared" si="7"/>
        <v>96.621034420496926</v>
      </c>
    </row>
    <row r="31" spans="1:22" x14ac:dyDescent="0.2">
      <c r="A31" t="s">
        <v>206</v>
      </c>
      <c r="B31" t="s">
        <v>152</v>
      </c>
      <c r="C31" t="s">
        <v>153</v>
      </c>
      <c r="D31">
        <v>62.243918982333341</v>
      </c>
      <c r="E31">
        <v>0.47452788311781519</v>
      </c>
      <c r="F31">
        <v>464.66622179779995</v>
      </c>
      <c r="G31">
        <v>0.33794007447195723</v>
      </c>
      <c r="H31">
        <v>1481.5058524713054</v>
      </c>
      <c r="I31">
        <v>792.00027962080003</v>
      </c>
      <c r="J31">
        <v>13.284025969606775</v>
      </c>
      <c r="K31">
        <v>4.6020112070395823E-2</v>
      </c>
      <c r="L31">
        <v>11.838958858177973</v>
      </c>
      <c r="M31">
        <v>9.660274022843876E-3</v>
      </c>
      <c r="N31">
        <v>63.774855418157749</v>
      </c>
      <c r="O31">
        <v>73.245417745611675</v>
      </c>
      <c r="P31" t="s">
        <v>418</v>
      </c>
    </row>
    <row r="32" spans="1:22" s="8" customFormat="1" x14ac:dyDescent="0.2">
      <c r="A32" s="8" t="s">
        <v>207</v>
      </c>
      <c r="B32" s="8" t="s">
        <v>208</v>
      </c>
      <c r="C32" s="8" t="s">
        <v>208</v>
      </c>
      <c r="D32" s="8">
        <v>92.207825598333329</v>
      </c>
      <c r="E32" s="8">
        <v>9.6893323418151111E-3</v>
      </c>
      <c r="F32" s="8">
        <v>274.83313116379998</v>
      </c>
      <c r="G32" s="8">
        <v>0.33550403138695722</v>
      </c>
      <c r="H32" s="3">
        <v>593.83263747130559</v>
      </c>
      <c r="I32" s="8">
        <v>71.951904020800001</v>
      </c>
      <c r="J32" s="8">
        <v>19.171719999533767</v>
      </c>
      <c r="K32" s="8">
        <v>3.9521441778162386E-2</v>
      </c>
      <c r="L32" s="8">
        <v>7.1172755061144519</v>
      </c>
      <c r="M32" s="8">
        <v>1.0223881979147923E-2</v>
      </c>
      <c r="N32" s="8">
        <v>25.428408366493088</v>
      </c>
      <c r="O32" s="8">
        <v>6.6621743978844643</v>
      </c>
      <c r="Q32" s="8">
        <v>0.13819999999999999</v>
      </c>
      <c r="R32" s="8">
        <v>0.14860000000000001</v>
      </c>
      <c r="S32" s="8">
        <f t="shared" ref="S32:T34" si="8">10000*Q32*32.065/80.06</f>
        <v>553.50774419185598</v>
      </c>
      <c r="T32" s="8">
        <f t="shared" si="8"/>
        <v>595.16100424681485</v>
      </c>
      <c r="U32" s="8">
        <f t="shared" ref="U32:V34" si="9">100*S32/$H32</f>
        <v>93.20938413705862</v>
      </c>
      <c r="V32" s="8">
        <f t="shared" si="9"/>
        <v>100.22369379715568</v>
      </c>
    </row>
    <row r="33" spans="1:22" s="12" customFormat="1" x14ac:dyDescent="0.2">
      <c r="A33" s="12" t="s">
        <v>209</v>
      </c>
      <c r="B33" s="12" t="s">
        <v>210</v>
      </c>
      <c r="C33" s="12" t="s">
        <v>210</v>
      </c>
      <c r="D33" s="12">
        <v>502.70310022083333</v>
      </c>
      <c r="E33" s="12">
        <v>8.9049197133815108E-2</v>
      </c>
      <c r="F33" s="12">
        <v>289.47564462080004</v>
      </c>
      <c r="G33" s="12">
        <v>0.33582958553195724</v>
      </c>
      <c r="H33" s="3">
        <v>493.6865020963055</v>
      </c>
      <c r="I33" s="12">
        <v>68.034587900800005</v>
      </c>
      <c r="J33" s="12">
        <v>81.134777472673079</v>
      </c>
      <c r="K33" s="12">
        <v>3.9725213155613233E-2</v>
      </c>
      <c r="L33" s="12">
        <v>7.6436890139720806</v>
      </c>
      <c r="M33" s="12">
        <v>1.0028648764677812E-2</v>
      </c>
      <c r="N33" s="12">
        <v>21.328850737207357</v>
      </c>
      <c r="O33" s="12">
        <v>6.3105276074849863</v>
      </c>
      <c r="P33" s="13">
        <v>45618</v>
      </c>
      <c r="Q33" s="12">
        <v>0.1585</v>
      </c>
      <c r="S33" s="12">
        <f t="shared" si="8"/>
        <v>634.81170372220822</v>
      </c>
      <c r="T33" s="12">
        <f t="shared" si="8"/>
        <v>0</v>
      </c>
      <c r="U33" s="12">
        <f t="shared" si="9"/>
        <v>128.58599557141079</v>
      </c>
      <c r="V33" s="12">
        <f t="shared" si="9"/>
        <v>0</v>
      </c>
    </row>
    <row r="34" spans="1:22" s="12" customFormat="1" x14ac:dyDescent="0.2">
      <c r="A34" s="12" t="s">
        <v>211</v>
      </c>
      <c r="B34" s="12" t="s">
        <v>212</v>
      </c>
      <c r="C34" s="12" t="s">
        <v>212</v>
      </c>
      <c r="D34" s="12">
        <v>436.48347377083331</v>
      </c>
      <c r="E34" s="12">
        <v>6.3557566869815132E-2</v>
      </c>
      <c r="F34" s="12">
        <v>289.11995603480005</v>
      </c>
      <c r="G34" s="12">
        <v>0.33962397522195725</v>
      </c>
      <c r="H34" s="3">
        <v>552.38083584630544</v>
      </c>
      <c r="I34" s="12">
        <v>95.0049287808</v>
      </c>
      <c r="J34" s="12">
        <v>70.299210649381223</v>
      </c>
      <c r="K34" s="12">
        <v>3.9655653016461026E-2</v>
      </c>
      <c r="L34" s="12">
        <v>7.6731498614234539</v>
      </c>
      <c r="M34" s="12">
        <v>9.9409270310932274E-3</v>
      </c>
      <c r="N34" s="12">
        <v>23.678231649590288</v>
      </c>
      <c r="O34" s="12">
        <v>8.7856482315852418</v>
      </c>
      <c r="P34" s="13">
        <v>45618</v>
      </c>
      <c r="Q34" s="12">
        <v>0.15640000000000001</v>
      </c>
      <c r="S34" s="12">
        <f t="shared" si="8"/>
        <v>626.40094928803387</v>
      </c>
      <c r="T34" s="12">
        <f t="shared" si="8"/>
        <v>0</v>
      </c>
      <c r="U34" s="12">
        <f t="shared" si="9"/>
        <v>113.40019577766883</v>
      </c>
      <c r="V34" s="12">
        <f t="shared" si="9"/>
        <v>0</v>
      </c>
    </row>
    <row r="35" spans="1:22" x14ac:dyDescent="0.2">
      <c r="A35" t="s">
        <v>213</v>
      </c>
      <c r="B35" t="s">
        <v>137</v>
      </c>
      <c r="C35" t="s">
        <v>138</v>
      </c>
      <c r="D35">
        <v>1132.7951790608336</v>
      </c>
      <c r="E35">
        <v>1.233699174637815</v>
      </c>
      <c r="F35">
        <v>803.40729281779988</v>
      </c>
      <c r="G35">
        <v>0.26004282577695725</v>
      </c>
      <c r="H35" s="3">
        <v>1914.1408149713054</v>
      </c>
      <c r="I35">
        <v>496.38051634080006</v>
      </c>
      <c r="J35">
        <v>181.33008751409244</v>
      </c>
      <c r="K35">
        <v>7.144335288362115E-2</v>
      </c>
      <c r="L35">
        <v>20.329942183900062</v>
      </c>
      <c r="M35">
        <v>7.7305863373802143E-3</v>
      </c>
      <c r="N35">
        <v>82.402367423461456</v>
      </c>
      <c r="O35">
        <v>45.920587262273322</v>
      </c>
      <c r="P35" t="s">
        <v>398</v>
      </c>
    </row>
    <row r="36" spans="1:22" s="3" customFormat="1" x14ac:dyDescent="0.2">
      <c r="A36" s="3" t="s">
        <v>214</v>
      </c>
      <c r="B36" s="3" t="s">
        <v>215</v>
      </c>
      <c r="C36" s="3" t="s">
        <v>215</v>
      </c>
      <c r="D36" s="3">
        <v>124.08963474773334</v>
      </c>
      <c r="E36" s="3">
        <v>0.1607055453401833</v>
      </c>
      <c r="F36" s="3">
        <v>318.52201811005716</v>
      </c>
      <c r="G36" s="3">
        <v>0.40341557160926794</v>
      </c>
      <c r="H36" s="3">
        <v>634.03607527092856</v>
      </c>
      <c r="I36" s="3">
        <v>69.373267738400003</v>
      </c>
      <c r="J36" s="3">
        <v>60.811787800865893</v>
      </c>
      <c r="K36" s="3">
        <v>3.8562161933221928E-2</v>
      </c>
      <c r="L36" s="3">
        <v>8.6354902829453799</v>
      </c>
      <c r="M36" s="3">
        <v>1.1692922739598972E-2</v>
      </c>
      <c r="N36" s="3">
        <v>27.620932588880141</v>
      </c>
      <c r="O36" s="3">
        <v>6.7382363847381477</v>
      </c>
      <c r="Q36" s="3">
        <v>0.1757</v>
      </c>
      <c r="R36" s="3">
        <v>0.15720000000000001</v>
      </c>
      <c r="S36" s="3">
        <f t="shared" ref="S36:T38" si="10">10000*Q36*32.065/80.06</f>
        <v>703.69978765925543</v>
      </c>
      <c r="T36" s="3">
        <f t="shared" si="10"/>
        <v>629.60504621533835</v>
      </c>
      <c r="U36" s="3">
        <f t="shared" ref="U36:V39" si="11">100*S36/$H36</f>
        <v>110.98734206228865</v>
      </c>
      <c r="V36" s="3">
        <f t="shared" si="11"/>
        <v>99.301139283960026</v>
      </c>
    </row>
    <row r="37" spans="1:22" s="3" customFormat="1" x14ac:dyDescent="0.2">
      <c r="A37" s="3" t="s">
        <v>216</v>
      </c>
      <c r="B37" s="3" t="s">
        <v>217</v>
      </c>
      <c r="C37" s="3" t="s">
        <v>98</v>
      </c>
      <c r="D37" s="3">
        <v>1503.5639905627334</v>
      </c>
      <c r="E37" s="3">
        <v>1.0950139918201833</v>
      </c>
      <c r="F37" s="3">
        <v>1086.478085285057</v>
      </c>
      <c r="G37" s="3">
        <v>0.72742052791926781</v>
      </c>
      <c r="H37" s="3">
        <v>2400.5240615209286</v>
      </c>
      <c r="I37" s="3">
        <v>762.62696685840001</v>
      </c>
      <c r="J37" s="3">
        <v>243.24293783065471</v>
      </c>
      <c r="K37" s="3">
        <v>6.0877690905429389E-2</v>
      </c>
      <c r="L37" s="3">
        <v>27.764100564479723</v>
      </c>
      <c r="M37" s="3">
        <v>2.0569028589584863E-2</v>
      </c>
      <c r="N37" s="3">
        <v>103.50042644750714</v>
      </c>
      <c r="O37" s="3">
        <v>70.362284412579001</v>
      </c>
      <c r="Q37" s="3">
        <v>0.56699999999999995</v>
      </c>
      <c r="R37" s="3">
        <v>0.49609999999999999</v>
      </c>
      <c r="S37" s="3">
        <f t="shared" si="10"/>
        <v>2270.9036972270792</v>
      </c>
      <c r="T37" s="3">
        <f t="shared" si="10"/>
        <v>1986.9406070447164</v>
      </c>
      <c r="U37" s="3">
        <f t="shared" si="11"/>
        <v>94.60033055399893</v>
      </c>
      <c r="V37" s="3">
        <f t="shared" si="11"/>
        <v>82.77111814433664</v>
      </c>
    </row>
    <row r="38" spans="1:22" s="3" customFormat="1" x14ac:dyDescent="0.2">
      <c r="A38" s="3" t="s">
        <v>218</v>
      </c>
      <c r="B38" s="3" t="s">
        <v>219</v>
      </c>
      <c r="C38" s="3" t="s">
        <v>102</v>
      </c>
      <c r="D38" s="3">
        <v>16.121285066233337</v>
      </c>
      <c r="E38" s="3">
        <v>0.51609587582018335</v>
      </c>
      <c r="F38" s="3">
        <v>446.51760192505714</v>
      </c>
      <c r="G38" s="3">
        <v>5.9218400105767906E-2</v>
      </c>
      <c r="H38" s="3">
        <v>782.74362777092858</v>
      </c>
      <c r="I38" s="3">
        <v>8184.9748600583998</v>
      </c>
      <c r="J38" s="3">
        <v>39.594127534695922</v>
      </c>
      <c r="K38" s="3">
        <v>3.8970743873929715E-2</v>
      </c>
      <c r="L38" s="3">
        <v>11.322795958982418</v>
      </c>
      <c r="M38" s="3">
        <v>2.4310212054353599E-3</v>
      </c>
      <c r="N38" s="3">
        <v>33.42203120949511</v>
      </c>
      <c r="O38" s="3">
        <v>754.81180541590004</v>
      </c>
      <c r="P38" s="10">
        <v>45617</v>
      </c>
      <c r="Q38" s="3">
        <v>0.19919999999999999</v>
      </c>
      <c r="R38" s="3">
        <v>0.1822</v>
      </c>
      <c r="S38" s="3">
        <f t="shared" si="10"/>
        <v>797.8201348988257</v>
      </c>
      <c r="T38" s="3">
        <f t="shared" si="10"/>
        <v>729.73307519360469</v>
      </c>
      <c r="U38" s="3">
        <f t="shared" si="11"/>
        <v>101.92611049045924</v>
      </c>
      <c r="V38" s="3">
        <f t="shared" si="11"/>
        <v>93.227597044988343</v>
      </c>
    </row>
    <row r="39" spans="1:22" s="3" customFormat="1" x14ac:dyDescent="0.2">
      <c r="A39" s="3" t="s">
        <v>220</v>
      </c>
      <c r="B39" s="3" t="s">
        <v>221</v>
      </c>
      <c r="C39" s="3" t="s">
        <v>111</v>
      </c>
      <c r="D39" s="3">
        <v>535.01182673273343</v>
      </c>
      <c r="E39" s="3">
        <v>0.57571867182018321</v>
      </c>
      <c r="F39" s="3">
        <v>464.23228836505717</v>
      </c>
      <c r="G39" s="3">
        <v>0.23696759547426791</v>
      </c>
      <c r="H39" s="3">
        <v>1965.4315952709285</v>
      </c>
      <c r="I39" s="3">
        <v>569.70061181840003</v>
      </c>
      <c r="J39" s="3">
        <v>94.035704566286796</v>
      </c>
      <c r="K39" s="3">
        <v>4.1458886745460354E-2</v>
      </c>
      <c r="L39" s="3">
        <v>12.293721456804013</v>
      </c>
      <c r="M39" s="3">
        <v>6.8391531961472171E-3</v>
      </c>
      <c r="N39" s="3">
        <v>94.289701038730911</v>
      </c>
      <c r="O39" s="3">
        <v>53.267898468862583</v>
      </c>
      <c r="Q39" s="3">
        <v>0.49130000000000001</v>
      </c>
      <c r="R39" s="3">
        <v>0.46539999999999998</v>
      </c>
      <c r="S39" s="3">
        <f t="shared" ref="S39:T45" si="12">10000*Q39*32.065/80.06</f>
        <v>1967.7160254808894</v>
      </c>
      <c r="T39" s="3">
        <f t="shared" si="12"/>
        <v>1863.9833874594051</v>
      </c>
      <c r="U39" s="3">
        <f t="shared" si="11"/>
        <v>100.11623046131228</v>
      </c>
      <c r="V39" s="3">
        <f t="shared" si="11"/>
        <v>94.838375039069263</v>
      </c>
    </row>
    <row r="40" spans="1:22" s="3" customFormat="1" x14ac:dyDescent="0.2">
      <c r="A40" s="3" t="s">
        <v>222</v>
      </c>
      <c r="B40" s="3" t="s">
        <v>223</v>
      </c>
      <c r="C40" s="3" t="s">
        <v>112</v>
      </c>
      <c r="D40" s="3">
        <v>507.17681469773339</v>
      </c>
      <c r="E40" s="3">
        <v>0.6479584207801834</v>
      </c>
      <c r="F40" s="3">
        <v>498.78987549505723</v>
      </c>
      <c r="G40" s="3">
        <v>0.26082285609926792</v>
      </c>
      <c r="H40" s="3">
        <v>2605.7542002709283</v>
      </c>
      <c r="I40" s="3">
        <v>688.2623708584</v>
      </c>
      <c r="J40" s="3">
        <v>92.136945686804168</v>
      </c>
      <c r="K40" s="3">
        <v>4.3874310721124368E-2</v>
      </c>
      <c r="L40" s="3">
        <v>13.354009218065229</v>
      </c>
      <c r="M40" s="3">
        <v>7.6100883172978955E-3</v>
      </c>
      <c r="N40" s="3">
        <v>112.68706566897951</v>
      </c>
      <c r="O40" s="3">
        <v>63.920101215406426</v>
      </c>
      <c r="Q40" s="3">
        <v>0.65980000000000005</v>
      </c>
      <c r="R40" s="3">
        <v>0.57230000000000003</v>
      </c>
      <c r="S40" s="3">
        <f t="shared" si="12"/>
        <v>2642.5789407944044</v>
      </c>
      <c r="T40" s="3">
        <f t="shared" si="12"/>
        <v>2292.1308393704721</v>
      </c>
      <c r="U40" s="3">
        <f t="shared" ref="U40:U45" si="13">100*S40/$H40</f>
        <v>101.41320852594797</v>
      </c>
      <c r="V40" s="3">
        <f t="shared" ref="V40:V45" si="14">100*T40/$H40</f>
        <v>87.964200120339527</v>
      </c>
    </row>
    <row r="41" spans="1:22" s="3" customFormat="1" x14ac:dyDescent="0.2">
      <c r="A41" s="3" t="s">
        <v>224</v>
      </c>
      <c r="B41" s="3" t="s">
        <v>223</v>
      </c>
      <c r="C41" s="3" t="s">
        <v>113</v>
      </c>
      <c r="D41" s="3">
        <v>171.56284545773335</v>
      </c>
      <c r="E41" s="3">
        <v>0.44012489382018338</v>
      </c>
      <c r="F41" s="3">
        <v>234.28659180205716</v>
      </c>
      <c r="G41" s="3">
        <v>0.15480446487926791</v>
      </c>
      <c r="H41" s="3">
        <v>1460.5003015209284</v>
      </c>
      <c r="I41" s="3">
        <v>413.65206981839998</v>
      </c>
      <c r="J41" s="3">
        <v>49.738259239439373</v>
      </c>
      <c r="K41" s="3">
        <v>3.7087595163883914E-2</v>
      </c>
      <c r="L41" s="3">
        <v>8.1442864989909669</v>
      </c>
      <c r="M41" s="3">
        <v>5.9028300693731092E-3</v>
      </c>
      <c r="N41" s="3">
        <v>79.838666594525137</v>
      </c>
      <c r="O41" s="3">
        <v>39.839668683625277</v>
      </c>
      <c r="P41" s="10">
        <v>45617</v>
      </c>
      <c r="Q41" s="3">
        <v>0.6845</v>
      </c>
      <c r="R41" s="3">
        <v>0.59289999999999998</v>
      </c>
      <c r="S41" s="3">
        <f t="shared" si="12"/>
        <v>2741.5054334249312</v>
      </c>
      <c r="T41" s="3">
        <f t="shared" si="12"/>
        <v>2374.6363352485632</v>
      </c>
      <c r="U41" s="3">
        <f t="shared" si="13"/>
        <v>187.71002173501753</v>
      </c>
      <c r="V41" s="3">
        <f t="shared" si="14"/>
        <v>162.59060903826426</v>
      </c>
    </row>
    <row r="42" spans="1:22" s="12" customFormat="1" x14ac:dyDescent="0.2">
      <c r="A42" s="12" t="s">
        <v>224</v>
      </c>
      <c r="B42" s="12" t="s">
        <v>223</v>
      </c>
      <c r="C42" s="12" t="s">
        <v>113</v>
      </c>
      <c r="D42" s="12">
        <v>171.56284545773335</v>
      </c>
      <c r="E42" s="12">
        <v>0.44012489382018338</v>
      </c>
      <c r="F42" s="12">
        <v>234.28659180205716</v>
      </c>
      <c r="G42" s="12">
        <v>0.15480446487926791</v>
      </c>
      <c r="H42" s="3">
        <v>1460.5003015209284</v>
      </c>
      <c r="I42" s="12">
        <v>413.65206981839998</v>
      </c>
      <c r="J42" s="12">
        <v>49.738259239439373</v>
      </c>
      <c r="K42" s="12">
        <v>3.7087595163883914E-2</v>
      </c>
      <c r="L42" s="12">
        <v>8.1442864989909669</v>
      </c>
      <c r="M42" s="12">
        <v>5.9028300693731092E-3</v>
      </c>
      <c r="N42" s="12">
        <v>79.838666594525137</v>
      </c>
      <c r="O42" s="12">
        <v>39.839668683625277</v>
      </c>
      <c r="P42" s="12" t="s">
        <v>355</v>
      </c>
      <c r="Q42" s="12">
        <v>0.68</v>
      </c>
      <c r="S42" s="12">
        <f t="shared" ref="S42" si="15">10000*Q42*32.065/80.06</f>
        <v>2723.4823882088431</v>
      </c>
      <c r="T42" s="12">
        <f t="shared" ref="T42" si="16">10000*R42*32.065/80.06</f>
        <v>0</v>
      </c>
      <c r="U42" s="12">
        <f t="shared" ref="U42" si="17">100*S42/$H42</f>
        <v>186.47598945188008</v>
      </c>
      <c r="V42" s="12">
        <f t="shared" ref="V42" si="18">100*T42/$H42</f>
        <v>0</v>
      </c>
    </row>
    <row r="43" spans="1:22" s="3" customFormat="1" x14ac:dyDescent="0.2">
      <c r="A43" s="16" t="s">
        <v>225</v>
      </c>
      <c r="B43" s="3" t="s">
        <v>226</v>
      </c>
      <c r="C43" s="3" t="s">
        <v>227</v>
      </c>
      <c r="D43" s="3">
        <v>143.50014416273336</v>
      </c>
      <c r="E43" s="3">
        <v>0.56321711782018336</v>
      </c>
      <c r="F43" s="3">
        <v>390.86279964505718</v>
      </c>
      <c r="G43" s="3">
        <v>0.2303105745092679</v>
      </c>
      <c r="H43" s="3">
        <v>1651.7283840209286</v>
      </c>
      <c r="I43" s="3">
        <v>416.15821525840005</v>
      </c>
      <c r="J43" s="3">
        <v>47.334709561573341</v>
      </c>
      <c r="K43" s="3">
        <v>4.0450617520287724E-2</v>
      </c>
      <c r="L43" s="3">
        <v>10.136404746955908</v>
      </c>
      <c r="M43" s="3">
        <v>6.976932670604178E-3</v>
      </c>
      <c r="N43" s="3">
        <v>71.287120733137016</v>
      </c>
      <c r="O43" s="3">
        <v>38.454203388219909</v>
      </c>
      <c r="P43" s="3" t="s">
        <v>297</v>
      </c>
      <c r="Q43" s="3">
        <v>0.42220000000000002</v>
      </c>
      <c r="R43" s="3">
        <v>0.36809999999999998</v>
      </c>
      <c r="S43" s="3">
        <f t="shared" si="12"/>
        <v>1690.9621533849611</v>
      </c>
      <c r="T43" s="3">
        <f t="shared" si="12"/>
        <v>1474.2850986759927</v>
      </c>
      <c r="U43" s="3">
        <f t="shared" si="13"/>
        <v>102.37531604733478</v>
      </c>
      <c r="V43" s="3">
        <f t="shared" si="14"/>
        <v>89.257114725305371</v>
      </c>
    </row>
    <row r="44" spans="1:22" s="3" customFormat="1" x14ac:dyDescent="0.2">
      <c r="A44" s="3" t="s">
        <v>228</v>
      </c>
      <c r="B44" s="3" t="s">
        <v>229</v>
      </c>
      <c r="C44" s="3" t="s">
        <v>110</v>
      </c>
      <c r="D44" s="3">
        <v>55.458399552233331</v>
      </c>
      <c r="E44" s="3">
        <v>0.46289695526018332</v>
      </c>
      <c r="F44" s="3">
        <v>388.59615669505718</v>
      </c>
      <c r="G44" s="3">
        <v>0.35907285185926791</v>
      </c>
      <c r="H44" s="3">
        <v>1316.4220002709285</v>
      </c>
      <c r="I44" s="3">
        <v>395.69331265840003</v>
      </c>
      <c r="J44" s="3">
        <v>40.592039177544535</v>
      </c>
      <c r="K44" s="3">
        <v>3.7366201778829183E-2</v>
      </c>
      <c r="L44" s="3">
        <v>9.9344057320417143</v>
      </c>
      <c r="M44" s="3">
        <v>1.0374348554259291E-2</v>
      </c>
      <c r="N44" s="3">
        <v>56.240249486397914</v>
      </c>
      <c r="O44" s="3">
        <v>36.525354805295954</v>
      </c>
      <c r="Q44" s="3">
        <v>0.36470000000000002</v>
      </c>
      <c r="R44" s="3">
        <v>0.31530000000000002</v>
      </c>
      <c r="S44" s="3">
        <f t="shared" si="12"/>
        <v>1460.6676867349488</v>
      </c>
      <c r="T44" s="3">
        <f t="shared" si="12"/>
        <v>1262.8147014738947</v>
      </c>
      <c r="U44" s="3">
        <f t="shared" si="13"/>
        <v>110.95740472540975</v>
      </c>
      <c r="V44" s="3">
        <f t="shared" si="14"/>
        <v>95.927802878863986</v>
      </c>
    </row>
    <row r="45" spans="1:22" s="12" customFormat="1" x14ac:dyDescent="0.2">
      <c r="A45" s="12" t="s">
        <v>230</v>
      </c>
      <c r="B45" s="12" t="s">
        <v>231</v>
      </c>
      <c r="C45" s="12" t="s">
        <v>232</v>
      </c>
      <c r="D45" s="12">
        <v>630.35670435773329</v>
      </c>
      <c r="E45" s="12">
        <v>0.58064236078018339</v>
      </c>
      <c r="F45" s="12">
        <v>426.43165824505718</v>
      </c>
      <c r="G45" s="12">
        <v>0.2442083686992679</v>
      </c>
      <c r="H45" s="3">
        <v>2235.1283440209286</v>
      </c>
      <c r="I45" s="12">
        <v>437.18524393840005</v>
      </c>
      <c r="J45" s="12">
        <v>108.03193235734629</v>
      </c>
      <c r="K45" s="12">
        <v>4.2806849893170018E-2</v>
      </c>
      <c r="L45" s="12">
        <v>11.885567546928113</v>
      </c>
      <c r="M45" s="12">
        <v>6.8974087694403637E-3</v>
      </c>
      <c r="N45" s="12">
        <v>97.61485149421911</v>
      </c>
      <c r="O45" s="12">
        <v>40.598224268748538</v>
      </c>
      <c r="P45" s="13">
        <v>45618</v>
      </c>
      <c r="Q45" s="12">
        <v>0.54210000000000003</v>
      </c>
      <c r="S45" s="12">
        <f t="shared" si="12"/>
        <v>2171.1761803647264</v>
      </c>
      <c r="T45" s="12">
        <f t="shared" si="12"/>
        <v>0</v>
      </c>
      <c r="U45" s="12">
        <f t="shared" si="13"/>
        <v>97.13876995800814</v>
      </c>
      <c r="V45" s="12">
        <f t="shared" si="14"/>
        <v>0</v>
      </c>
    </row>
    <row r="46" spans="1:22" s="12" customFormat="1" x14ac:dyDescent="0.2">
      <c r="A46" s="12" t="s">
        <v>230</v>
      </c>
      <c r="B46" s="12" t="s">
        <v>231</v>
      </c>
      <c r="C46" s="12" t="s">
        <v>232</v>
      </c>
      <c r="D46" s="12">
        <v>630.35670435773329</v>
      </c>
      <c r="E46" s="12">
        <v>0.58064236078018339</v>
      </c>
      <c r="F46" s="12">
        <v>426.43165824505718</v>
      </c>
      <c r="G46" s="12">
        <v>0.2442083686992679</v>
      </c>
      <c r="H46" s="3">
        <v>2235.1283440209286</v>
      </c>
      <c r="I46" s="12">
        <v>437.18524393840005</v>
      </c>
      <c r="J46" s="12">
        <v>108.03193235734629</v>
      </c>
      <c r="K46" s="12">
        <v>4.2806849893170018E-2</v>
      </c>
      <c r="L46" s="12">
        <v>11.885567546928113</v>
      </c>
      <c r="M46" s="12">
        <v>6.8974087694403637E-3</v>
      </c>
      <c r="N46" s="12">
        <v>97.61485149421911</v>
      </c>
      <c r="O46" s="12">
        <v>40.598224268748538</v>
      </c>
      <c r="P46" s="13" t="s">
        <v>378</v>
      </c>
      <c r="Q46" s="12">
        <v>0.57010000000000005</v>
      </c>
      <c r="S46" s="12">
        <f t="shared" ref="S46" si="19">10000*Q46*32.065/80.06</f>
        <v>2283.3195728203846</v>
      </c>
      <c r="T46" s="12">
        <f t="shared" ref="T46" si="20">10000*R46*32.065/80.06</f>
        <v>0</v>
      </c>
      <c r="U46" s="12">
        <f t="shared" ref="U46" si="21">100*S46/$H46</f>
        <v>102.15608329286189</v>
      </c>
      <c r="V46" s="12">
        <f t="shared" ref="V46" si="22">100*T46/$H46</f>
        <v>0</v>
      </c>
    </row>
    <row r="47" spans="1:22" s="12" customFormat="1" x14ac:dyDescent="0.2">
      <c r="A47" s="12" t="s">
        <v>233</v>
      </c>
      <c r="B47" s="12" t="s">
        <v>231</v>
      </c>
      <c r="C47" s="12" t="s">
        <v>234</v>
      </c>
      <c r="D47" s="12">
        <v>430.08502608273329</v>
      </c>
      <c r="E47" s="12">
        <v>0.37938657454018337</v>
      </c>
      <c r="F47" s="12">
        <v>472.11323154505726</v>
      </c>
      <c r="G47" s="12">
        <v>0.37409324654926784</v>
      </c>
      <c r="H47" s="3">
        <v>2507.2825965209286</v>
      </c>
      <c r="I47" s="12">
        <v>484.34527985839998</v>
      </c>
      <c r="J47" s="12">
        <v>85.825642046070257</v>
      </c>
      <c r="K47" s="12">
        <v>3.5142512518240014E-2</v>
      </c>
      <c r="L47" s="12">
        <v>12.5213552408868</v>
      </c>
      <c r="M47" s="12">
        <v>1.059401369863263E-2</v>
      </c>
      <c r="N47" s="12">
        <v>110.70437488049882</v>
      </c>
      <c r="O47" s="12">
        <v>44.883282206094236</v>
      </c>
      <c r="P47" s="13">
        <v>45618</v>
      </c>
      <c r="Q47" s="12">
        <v>0.62409999999999999</v>
      </c>
      <c r="S47" s="12">
        <f t="shared" ref="S47" si="23">10000*Q47*32.065/80.06</f>
        <v>2499.5961154134397</v>
      </c>
      <c r="T47" s="12">
        <f t="shared" ref="T47" si="24">10000*R47*32.065/80.06</f>
        <v>0</v>
      </c>
      <c r="U47" s="12">
        <f t="shared" ref="U47" si="25">100*S47/$H47</f>
        <v>99.693433794891945</v>
      </c>
      <c r="V47" s="12">
        <f t="shared" ref="V47" si="26">100*T47/$H47</f>
        <v>0</v>
      </c>
    </row>
    <row r="48" spans="1:22" s="17" customFormat="1" x14ac:dyDescent="0.2">
      <c r="A48" s="17" t="s">
        <v>235</v>
      </c>
      <c r="B48" s="17" t="s">
        <v>236</v>
      </c>
      <c r="C48" s="17" t="s">
        <v>237</v>
      </c>
      <c r="D48" s="17">
        <v>485.45146447273333</v>
      </c>
      <c r="E48" s="17">
        <v>0.58675850566018339</v>
      </c>
      <c r="F48" s="17">
        <v>487.59614646505725</v>
      </c>
      <c r="G48" s="17">
        <v>0.25587218789426791</v>
      </c>
      <c r="H48" s="17">
        <v>2068.4752990209281</v>
      </c>
      <c r="I48" s="17">
        <v>682.46544565839997</v>
      </c>
      <c r="J48" s="17">
        <v>87.552683642682567</v>
      </c>
      <c r="K48" s="17">
        <v>4.141308792028689E-2</v>
      </c>
      <c r="L48" s="17">
        <v>12.72974382048336</v>
      </c>
      <c r="M48" s="17">
        <v>7.6025648107675512E-3</v>
      </c>
      <c r="N48" s="17">
        <v>88.907119978349172</v>
      </c>
      <c r="O48" s="17">
        <v>62.998697818853763</v>
      </c>
      <c r="Q48" s="17">
        <v>0.5635</v>
      </c>
      <c r="R48" s="17">
        <v>0.47489999999999999</v>
      </c>
      <c r="S48" s="17">
        <f>10000*Q48*32.065/80.06</f>
        <v>2256.8857731701223</v>
      </c>
      <c r="T48" s="17">
        <f>10000*R48*32.065/80.06</f>
        <v>1902.0320384711465</v>
      </c>
      <c r="U48" s="17">
        <f>100*S48/$H48</f>
        <v>109.10866444662766</v>
      </c>
      <c r="V48" s="17">
        <f>100*T48/$H48</f>
        <v>91.953335839757699</v>
      </c>
    </row>
    <row r="49" spans="1:22" s="11" customFormat="1" x14ac:dyDescent="0.2">
      <c r="A49" s="11" t="s">
        <v>238</v>
      </c>
      <c r="B49" s="11" t="s">
        <v>239</v>
      </c>
      <c r="C49" s="11" t="s">
        <v>240</v>
      </c>
      <c r="D49" s="11">
        <v>186.81802587773333</v>
      </c>
      <c r="E49" s="11">
        <v>0.37480908246018341</v>
      </c>
      <c r="F49" s="11">
        <v>170.21033917705716</v>
      </c>
      <c r="G49" s="11">
        <v>0.14934862644926791</v>
      </c>
      <c r="H49" s="11">
        <v>978.71526402092854</v>
      </c>
      <c r="I49" s="11">
        <v>268.23707949840002</v>
      </c>
      <c r="J49" s="11">
        <v>61.207625874124766</v>
      </c>
      <c r="K49" s="11">
        <v>4.744565142862632E-2</v>
      </c>
      <c r="L49" s="11">
        <v>23.404825391220225</v>
      </c>
      <c r="M49" s="11">
        <v>1.7137422904211233E-2</v>
      </c>
      <c r="N49" s="11">
        <v>150.59744268254022</v>
      </c>
      <c r="O49" s="11">
        <v>45.660097317655662</v>
      </c>
      <c r="P49" s="11" t="s">
        <v>421</v>
      </c>
    </row>
    <row r="50" spans="1:22" s="3" customFormat="1" x14ac:dyDescent="0.2">
      <c r="A50" s="3" t="s">
        <v>241</v>
      </c>
      <c r="B50" s="3" t="s">
        <v>242</v>
      </c>
      <c r="C50" s="3" t="s">
        <v>114</v>
      </c>
      <c r="D50" s="3">
        <v>396.7854718077333</v>
      </c>
      <c r="E50" s="3">
        <v>0.51944244566018327</v>
      </c>
      <c r="F50" s="3">
        <v>410.21644329505722</v>
      </c>
      <c r="G50" s="3">
        <v>0.37281348197926789</v>
      </c>
      <c r="H50" s="3">
        <v>1230.5808227709285</v>
      </c>
      <c r="I50" s="3">
        <v>447.16298185839997</v>
      </c>
      <c r="J50" s="3">
        <v>74.457225514886531</v>
      </c>
      <c r="K50" s="3">
        <v>3.9279057409597674E-2</v>
      </c>
      <c r="L50" s="3">
        <v>10.403112486847276</v>
      </c>
      <c r="M50" s="3">
        <v>1.1120864590546209E-2</v>
      </c>
      <c r="N50" s="3">
        <v>53.059306935072236</v>
      </c>
      <c r="O50" s="3">
        <v>41.315382776258936</v>
      </c>
      <c r="Q50" s="3">
        <v>0.33139999999999997</v>
      </c>
      <c r="R50" s="3">
        <v>0.31119999999999998</v>
      </c>
      <c r="S50" s="3">
        <f t="shared" ref="S50:S67" si="27">10000*Q50*32.065/80.06</f>
        <v>1327.2971521358977</v>
      </c>
      <c r="T50" s="3">
        <f t="shared" ref="T50:T67" si="28">10000*R50*32.065/80.06</f>
        <v>1246.3937047214586</v>
      </c>
      <c r="U50" s="3">
        <f t="shared" ref="U50" si="29">100*S50/$H50</f>
        <v>107.85940489038263</v>
      </c>
      <c r="V50" s="3">
        <f t="shared" ref="V50" si="30">100*T50/$H50</f>
        <v>101.28499336719092</v>
      </c>
    </row>
    <row r="51" spans="1:22" s="17" customFormat="1" x14ac:dyDescent="0.2">
      <c r="A51" s="17" t="s">
        <v>243</v>
      </c>
      <c r="B51" s="17" t="s">
        <v>244</v>
      </c>
      <c r="C51" s="17" t="s">
        <v>245</v>
      </c>
      <c r="D51" s="17">
        <v>227.78311857273331</v>
      </c>
      <c r="E51" s="17">
        <v>0.35119076198018334</v>
      </c>
      <c r="F51" s="17">
        <v>459.17593101505719</v>
      </c>
      <c r="G51" s="17">
        <v>0.47056953351926795</v>
      </c>
      <c r="H51" s="17">
        <v>1206.9773565209284</v>
      </c>
      <c r="I51" s="17">
        <v>345.69336893840006</v>
      </c>
      <c r="J51" s="17">
        <v>54.652206872706401</v>
      </c>
      <c r="K51" s="17">
        <v>3.4784219350608853E-2</v>
      </c>
      <c r="L51" s="17">
        <v>12.365692905399296</v>
      </c>
      <c r="M51" s="17">
        <v>1.3441581782357716E-2</v>
      </c>
      <c r="N51" s="17">
        <v>52.540387800893292</v>
      </c>
      <c r="O51" s="17">
        <v>32.017171499517026</v>
      </c>
      <c r="Q51" s="17">
        <v>0.3407</v>
      </c>
      <c r="R51" s="17">
        <v>0.29189999999999999</v>
      </c>
      <c r="S51" s="17">
        <f t="shared" si="27"/>
        <v>1364.5447789158129</v>
      </c>
      <c r="T51" s="17">
        <f t="shared" si="28"/>
        <v>1169.0948663502372</v>
      </c>
      <c r="U51" s="17">
        <f>100*S51/$H51</f>
        <v>113.05471238077466</v>
      </c>
      <c r="V51" s="17">
        <f>100*T51/$H51</f>
        <v>96.861375239061147</v>
      </c>
    </row>
    <row r="52" spans="1:22" s="3" customFormat="1" x14ac:dyDescent="0.2">
      <c r="A52" s="3" t="s">
        <v>246</v>
      </c>
      <c r="B52" s="3" t="s">
        <v>247</v>
      </c>
      <c r="C52" s="3" t="s">
        <v>115</v>
      </c>
      <c r="D52" s="3">
        <v>726.66926133773336</v>
      </c>
      <c r="E52" s="3">
        <v>0.70615796294018329</v>
      </c>
      <c r="F52" s="3">
        <v>639.98429556505721</v>
      </c>
      <c r="G52" s="3">
        <v>1.0350814520417903E-2</v>
      </c>
      <c r="H52" s="3">
        <v>1145.9398215209283</v>
      </c>
      <c r="I52" s="3">
        <v>6184.7428920584007</v>
      </c>
      <c r="J52" s="3">
        <v>123.41362964424189</v>
      </c>
      <c r="K52" s="3">
        <v>4.5656649211987435E-2</v>
      </c>
      <c r="L52" s="3">
        <v>16.483631541013455</v>
      </c>
      <c r="M52" s="3">
        <v>3.6904088903727013E-4</v>
      </c>
      <c r="N52" s="3">
        <v>49.437280973073662</v>
      </c>
      <c r="O52" s="3">
        <v>571.09871793635944</v>
      </c>
      <c r="Q52" s="3">
        <v>0.30669999999999997</v>
      </c>
      <c r="R52" s="3">
        <v>0.25569999999999998</v>
      </c>
      <c r="S52" s="3">
        <f t="shared" si="27"/>
        <v>1228.3706595053707</v>
      </c>
      <c r="T52" s="3">
        <f t="shared" si="28"/>
        <v>1024.1094803897076</v>
      </c>
      <c r="U52" s="3">
        <f t="shared" ref="U52:U53" si="31">100*S52/$H52</f>
        <v>107.19329553231142</v>
      </c>
      <c r="V52" s="3">
        <f t="shared" ref="V52:V53" si="32">100*T52/$H52</f>
        <v>89.368521902875884</v>
      </c>
    </row>
    <row r="53" spans="1:22" s="3" customFormat="1" x14ac:dyDescent="0.2">
      <c r="A53" s="3" t="s">
        <v>248</v>
      </c>
      <c r="B53" s="3" t="s">
        <v>247</v>
      </c>
      <c r="C53" s="3" t="s">
        <v>116</v>
      </c>
      <c r="D53" s="3">
        <v>833.74013585273315</v>
      </c>
      <c r="E53" s="3">
        <v>0.68792492726018328</v>
      </c>
      <c r="F53" s="3">
        <v>668.47425387505712</v>
      </c>
      <c r="G53" s="3">
        <v>8.4359948475679018E-3</v>
      </c>
      <c r="H53" s="3">
        <v>1120.4503640209286</v>
      </c>
      <c r="I53" s="3">
        <v>5368.6646444584003</v>
      </c>
      <c r="J53" s="3">
        <v>138.55362491603452</v>
      </c>
      <c r="K53" s="3">
        <v>4.4779422842187527E-2</v>
      </c>
      <c r="L53" s="3">
        <v>17.511260416086319</v>
      </c>
      <c r="M53" s="3">
        <v>4.7992314536439787E-4</v>
      </c>
      <c r="N53" s="3">
        <v>47.888329047754709</v>
      </c>
      <c r="O53" s="3">
        <v>498.73751228996167</v>
      </c>
      <c r="Q53" s="3">
        <v>0.28910000000000002</v>
      </c>
      <c r="R53" s="3">
        <v>0.25779999999999997</v>
      </c>
      <c r="S53" s="3">
        <f t="shared" si="27"/>
        <v>1157.8805271046715</v>
      </c>
      <c r="T53" s="3">
        <f t="shared" si="28"/>
        <v>1032.5202348238818</v>
      </c>
      <c r="U53" s="3">
        <f t="shared" si="31"/>
        <v>103.34063554135663</v>
      </c>
      <c r="V53" s="3">
        <f t="shared" si="32"/>
        <v>92.152251271399962</v>
      </c>
    </row>
    <row r="54" spans="1:22" s="17" customFormat="1" x14ac:dyDescent="0.2">
      <c r="A54" s="17" t="s">
        <v>249</v>
      </c>
      <c r="B54" s="17" t="s">
        <v>250</v>
      </c>
      <c r="C54" s="17" t="s">
        <v>251</v>
      </c>
      <c r="D54" s="17">
        <v>859.65876328273305</v>
      </c>
      <c r="E54" s="17">
        <v>0.75993387830018344</v>
      </c>
      <c r="F54" s="17">
        <v>634.0212810350572</v>
      </c>
      <c r="G54" s="17">
        <v>0.35604183050926796</v>
      </c>
      <c r="H54" s="17">
        <v>1278.0163602709283</v>
      </c>
      <c r="I54" s="17">
        <v>452.71397689840006</v>
      </c>
      <c r="J54" s="17">
        <v>142.41965920419787</v>
      </c>
      <c r="K54" s="17">
        <v>4.7822733626887111E-2</v>
      </c>
      <c r="L54" s="17">
        <v>16.058546129181313</v>
      </c>
      <c r="M54" s="17">
        <v>1.023937990892489E-2</v>
      </c>
      <c r="N54" s="17">
        <v>54.606136358940574</v>
      </c>
      <c r="O54" s="17">
        <v>41.770256900705853</v>
      </c>
      <c r="Q54" s="17">
        <v>0.36990000000000001</v>
      </c>
      <c r="R54" s="17">
        <v>0.29880000000000001</v>
      </c>
      <c r="S54" s="17">
        <f t="shared" si="27"/>
        <v>1481.4943167624281</v>
      </c>
      <c r="T54" s="17">
        <f t="shared" si="28"/>
        <v>1196.7302023482387</v>
      </c>
      <c r="U54" s="17">
        <f t="shared" ref="U54:U67" si="33">100*S54/$H54</f>
        <v>115.92138902262286</v>
      </c>
      <c r="V54" s="17">
        <f t="shared" ref="V54:V67" si="34">100*T54/$H54</f>
        <v>93.639662178858359</v>
      </c>
    </row>
    <row r="55" spans="1:22" s="17" customFormat="1" x14ac:dyDescent="0.2">
      <c r="A55" s="17" t="s">
        <v>252</v>
      </c>
      <c r="B55" s="17" t="s">
        <v>253</v>
      </c>
      <c r="C55" s="17" t="s">
        <v>254</v>
      </c>
      <c r="D55" s="17">
        <v>749.70382480773333</v>
      </c>
      <c r="E55" s="17">
        <v>0.85986937766018323</v>
      </c>
      <c r="F55" s="17">
        <v>513.12203322505718</v>
      </c>
      <c r="G55" s="17">
        <v>0.29904740312426797</v>
      </c>
      <c r="H55" s="17">
        <v>1806.8940277709285</v>
      </c>
      <c r="I55" s="17">
        <v>206.78967237840001</v>
      </c>
      <c r="J55" s="17">
        <v>125.8073826385302</v>
      </c>
      <c r="K55" s="17">
        <v>5.141872096452834E-2</v>
      </c>
      <c r="L55" s="17">
        <v>13.103047074216475</v>
      </c>
      <c r="M55" s="17">
        <v>8.4025878789570178E-3</v>
      </c>
      <c r="N55" s="17">
        <v>82.272312825133412</v>
      </c>
      <c r="O55" s="17">
        <v>19.152164199181733</v>
      </c>
      <c r="Q55" s="17">
        <v>0.50800000000000001</v>
      </c>
      <c r="R55" s="17">
        <v>0.41170000000000001</v>
      </c>
      <c r="S55" s="17">
        <f t="shared" si="27"/>
        <v>2034.6015488383709</v>
      </c>
      <c r="T55" s="17">
        <f t="shared" si="28"/>
        <v>1648.9083812140891</v>
      </c>
      <c r="U55" s="17">
        <f t="shared" si="33"/>
        <v>112.60215140277781</v>
      </c>
      <c r="V55" s="17">
        <f t="shared" si="34"/>
        <v>91.256507347487442</v>
      </c>
    </row>
    <row r="56" spans="1:22" s="17" customFormat="1" x14ac:dyDescent="0.2">
      <c r="A56" s="17" t="s">
        <v>255</v>
      </c>
      <c r="B56" s="17" t="s">
        <v>256</v>
      </c>
      <c r="C56" s="17" t="s">
        <v>257</v>
      </c>
      <c r="D56" s="17">
        <v>659.97528226273323</v>
      </c>
      <c r="E56" s="17">
        <v>0.70346532054018329</v>
      </c>
      <c r="F56" s="17">
        <v>603.7528797950572</v>
      </c>
      <c r="G56" s="17">
        <v>0.3031897989692679</v>
      </c>
      <c r="H56" s="17">
        <v>1389.4041465209284</v>
      </c>
      <c r="I56" s="17">
        <v>166.62107957839999</v>
      </c>
      <c r="J56" s="17">
        <v>112.47602419846311</v>
      </c>
      <c r="K56" s="17">
        <v>4.5217234437147279E-2</v>
      </c>
      <c r="L56" s="17">
        <v>15.447064866248441</v>
      </c>
      <c r="M56" s="17">
        <v>9.043098499556361E-3</v>
      </c>
      <c r="N56" s="17">
        <v>59.720438666652349</v>
      </c>
      <c r="O56" s="17">
        <v>15.642696528607011</v>
      </c>
      <c r="Q56" s="17">
        <v>0.35920000000000002</v>
      </c>
      <c r="R56" s="17">
        <v>0.31280000000000002</v>
      </c>
      <c r="S56" s="17">
        <f t="shared" si="27"/>
        <v>1438.6395203597301</v>
      </c>
      <c r="T56" s="17">
        <f t="shared" si="28"/>
        <v>1252.8018985760677</v>
      </c>
      <c r="U56" s="17">
        <f t="shared" si="33"/>
        <v>103.54363228021792</v>
      </c>
      <c r="V56" s="17">
        <f t="shared" si="34"/>
        <v>90.1682855714147</v>
      </c>
    </row>
    <row r="57" spans="1:22" s="17" customFormat="1" x14ac:dyDescent="0.2">
      <c r="A57" s="17" t="s">
        <v>258</v>
      </c>
      <c r="B57" s="17" t="s">
        <v>256</v>
      </c>
      <c r="C57" s="17" t="s">
        <v>259</v>
      </c>
      <c r="D57" s="17">
        <v>688.55028439273326</v>
      </c>
      <c r="E57" s="17">
        <v>0.68180878238018339</v>
      </c>
      <c r="F57" s="17">
        <v>564.24354960505718</v>
      </c>
      <c r="G57" s="17">
        <v>0.54026057255926785</v>
      </c>
      <c r="H57" s="17">
        <v>1155.1983240209286</v>
      </c>
      <c r="I57" s="17">
        <v>374.2329784584</v>
      </c>
      <c r="J57" s="17">
        <v>117.22474487252313</v>
      </c>
      <c r="K57" s="17">
        <v>4.4682359617475104E-2</v>
      </c>
      <c r="L57" s="17">
        <v>14.379873633410355</v>
      </c>
      <c r="M57" s="17">
        <v>1.6164076846996837E-2</v>
      </c>
      <c r="N57" s="17">
        <v>49.867520935539005</v>
      </c>
      <c r="O57" s="17">
        <v>34.601718931455522</v>
      </c>
      <c r="Q57" s="17">
        <v>0.32050000000000001</v>
      </c>
      <c r="R57" s="17">
        <v>0.26079999999999998</v>
      </c>
      <c r="S57" s="17">
        <f t="shared" si="27"/>
        <v>1283.641331501374</v>
      </c>
      <c r="T57" s="17">
        <f t="shared" si="28"/>
        <v>1044.5355983012737</v>
      </c>
      <c r="U57" s="17">
        <f t="shared" si="33"/>
        <v>111.11869752661781</v>
      </c>
      <c r="V57" s="17">
        <f t="shared" si="34"/>
        <v>90.420456520879611</v>
      </c>
    </row>
    <row r="58" spans="1:22" s="12" customFormat="1" x14ac:dyDescent="0.2">
      <c r="A58" s="12" t="s">
        <v>260</v>
      </c>
      <c r="B58" s="12" t="s">
        <v>261</v>
      </c>
      <c r="C58" s="12" t="s">
        <v>262</v>
      </c>
      <c r="D58" s="12">
        <v>996.95538706273328</v>
      </c>
      <c r="E58" s="12">
        <v>0.82301864310018336</v>
      </c>
      <c r="F58" s="12">
        <v>605.88003702505716</v>
      </c>
      <c r="G58" s="12">
        <v>3.2789016534267905E-2</v>
      </c>
      <c r="H58" s="3">
        <v>414.15807114592855</v>
      </c>
      <c r="I58" s="12">
        <v>15799.441052058401</v>
      </c>
      <c r="J58" s="12">
        <v>163.90404520179021</v>
      </c>
      <c r="K58" s="12">
        <v>5.0098654810283978E-2</v>
      </c>
      <c r="L58" s="12">
        <v>15.599765459777943</v>
      </c>
      <c r="M58" s="12">
        <v>1.6922912665866762E-3</v>
      </c>
      <c r="N58" s="12">
        <v>18.011728107952486</v>
      </c>
      <c r="O58" s="12">
        <v>1458.4016179130322</v>
      </c>
      <c r="P58" s="13">
        <v>45618</v>
      </c>
      <c r="Q58" s="12">
        <v>9.2600000000000002E-2</v>
      </c>
      <c r="S58" s="12">
        <f t="shared" si="27"/>
        <v>370.87421933549837</v>
      </c>
      <c r="T58" s="12">
        <f t="shared" si="28"/>
        <v>0</v>
      </c>
      <c r="U58" s="12">
        <f t="shared" si="33"/>
        <v>89.548953690394427</v>
      </c>
      <c r="V58" s="12">
        <f t="shared" si="34"/>
        <v>0</v>
      </c>
    </row>
    <row r="59" spans="1:22" s="12" customFormat="1" x14ac:dyDescent="0.2">
      <c r="A59" s="12" t="s">
        <v>263</v>
      </c>
      <c r="B59" s="12" t="s">
        <v>261</v>
      </c>
      <c r="C59" s="12" t="s">
        <v>264</v>
      </c>
      <c r="D59" s="12">
        <v>479.72128476273332</v>
      </c>
      <c r="E59" s="12">
        <v>0.72827609694018336</v>
      </c>
      <c r="F59" s="12">
        <v>576.86700726505717</v>
      </c>
      <c r="G59" s="12">
        <v>0.25597322193926791</v>
      </c>
      <c r="H59" s="3">
        <v>1617.4376340209285</v>
      </c>
      <c r="I59" s="12">
        <v>198.29922637840002</v>
      </c>
      <c r="J59" s="12">
        <v>86.214513375633729</v>
      </c>
      <c r="K59" s="12">
        <v>4.6136145385810803E-2</v>
      </c>
      <c r="L59" s="12">
        <v>14.729825811955976</v>
      </c>
      <c r="M59" s="12">
        <v>7.2430913057343321E-3</v>
      </c>
      <c r="N59" s="12">
        <v>69.202770999605505</v>
      </c>
      <c r="O59" s="12">
        <v>18.549236173921468</v>
      </c>
      <c r="P59" s="13">
        <v>45618</v>
      </c>
      <c r="Q59" s="12">
        <v>0.42009999999999997</v>
      </c>
      <c r="S59" s="12">
        <f t="shared" si="27"/>
        <v>1682.551398950787</v>
      </c>
      <c r="T59" s="12">
        <f t="shared" si="28"/>
        <v>0</v>
      </c>
      <c r="U59" s="12">
        <f t="shared" si="33"/>
        <v>104.02573574153746</v>
      </c>
      <c r="V59" s="12">
        <f t="shared" si="34"/>
        <v>0</v>
      </c>
    </row>
    <row r="60" spans="1:22" s="17" customFormat="1" x14ac:dyDescent="0.2">
      <c r="A60" s="17" t="s">
        <v>265</v>
      </c>
      <c r="B60" s="17" t="s">
        <v>266</v>
      </c>
      <c r="C60" s="17" t="s">
        <v>267</v>
      </c>
      <c r="D60" s="17">
        <v>632.25411485773338</v>
      </c>
      <c r="E60" s="17">
        <v>0.77470494518018329</v>
      </c>
      <c r="F60" s="17">
        <v>591.51300786505715</v>
      </c>
      <c r="G60" s="17">
        <v>0.29126778165926792</v>
      </c>
      <c r="H60" s="17">
        <v>1621.8954315209285</v>
      </c>
      <c r="I60" s="17">
        <v>230.55121021840003</v>
      </c>
      <c r="J60" s="17">
        <v>108.68615664029774</v>
      </c>
      <c r="K60" s="17">
        <v>4.7946386202358131E-2</v>
      </c>
      <c r="L60" s="17">
        <v>15.02473229931617</v>
      </c>
      <c r="M60" s="17">
        <v>8.5342735111373965E-3</v>
      </c>
      <c r="N60" s="17">
        <v>69.437512602336056</v>
      </c>
      <c r="O60" s="17">
        <v>21.323112467312246</v>
      </c>
      <c r="Q60" s="17">
        <v>0.42530000000000001</v>
      </c>
      <c r="R60" s="17">
        <v>0.38869999999999999</v>
      </c>
      <c r="S60" s="17">
        <f t="shared" si="27"/>
        <v>1703.378028978266</v>
      </c>
      <c r="T60" s="17">
        <f t="shared" si="28"/>
        <v>1556.7905945540842</v>
      </c>
      <c r="U60" s="17">
        <f t="shared" si="33"/>
        <v>105.02391189183679</v>
      </c>
      <c r="V60" s="17">
        <f t="shared" si="34"/>
        <v>95.985879502367652</v>
      </c>
    </row>
    <row r="61" spans="1:22" s="17" customFormat="1" x14ac:dyDescent="0.2">
      <c r="A61" s="17" t="s">
        <v>268</v>
      </c>
      <c r="B61" s="17" t="s">
        <v>269</v>
      </c>
      <c r="C61" s="17" t="s">
        <v>270</v>
      </c>
      <c r="D61" s="17">
        <v>589.1828965077334</v>
      </c>
      <c r="E61" s="17">
        <v>0.63891883558018336</v>
      </c>
      <c r="F61" s="17">
        <v>449.13295917505724</v>
      </c>
      <c r="G61" s="17">
        <v>0.32743796976926792</v>
      </c>
      <c r="H61" s="17">
        <v>1569.5448865209282</v>
      </c>
      <c r="I61" s="17">
        <v>263.68151605840001</v>
      </c>
      <c r="J61" s="17">
        <v>103.09651068576159</v>
      </c>
      <c r="K61" s="17">
        <v>4.4568277258522818E-2</v>
      </c>
      <c r="L61" s="17">
        <v>13.241435901636354</v>
      </c>
      <c r="M61" s="17">
        <v>1.0417301570871151E-2</v>
      </c>
      <c r="N61" s="17">
        <v>68.027718177937331</v>
      </c>
      <c r="O61" s="17">
        <v>24.585256019914365</v>
      </c>
      <c r="Q61" s="17">
        <v>0.43280000000000002</v>
      </c>
      <c r="R61" s="17">
        <v>0.38550000000000001</v>
      </c>
      <c r="S61" s="17">
        <f t="shared" si="27"/>
        <v>1733.4164376717458</v>
      </c>
      <c r="T61" s="17">
        <f t="shared" si="28"/>
        <v>1543.9742068448663</v>
      </c>
      <c r="U61" s="17">
        <f t="shared" si="33"/>
        <v>110.44070498130559</v>
      </c>
      <c r="V61" s="17">
        <f t="shared" si="34"/>
        <v>98.370822020086209</v>
      </c>
    </row>
    <row r="62" spans="1:22" s="12" customFormat="1" x14ac:dyDescent="0.2">
      <c r="A62" s="12" t="s">
        <v>271</v>
      </c>
      <c r="B62" s="12" t="s">
        <v>272</v>
      </c>
      <c r="C62" s="12" t="s">
        <v>273</v>
      </c>
      <c r="D62" s="12">
        <v>594.79923158773329</v>
      </c>
      <c r="E62" s="12">
        <v>0.73831580646018335</v>
      </c>
      <c r="F62" s="12">
        <v>551.89906338505727</v>
      </c>
      <c r="G62" s="12">
        <v>0.26705328887426788</v>
      </c>
      <c r="H62" s="3">
        <v>1902.7366740209284</v>
      </c>
      <c r="I62" s="12">
        <v>372.31823649840004</v>
      </c>
      <c r="J62" s="12">
        <v>102.99803555633434</v>
      </c>
      <c r="K62" s="12">
        <v>4.658442960524601E-2</v>
      </c>
      <c r="L62" s="12">
        <v>14.103659081722878</v>
      </c>
      <c r="M62" s="12">
        <v>7.5984255354906612E-3</v>
      </c>
      <c r="N62" s="12">
        <v>85.365206935775333</v>
      </c>
      <c r="O62" s="12">
        <v>34.62305959154515</v>
      </c>
      <c r="P62" s="13">
        <v>45618</v>
      </c>
      <c r="Q62" s="12">
        <v>0.48139999999999999</v>
      </c>
      <c r="S62" s="12">
        <f t="shared" si="27"/>
        <v>1928.0653260054958</v>
      </c>
      <c r="T62" s="12">
        <f t="shared" si="28"/>
        <v>0</v>
      </c>
      <c r="U62" s="12">
        <f t="shared" si="33"/>
        <v>101.33116959011684</v>
      </c>
      <c r="V62" s="12">
        <f t="shared" si="34"/>
        <v>0</v>
      </c>
    </row>
    <row r="63" spans="1:22" s="17" customFormat="1" x14ac:dyDescent="0.2">
      <c r="A63" s="17" t="s">
        <v>274</v>
      </c>
      <c r="B63" s="17" t="s">
        <v>275</v>
      </c>
      <c r="C63" s="17" t="s">
        <v>276</v>
      </c>
      <c r="D63" s="17">
        <v>606.2785651127333</v>
      </c>
      <c r="E63" s="17">
        <v>0.57725732462018331</v>
      </c>
      <c r="F63" s="17">
        <v>537.9156199550572</v>
      </c>
      <c r="G63" s="17">
        <v>0.30092214595926792</v>
      </c>
      <c r="H63" s="17">
        <v>1167.2000865209286</v>
      </c>
      <c r="I63" s="17">
        <v>185.90903069839999</v>
      </c>
      <c r="J63" s="17">
        <v>104.58558858933793</v>
      </c>
      <c r="K63" s="17">
        <v>4.1126048810092991E-2</v>
      </c>
      <c r="L63" s="17">
        <v>14.077512069592316</v>
      </c>
      <c r="M63" s="17">
        <v>8.5810992062248844E-3</v>
      </c>
      <c r="N63" s="17">
        <v>50.308182443825551</v>
      </c>
      <c r="O63" s="17">
        <v>17.240708643012319</v>
      </c>
      <c r="Q63" s="17">
        <v>0.29210000000000003</v>
      </c>
      <c r="R63" s="17">
        <v>0.28320000000000001</v>
      </c>
      <c r="S63" s="17">
        <f t="shared" si="27"/>
        <v>1169.8958905820634</v>
      </c>
      <c r="T63" s="17">
        <f t="shared" si="28"/>
        <v>1134.2503122658004</v>
      </c>
      <c r="U63" s="17">
        <f t="shared" si="33"/>
        <v>100.2309633191658</v>
      </c>
      <c r="V63" s="17">
        <f t="shared" si="34"/>
        <v>97.177024347784155</v>
      </c>
    </row>
    <row r="64" spans="1:22" s="17" customFormat="1" x14ac:dyDescent="0.2">
      <c r="A64" s="17" t="s">
        <v>277</v>
      </c>
      <c r="B64" s="17" t="s">
        <v>278</v>
      </c>
      <c r="C64" s="17" t="s">
        <v>279</v>
      </c>
      <c r="D64" s="17">
        <v>1095.1463804377333</v>
      </c>
      <c r="E64" s="17">
        <v>0.6239554371001832</v>
      </c>
      <c r="F64" s="17">
        <v>415.86561495505714</v>
      </c>
      <c r="G64" s="17">
        <v>0.27125181474426791</v>
      </c>
      <c r="H64" s="17">
        <v>1530.2819777709285</v>
      </c>
      <c r="I64" s="17">
        <v>157.02394785839999</v>
      </c>
      <c r="J64" s="17">
        <v>179.41529716609909</v>
      </c>
      <c r="K64" s="17">
        <v>4.2893157966071994E-2</v>
      </c>
      <c r="L64" s="17">
        <v>11.20053409240089</v>
      </c>
      <c r="M64" s="17">
        <v>7.8998479322189806E-3</v>
      </c>
      <c r="N64" s="17">
        <v>66.490454126285954</v>
      </c>
      <c r="O64" s="17">
        <v>14.673494928341782</v>
      </c>
      <c r="Q64" s="17">
        <v>0.36559999999999998</v>
      </c>
      <c r="R64" s="17">
        <v>0.35320000000000001</v>
      </c>
      <c r="S64" s="17">
        <f t="shared" si="27"/>
        <v>1464.2722957781662</v>
      </c>
      <c r="T64" s="17">
        <f t="shared" si="28"/>
        <v>1414.608793404946</v>
      </c>
      <c r="U64" s="17">
        <f t="shared" si="33"/>
        <v>95.686436686073066</v>
      </c>
      <c r="V64" s="17">
        <f t="shared" si="34"/>
        <v>92.441054260177808</v>
      </c>
    </row>
    <row r="65" spans="1:22" s="17" customFormat="1" x14ac:dyDescent="0.2">
      <c r="A65" s="17" t="s">
        <v>280</v>
      </c>
      <c r="B65" s="17" t="s">
        <v>281</v>
      </c>
      <c r="C65" s="17" t="s">
        <v>282</v>
      </c>
      <c r="D65" s="17">
        <v>543.41735524773333</v>
      </c>
      <c r="E65" s="17">
        <v>0.61726229742018324</v>
      </c>
      <c r="F65" s="17">
        <v>491.57148948505716</v>
      </c>
      <c r="G65" s="17">
        <v>0.28942671683926791</v>
      </c>
      <c r="H65" s="17">
        <v>1164.7997340209286</v>
      </c>
      <c r="I65" s="17">
        <v>146.17374341839999</v>
      </c>
      <c r="J65" s="17">
        <v>95.749402573657434</v>
      </c>
      <c r="K65" s="17">
        <v>4.2538346120185498E-2</v>
      </c>
      <c r="L65" s="17">
        <v>12.717662932034166</v>
      </c>
      <c r="M65" s="17">
        <v>8.448394937128607E-3</v>
      </c>
      <c r="N65" s="17">
        <v>53.262967659393908</v>
      </c>
      <c r="O65" s="17">
        <v>13.572614828799846</v>
      </c>
      <c r="Q65" s="17">
        <v>0.31859999999999999</v>
      </c>
      <c r="R65" s="17">
        <v>0.28839999999999999</v>
      </c>
      <c r="S65" s="17">
        <f t="shared" si="27"/>
        <v>1276.0316012990256</v>
      </c>
      <c r="T65" s="17">
        <f t="shared" si="28"/>
        <v>1155.0769422932799</v>
      </c>
      <c r="U65" s="17">
        <f t="shared" si="33"/>
        <v>109.54944133564668</v>
      </c>
      <c r="V65" s="17">
        <f t="shared" si="34"/>
        <v>99.165282112995911</v>
      </c>
    </row>
    <row r="66" spans="1:22" s="17" customFormat="1" x14ac:dyDescent="0.2">
      <c r="A66" s="17" t="s">
        <v>283</v>
      </c>
      <c r="B66" s="17" t="s">
        <v>284</v>
      </c>
      <c r="C66" s="17" t="s">
        <v>285</v>
      </c>
      <c r="D66" s="17">
        <v>631.21053908273336</v>
      </c>
      <c r="E66" s="17">
        <v>0.74623986838018341</v>
      </c>
      <c r="F66" s="17">
        <v>643.29708141505716</v>
      </c>
      <c r="G66" s="17">
        <v>0.36221613325926794</v>
      </c>
      <c r="H66" s="17">
        <v>1327.9665527709285</v>
      </c>
      <c r="I66" s="17">
        <v>280.82636149839999</v>
      </c>
      <c r="J66" s="17">
        <v>108.16479058786841</v>
      </c>
      <c r="K66" s="17">
        <v>4.6973851375524837E-2</v>
      </c>
      <c r="L66" s="17">
        <v>16.303916006981868</v>
      </c>
      <c r="M66" s="17">
        <v>1.0221779347755207E-2</v>
      </c>
      <c r="N66" s="17">
        <v>56.927735157794444</v>
      </c>
      <c r="O66" s="17">
        <v>25.962697329912832</v>
      </c>
      <c r="Q66" s="17">
        <v>0.35630000000000001</v>
      </c>
      <c r="R66" s="17">
        <v>0.2954</v>
      </c>
      <c r="S66" s="17">
        <f t="shared" si="27"/>
        <v>1427.0246689982512</v>
      </c>
      <c r="T66" s="17">
        <f t="shared" si="28"/>
        <v>1183.1127904071946</v>
      </c>
      <c r="U66" s="17">
        <f t="shared" si="33"/>
        <v>107.45938337231675</v>
      </c>
      <c r="V66" s="17">
        <f t="shared" si="34"/>
        <v>89.092062442274411</v>
      </c>
    </row>
    <row r="67" spans="1:22" s="12" customFormat="1" x14ac:dyDescent="0.2">
      <c r="A67" s="12" t="s">
        <v>286</v>
      </c>
      <c r="B67" s="12" t="s">
        <v>261</v>
      </c>
      <c r="C67" s="12" t="s">
        <v>262</v>
      </c>
      <c r="D67" s="12">
        <v>984.66016702273328</v>
      </c>
      <c r="E67" s="12">
        <v>0.67165367390018327</v>
      </c>
      <c r="F67" s="12">
        <v>586.56126480505714</v>
      </c>
      <c r="G67" s="12">
        <v>3.0973771525767902E-2</v>
      </c>
      <c r="H67" s="3">
        <v>419.3874105209286</v>
      </c>
      <c r="I67" s="12">
        <v>16245.0430800584</v>
      </c>
      <c r="J67" s="12">
        <v>162.59612059138277</v>
      </c>
      <c r="K67" s="12">
        <v>4.4326795119344932E-2</v>
      </c>
      <c r="L67" s="12">
        <v>15.23877612088741</v>
      </c>
      <c r="M67" s="12">
        <v>1.0430113986219386E-3</v>
      </c>
      <c r="N67" s="12">
        <v>22.451753315618149</v>
      </c>
      <c r="O67" s="12">
        <v>1517.1919531438987</v>
      </c>
      <c r="P67" s="13" t="s">
        <v>378</v>
      </c>
      <c r="Q67" s="12">
        <v>0.1094</v>
      </c>
      <c r="S67" s="12">
        <f t="shared" si="27"/>
        <v>438.16025480889334</v>
      </c>
      <c r="T67" s="12">
        <f t="shared" si="28"/>
        <v>0</v>
      </c>
      <c r="U67" s="12">
        <f t="shared" si="33"/>
        <v>104.47625365402521</v>
      </c>
      <c r="V67" s="12">
        <f t="shared" si="34"/>
        <v>0</v>
      </c>
    </row>
    <row r="68" spans="1:22" x14ac:dyDescent="0.2">
      <c r="A68" t="s">
        <v>287</v>
      </c>
      <c r="B68" t="s">
        <v>247</v>
      </c>
      <c r="C68" t="s">
        <v>115</v>
      </c>
      <c r="D68">
        <v>741.50701144773336</v>
      </c>
      <c r="E68">
        <v>0.76035700782018323</v>
      </c>
      <c r="F68">
        <v>665.19633945505711</v>
      </c>
      <c r="G68">
        <v>1.0127866061117902E-2</v>
      </c>
      <c r="H68">
        <v>1156.3985002709285</v>
      </c>
      <c r="I68">
        <v>6034.8426040584</v>
      </c>
      <c r="J68">
        <v>126.09452297690942</v>
      </c>
      <c r="K68">
        <v>4.7735121482771557E-2</v>
      </c>
      <c r="L68">
        <v>17.4187303109947</v>
      </c>
      <c r="M68">
        <v>7.3574308512600376E-4</v>
      </c>
      <c r="N68">
        <v>50.89448789900483</v>
      </c>
      <c r="O68">
        <v>561.75590036702272</v>
      </c>
      <c r="P68" t="s">
        <v>398</v>
      </c>
    </row>
    <row r="69" spans="1:22" s="8" customFormat="1" x14ac:dyDescent="0.2">
      <c r="A69" s="8" t="s">
        <v>288</v>
      </c>
      <c r="B69" s="8" t="s">
        <v>219</v>
      </c>
      <c r="C69" s="8" t="s">
        <v>102</v>
      </c>
      <c r="D69" s="8">
        <v>1.765477223233326</v>
      </c>
      <c r="E69" s="8">
        <v>0.61499278454018325</v>
      </c>
      <c r="F69" s="8">
        <v>470.71837434505721</v>
      </c>
      <c r="G69" s="8">
        <v>5.8873761752267911E-2</v>
      </c>
      <c r="H69" s="3">
        <v>792.34503777092846</v>
      </c>
      <c r="I69" s="8">
        <v>8064.9375200584</v>
      </c>
      <c r="J69" s="8">
        <v>39.64972036184421</v>
      </c>
      <c r="K69" s="8">
        <v>4.2653459546917676E-2</v>
      </c>
      <c r="L69" s="8">
        <v>12.541822813773015</v>
      </c>
      <c r="M69" s="8">
        <v>2.4374169606669982E-3</v>
      </c>
      <c r="N69" s="8">
        <v>34.427741768422052</v>
      </c>
      <c r="O69" s="8">
        <v>748.85608573308275</v>
      </c>
      <c r="Q69" s="8">
        <v>0.19919999999999999</v>
      </c>
      <c r="R69" s="8">
        <v>0.1822</v>
      </c>
      <c r="S69" s="8">
        <f>10000*Q69*32.065/80.06</f>
        <v>797.8201348988257</v>
      </c>
      <c r="T69" s="8">
        <f>10000*R69*32.065/80.06</f>
        <v>729.73307519360469</v>
      </c>
      <c r="U69" s="8">
        <f t="shared" ref="U69" si="35">100*S69/$H69</f>
        <v>100.69099910605865</v>
      </c>
      <c r="V69" s="8">
        <f t="shared" ref="V69" si="36">100*T69/$H69</f>
        <v>92.097891752629977</v>
      </c>
    </row>
  </sheetData>
  <hyperlinks>
    <hyperlink ref="A43" r:id="rId1" xr:uid="{A3854F65-0294-452A-B0F0-6CE7D0011E0A}"/>
  </hyperlinks>
  <pageMargins left="0.7" right="0.7" top="0.75" bottom="0.75" header="0.3" footer="0.3"/>
  <pageSetup paperSize="9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9BB2C-39A0-40D3-AAAF-6F7040F60A64}">
  <dimension ref="A1:Q857"/>
  <sheetViews>
    <sheetView topLeftCell="A840" workbookViewId="0">
      <selection activeCell="A857" sqref="A1:XFD857"/>
    </sheetView>
  </sheetViews>
  <sheetFormatPr baseColWidth="10" defaultColWidth="8.83203125" defaultRowHeight="15" x14ac:dyDescent="0.2"/>
  <sheetData>
    <row r="1" spans="1:17" x14ac:dyDescent="0.2">
      <c r="A1" t="s">
        <v>150</v>
      </c>
    </row>
    <row r="2" spans="1:17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71</v>
      </c>
      <c r="N2" t="s">
        <v>12</v>
      </c>
      <c r="O2" t="s">
        <v>13</v>
      </c>
      <c r="P2" t="s">
        <v>14</v>
      </c>
      <c r="Q2" t="s">
        <v>15</v>
      </c>
    </row>
    <row r="3" spans="1:17" x14ac:dyDescent="0.2">
      <c r="A3" t="s">
        <v>16</v>
      </c>
      <c r="C3" t="s">
        <v>17</v>
      </c>
      <c r="G3">
        <v>43.776800000000001</v>
      </c>
      <c r="I3">
        <v>61.203899999999997</v>
      </c>
      <c r="M3">
        <v>2</v>
      </c>
    </row>
    <row r="4" spans="1:17" x14ac:dyDescent="0.2">
      <c r="A4" t="s">
        <v>55</v>
      </c>
      <c r="B4" t="s">
        <v>19</v>
      </c>
      <c r="C4" t="s">
        <v>17</v>
      </c>
      <c r="D4">
        <v>1.45</v>
      </c>
      <c r="E4">
        <v>0.79200000000000004</v>
      </c>
      <c r="F4">
        <v>5.7099999999999998E-3</v>
      </c>
      <c r="G4">
        <v>1.8371999999999999</v>
      </c>
      <c r="H4">
        <v>2.3099999999999999E-2</v>
      </c>
      <c r="I4">
        <v>1.7875000000000001</v>
      </c>
      <c r="J4" t="s">
        <v>56</v>
      </c>
      <c r="K4">
        <v>2.4765000000000001</v>
      </c>
      <c r="L4">
        <v>3.1099999999999999E-2</v>
      </c>
      <c r="M4">
        <v>0.06</v>
      </c>
      <c r="N4" t="s">
        <v>57</v>
      </c>
      <c r="O4" t="s">
        <v>22</v>
      </c>
      <c r="P4" s="1">
        <v>45565.922175925924</v>
      </c>
    </row>
    <row r="5" spans="1:17" x14ac:dyDescent="0.2">
      <c r="A5" t="s">
        <v>18</v>
      </c>
      <c r="B5" t="s">
        <v>19</v>
      </c>
      <c r="C5" t="s">
        <v>17</v>
      </c>
      <c r="D5">
        <v>2</v>
      </c>
      <c r="E5">
        <v>0.77900000000000003</v>
      </c>
      <c r="F5">
        <v>1.159E-2</v>
      </c>
      <c r="G5">
        <v>2.5710999999999999</v>
      </c>
      <c r="H5">
        <v>1.9699999999999999E-2</v>
      </c>
      <c r="I5">
        <v>2.3654999999999999</v>
      </c>
      <c r="J5" t="s">
        <v>20</v>
      </c>
      <c r="K5">
        <v>4.2630999999999997</v>
      </c>
      <c r="L5">
        <v>3.2599999999999997E-2</v>
      </c>
      <c r="M5">
        <v>0.08</v>
      </c>
      <c r="N5" t="s">
        <v>21</v>
      </c>
      <c r="O5" t="s">
        <v>22</v>
      </c>
      <c r="P5" s="1">
        <v>45517.833379629628</v>
      </c>
    </row>
    <row r="6" spans="1:17" x14ac:dyDescent="0.2">
      <c r="A6" t="s">
        <v>46</v>
      </c>
      <c r="B6" t="s">
        <v>19</v>
      </c>
      <c r="C6" t="s">
        <v>17</v>
      </c>
      <c r="D6">
        <v>6.19</v>
      </c>
      <c r="E6">
        <v>0.77</v>
      </c>
      <c r="F6">
        <v>4.4429999999999997E-2</v>
      </c>
      <c r="G6">
        <v>8.0327000000000002</v>
      </c>
      <c r="H6">
        <v>2.7300000000000001E-2</v>
      </c>
      <c r="I6">
        <v>6.6590999999999996</v>
      </c>
      <c r="J6" t="s">
        <v>49</v>
      </c>
      <c r="K6">
        <v>15.177199999999999</v>
      </c>
      <c r="L6">
        <v>5.16E-2</v>
      </c>
      <c r="M6">
        <v>0.22</v>
      </c>
      <c r="N6" t="s">
        <v>49</v>
      </c>
      <c r="O6" t="s">
        <v>27</v>
      </c>
    </row>
    <row r="7" spans="1:17" x14ac:dyDescent="0.2">
      <c r="A7" t="s">
        <v>23</v>
      </c>
      <c r="B7" t="s">
        <v>19</v>
      </c>
      <c r="C7" t="s">
        <v>17</v>
      </c>
      <c r="D7">
        <v>28.24</v>
      </c>
      <c r="E7">
        <v>1.181</v>
      </c>
      <c r="F7">
        <v>0.14641999999999999</v>
      </c>
      <c r="G7">
        <v>23.915099999999999</v>
      </c>
      <c r="H7">
        <v>4.3299999999999998E-2</v>
      </c>
      <c r="I7">
        <v>19.046199999999999</v>
      </c>
      <c r="J7" t="s">
        <v>24</v>
      </c>
      <c r="K7">
        <v>51.161200000000001</v>
      </c>
      <c r="L7">
        <v>9.2600000000000002E-2</v>
      </c>
      <c r="M7">
        <v>0.62</v>
      </c>
      <c r="N7" t="s">
        <v>21</v>
      </c>
      <c r="O7" t="s">
        <v>22</v>
      </c>
      <c r="P7" s="1">
        <v>45517.833414351851</v>
      </c>
    </row>
    <row r="8" spans="1:17" x14ac:dyDescent="0.2">
      <c r="A8" t="s">
        <v>62</v>
      </c>
      <c r="B8" t="s">
        <v>19</v>
      </c>
      <c r="C8" t="s">
        <v>17</v>
      </c>
      <c r="D8">
        <v>0.11</v>
      </c>
      <c r="E8">
        <v>0.92600000000000005</v>
      </c>
      <c r="F8">
        <v>5.9999999999999995E-4</v>
      </c>
      <c r="G8">
        <v>0.11550000000000001</v>
      </c>
      <c r="H8">
        <v>1.15E-2</v>
      </c>
      <c r="I8">
        <v>8.3400000000000002E-2</v>
      </c>
      <c r="J8" t="s">
        <v>63</v>
      </c>
      <c r="K8">
        <v>0.26469999999999999</v>
      </c>
      <c r="L8">
        <v>2.64E-2</v>
      </c>
      <c r="M8">
        <v>0</v>
      </c>
      <c r="N8" t="s">
        <v>64</v>
      </c>
      <c r="O8" t="s">
        <v>27</v>
      </c>
    </row>
    <row r="9" spans="1:17" x14ac:dyDescent="0.2">
      <c r="A9" t="s">
        <v>78</v>
      </c>
      <c r="B9" t="s">
        <v>19</v>
      </c>
      <c r="C9" t="s">
        <v>17</v>
      </c>
      <c r="D9">
        <v>0.09</v>
      </c>
      <c r="E9">
        <v>0.73599999999999999</v>
      </c>
      <c r="F9">
        <v>8.0000000000000004E-4</v>
      </c>
      <c r="G9">
        <v>0.12670000000000001</v>
      </c>
      <c r="H9">
        <v>1.0200000000000001E-2</v>
      </c>
      <c r="I9">
        <v>8.8400000000000006E-2</v>
      </c>
      <c r="J9" t="s">
        <v>79</v>
      </c>
      <c r="K9">
        <v>0.31630000000000003</v>
      </c>
      <c r="L9">
        <v>2.5499999999999998E-2</v>
      </c>
      <c r="M9">
        <v>0</v>
      </c>
      <c r="N9" t="s">
        <v>80</v>
      </c>
      <c r="O9" t="s">
        <v>27</v>
      </c>
    </row>
    <row r="10" spans="1:17" x14ac:dyDescent="0.2">
      <c r="A10" t="s">
        <v>90</v>
      </c>
      <c r="B10" t="s">
        <v>19</v>
      </c>
      <c r="C10" t="s">
        <v>17</v>
      </c>
      <c r="D10">
        <v>0.05</v>
      </c>
      <c r="E10">
        <v>0.78900000000000003</v>
      </c>
      <c r="F10">
        <v>4.4000000000000002E-4</v>
      </c>
      <c r="G10">
        <v>6.4199999999999993E-2</v>
      </c>
      <c r="H10">
        <v>9.7000000000000003E-3</v>
      </c>
      <c r="I10">
        <v>4.0500000000000001E-2</v>
      </c>
      <c r="K10">
        <v>0</v>
      </c>
      <c r="L10">
        <v>9.7000000000000003E-3</v>
      </c>
      <c r="M10">
        <v>0</v>
      </c>
      <c r="N10" t="s">
        <v>91</v>
      </c>
      <c r="O10" t="s">
        <v>27</v>
      </c>
    </row>
    <row r="11" spans="1:17" x14ac:dyDescent="0.2">
      <c r="A11" t="s">
        <v>58</v>
      </c>
      <c r="B11" t="s">
        <v>19</v>
      </c>
      <c r="C11" t="s">
        <v>17</v>
      </c>
      <c r="D11">
        <v>0.45</v>
      </c>
      <c r="E11">
        <v>1.026</v>
      </c>
      <c r="F11">
        <v>3.5699999999999998E-3</v>
      </c>
      <c r="G11">
        <v>0.438</v>
      </c>
      <c r="H11">
        <v>1.17E-2</v>
      </c>
      <c r="I11">
        <v>0.25059999999999999</v>
      </c>
      <c r="J11" t="s">
        <v>59</v>
      </c>
      <c r="K11">
        <v>0.52759999999999996</v>
      </c>
      <c r="L11">
        <v>1.4E-2</v>
      </c>
      <c r="M11">
        <v>0.01</v>
      </c>
      <c r="N11" t="s">
        <v>60</v>
      </c>
      <c r="O11" t="s">
        <v>22</v>
      </c>
      <c r="P11" s="1">
        <v>45567.822025462963</v>
      </c>
    </row>
    <row r="12" spans="1:17" x14ac:dyDescent="0.2">
      <c r="A12" t="s">
        <v>38</v>
      </c>
      <c r="B12" t="s">
        <v>19</v>
      </c>
      <c r="C12" t="s">
        <v>17</v>
      </c>
      <c r="D12">
        <v>9.8699999999999992</v>
      </c>
      <c r="E12">
        <v>1.0009999999999999</v>
      </c>
      <c r="F12">
        <v>8.473E-2</v>
      </c>
      <c r="G12">
        <v>9.8635999999999999</v>
      </c>
      <c r="H12">
        <v>2.9700000000000001E-2</v>
      </c>
      <c r="I12">
        <v>5.5046999999999997</v>
      </c>
      <c r="J12" t="s">
        <v>39</v>
      </c>
      <c r="K12">
        <v>13.8009</v>
      </c>
      <c r="L12">
        <v>4.1500000000000002E-2</v>
      </c>
      <c r="M12">
        <v>0.18</v>
      </c>
      <c r="N12" t="s">
        <v>40</v>
      </c>
      <c r="O12" t="s">
        <v>22</v>
      </c>
      <c r="P12" s="1">
        <v>45517.833564814813</v>
      </c>
    </row>
    <row r="13" spans="1:17" x14ac:dyDescent="0.2">
      <c r="A13" t="s">
        <v>47</v>
      </c>
      <c r="B13" t="s">
        <v>19</v>
      </c>
      <c r="C13" t="s">
        <v>17</v>
      </c>
      <c r="D13">
        <v>1.34</v>
      </c>
      <c r="E13">
        <v>0.79200000000000004</v>
      </c>
      <c r="F13">
        <v>1.34E-2</v>
      </c>
      <c r="G13">
        <v>1.6911</v>
      </c>
      <c r="H13">
        <v>1.9400000000000001E-2</v>
      </c>
      <c r="I13">
        <v>0.78969999999999996</v>
      </c>
      <c r="J13" t="s">
        <v>51</v>
      </c>
      <c r="K13">
        <v>2.8207</v>
      </c>
      <c r="L13">
        <v>3.2399999999999998E-2</v>
      </c>
      <c r="M13">
        <v>0.03</v>
      </c>
      <c r="N13" t="s">
        <v>47</v>
      </c>
      <c r="O13" t="s">
        <v>27</v>
      </c>
    </row>
    <row r="14" spans="1:17" x14ac:dyDescent="0.2">
      <c r="A14" t="s">
        <v>25</v>
      </c>
      <c r="B14" t="s">
        <v>19</v>
      </c>
      <c r="C14" t="s">
        <v>17</v>
      </c>
      <c r="D14">
        <v>7.0000000000000007E-2</v>
      </c>
      <c r="E14">
        <v>0.80600000000000005</v>
      </c>
      <c r="F14">
        <v>6.6E-4</v>
      </c>
      <c r="G14">
        <v>8.2000000000000003E-2</v>
      </c>
      <c r="H14">
        <v>1.7100000000000001E-2</v>
      </c>
      <c r="I14">
        <v>3.3399999999999999E-2</v>
      </c>
      <c r="J14" t="s">
        <v>26</v>
      </c>
      <c r="K14">
        <v>0.10589999999999999</v>
      </c>
      <c r="L14">
        <v>2.2100000000000002E-2</v>
      </c>
      <c r="M14">
        <v>0</v>
      </c>
      <c r="N14" t="s">
        <v>25</v>
      </c>
      <c r="O14" t="s">
        <v>27</v>
      </c>
    </row>
    <row r="15" spans="1:17" x14ac:dyDescent="0.2">
      <c r="A15" t="s">
        <v>28</v>
      </c>
      <c r="B15" t="s">
        <v>19</v>
      </c>
      <c r="C15" t="s">
        <v>17</v>
      </c>
      <c r="D15">
        <v>4.88</v>
      </c>
      <c r="E15">
        <v>0.91</v>
      </c>
      <c r="F15">
        <v>4.4339999999999997E-2</v>
      </c>
      <c r="G15">
        <v>5.3606999999999996</v>
      </c>
      <c r="H15">
        <v>3.6299999999999999E-2</v>
      </c>
      <c r="I15">
        <v>2.1471</v>
      </c>
      <c r="J15" t="s">
        <v>29</v>
      </c>
      <c r="K15">
        <v>6.8963999999999999</v>
      </c>
      <c r="L15">
        <v>4.6699999999999998E-2</v>
      </c>
      <c r="M15">
        <v>7.0000000000000007E-2</v>
      </c>
      <c r="N15" t="s">
        <v>30</v>
      </c>
      <c r="O15" t="s">
        <v>22</v>
      </c>
      <c r="P15" s="1">
        <v>45517.833124999997</v>
      </c>
    </row>
    <row r="16" spans="1:17" x14ac:dyDescent="0.2">
      <c r="A16" t="s">
        <v>33</v>
      </c>
      <c r="G16">
        <v>97.874700000000004</v>
      </c>
      <c r="I16">
        <v>100</v>
      </c>
      <c r="K16">
        <v>97.810500000000005</v>
      </c>
      <c r="M16" t="s">
        <v>303</v>
      </c>
    </row>
    <row r="20" spans="1:17" x14ac:dyDescent="0.2">
      <c r="A20" t="s">
        <v>150</v>
      </c>
    </row>
    <row r="21" spans="1:17" x14ac:dyDescent="0.2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H21" t="s">
        <v>7</v>
      </c>
      <c r="I21" t="s">
        <v>8</v>
      </c>
      <c r="J21" t="s">
        <v>9</v>
      </c>
      <c r="K21" t="s">
        <v>10</v>
      </c>
      <c r="L21" t="s">
        <v>11</v>
      </c>
      <c r="M21" t="s">
        <v>71</v>
      </c>
      <c r="N21" t="s">
        <v>12</v>
      </c>
      <c r="O21" t="s">
        <v>13</v>
      </c>
      <c r="P21" t="s">
        <v>14</v>
      </c>
      <c r="Q21" t="s">
        <v>15</v>
      </c>
    </row>
    <row r="22" spans="1:17" x14ac:dyDescent="0.2">
      <c r="A22" t="s">
        <v>16</v>
      </c>
      <c r="C22" t="s">
        <v>17</v>
      </c>
      <c r="G22">
        <v>43.758699999999997</v>
      </c>
      <c r="I22">
        <v>61.199100000000001</v>
      </c>
      <c r="M22">
        <v>2</v>
      </c>
    </row>
    <row r="23" spans="1:17" x14ac:dyDescent="0.2">
      <c r="A23" t="s">
        <v>55</v>
      </c>
      <c r="B23" t="s">
        <v>19</v>
      </c>
      <c r="C23" t="s">
        <v>17</v>
      </c>
      <c r="D23">
        <v>1.45</v>
      </c>
      <c r="E23">
        <v>0.79200000000000004</v>
      </c>
      <c r="F23">
        <v>5.7099999999999998E-3</v>
      </c>
      <c r="G23">
        <v>1.8371</v>
      </c>
      <c r="H23">
        <v>2.3099999999999999E-2</v>
      </c>
      <c r="I23">
        <v>1.788</v>
      </c>
      <c r="J23" t="s">
        <v>56</v>
      </c>
      <c r="K23">
        <v>2.4763999999999999</v>
      </c>
      <c r="L23">
        <v>3.1099999999999999E-2</v>
      </c>
      <c r="M23">
        <v>0.06</v>
      </c>
      <c r="N23" t="s">
        <v>57</v>
      </c>
      <c r="O23" t="s">
        <v>22</v>
      </c>
      <c r="P23" s="1">
        <v>45565.922175925924</v>
      </c>
    </row>
    <row r="24" spans="1:17" x14ac:dyDescent="0.2">
      <c r="A24" t="s">
        <v>18</v>
      </c>
      <c r="B24" t="s">
        <v>19</v>
      </c>
      <c r="C24" t="s">
        <v>17</v>
      </c>
      <c r="D24">
        <v>2</v>
      </c>
      <c r="E24">
        <v>0.77900000000000003</v>
      </c>
      <c r="F24">
        <v>1.159E-2</v>
      </c>
      <c r="G24">
        <v>2.5710999999999999</v>
      </c>
      <c r="H24">
        <v>1.9699999999999999E-2</v>
      </c>
      <c r="I24">
        <v>2.3662999999999998</v>
      </c>
      <c r="J24" t="s">
        <v>20</v>
      </c>
      <c r="K24">
        <v>4.2630999999999997</v>
      </c>
      <c r="L24">
        <v>3.2599999999999997E-2</v>
      </c>
      <c r="M24">
        <v>0.08</v>
      </c>
      <c r="N24" t="s">
        <v>21</v>
      </c>
      <c r="O24" t="s">
        <v>22</v>
      </c>
      <c r="P24" s="1">
        <v>45517.833379629628</v>
      </c>
    </row>
    <row r="25" spans="1:17" x14ac:dyDescent="0.2">
      <c r="A25" t="s">
        <v>46</v>
      </c>
      <c r="B25" t="s">
        <v>19</v>
      </c>
      <c r="C25" t="s">
        <v>17</v>
      </c>
      <c r="D25">
        <v>6.19</v>
      </c>
      <c r="E25">
        <v>0.77</v>
      </c>
      <c r="F25">
        <v>4.4429999999999997E-2</v>
      </c>
      <c r="G25">
        <v>8.0327999999999999</v>
      </c>
      <c r="H25">
        <v>2.7300000000000001E-2</v>
      </c>
      <c r="I25">
        <v>6.6614000000000004</v>
      </c>
      <c r="J25" t="s">
        <v>49</v>
      </c>
      <c r="K25">
        <v>15.177300000000001</v>
      </c>
      <c r="L25">
        <v>5.16E-2</v>
      </c>
      <c r="M25">
        <v>0.22</v>
      </c>
      <c r="N25" t="s">
        <v>49</v>
      </c>
      <c r="O25" t="s">
        <v>27</v>
      </c>
    </row>
    <row r="26" spans="1:17" x14ac:dyDescent="0.2">
      <c r="A26" t="s">
        <v>23</v>
      </c>
      <c r="B26" t="s">
        <v>19</v>
      </c>
      <c r="C26" t="s">
        <v>17</v>
      </c>
      <c r="D26">
        <v>28.24</v>
      </c>
      <c r="E26">
        <v>1.181</v>
      </c>
      <c r="F26">
        <v>0.14641999999999999</v>
      </c>
      <c r="G26">
        <v>23.9163</v>
      </c>
      <c r="H26">
        <v>4.3299999999999998E-2</v>
      </c>
      <c r="I26">
        <v>19.053599999999999</v>
      </c>
      <c r="J26" t="s">
        <v>24</v>
      </c>
      <c r="K26">
        <v>51.163699999999999</v>
      </c>
      <c r="L26">
        <v>9.2600000000000002E-2</v>
      </c>
      <c r="M26">
        <v>0.62</v>
      </c>
      <c r="N26" t="s">
        <v>21</v>
      </c>
      <c r="O26" t="s">
        <v>22</v>
      </c>
      <c r="P26" s="1">
        <v>45517.833414351851</v>
      </c>
    </row>
    <row r="27" spans="1:17" x14ac:dyDescent="0.2">
      <c r="A27" t="s">
        <v>62</v>
      </c>
      <c r="B27" t="s">
        <v>19</v>
      </c>
      <c r="C27" t="s">
        <v>17</v>
      </c>
      <c r="D27">
        <v>0.11</v>
      </c>
      <c r="E27">
        <v>0.92600000000000005</v>
      </c>
      <c r="F27">
        <v>5.9999999999999995E-4</v>
      </c>
      <c r="G27">
        <v>0.11550000000000001</v>
      </c>
      <c r="H27">
        <v>1.15E-2</v>
      </c>
      <c r="I27">
        <v>8.3400000000000002E-2</v>
      </c>
      <c r="J27" t="s">
        <v>63</v>
      </c>
      <c r="K27">
        <v>0.2646</v>
      </c>
      <c r="L27">
        <v>2.64E-2</v>
      </c>
      <c r="M27">
        <v>0</v>
      </c>
      <c r="N27" t="s">
        <v>64</v>
      </c>
      <c r="O27" t="s">
        <v>27</v>
      </c>
    </row>
    <row r="28" spans="1:17" x14ac:dyDescent="0.2">
      <c r="A28" t="s">
        <v>78</v>
      </c>
      <c r="B28" t="s">
        <v>117</v>
      </c>
      <c r="C28" t="s">
        <v>118</v>
      </c>
      <c r="D28">
        <v>0.1</v>
      </c>
      <c r="E28">
        <v>0.86799999999999999</v>
      </c>
      <c r="F28">
        <v>7.6000000000000004E-4</v>
      </c>
      <c r="G28">
        <v>0.1137</v>
      </c>
      <c r="H28">
        <v>3.0000000000000001E-3</v>
      </c>
      <c r="I28">
        <v>7.9399999999999998E-2</v>
      </c>
      <c r="J28" t="s">
        <v>79</v>
      </c>
      <c r="K28">
        <v>0.28399999999999997</v>
      </c>
      <c r="L28">
        <v>7.4999999999999997E-3</v>
      </c>
      <c r="M28">
        <v>0</v>
      </c>
      <c r="N28" t="s">
        <v>119</v>
      </c>
      <c r="O28" t="s">
        <v>22</v>
      </c>
      <c r="P28" s="1">
        <v>45615.43891203704</v>
      </c>
      <c r="Q28">
        <v>100.039</v>
      </c>
    </row>
    <row r="29" spans="1:17" x14ac:dyDescent="0.2">
      <c r="A29" t="s">
        <v>90</v>
      </c>
      <c r="B29" t="s">
        <v>19</v>
      </c>
      <c r="C29" t="s">
        <v>17</v>
      </c>
      <c r="D29">
        <v>0.05</v>
      </c>
      <c r="E29">
        <v>0.78900000000000003</v>
      </c>
      <c r="F29">
        <v>4.4000000000000002E-4</v>
      </c>
      <c r="G29">
        <v>6.4299999999999996E-2</v>
      </c>
      <c r="H29">
        <v>9.7000000000000003E-3</v>
      </c>
      <c r="I29">
        <v>4.0599999999999997E-2</v>
      </c>
      <c r="K29">
        <v>0</v>
      </c>
      <c r="L29">
        <v>9.7000000000000003E-3</v>
      </c>
      <c r="M29">
        <v>0</v>
      </c>
      <c r="N29" t="s">
        <v>91</v>
      </c>
      <c r="O29" t="s">
        <v>27</v>
      </c>
    </row>
    <row r="30" spans="1:17" x14ac:dyDescent="0.2">
      <c r="A30" t="s">
        <v>58</v>
      </c>
      <c r="B30" t="s">
        <v>19</v>
      </c>
      <c r="C30" t="s">
        <v>17</v>
      </c>
      <c r="D30">
        <v>0.45</v>
      </c>
      <c r="E30">
        <v>1.026</v>
      </c>
      <c r="F30">
        <v>3.5699999999999998E-3</v>
      </c>
      <c r="G30">
        <v>0.438</v>
      </c>
      <c r="H30">
        <v>1.17E-2</v>
      </c>
      <c r="I30">
        <v>0.25059999999999999</v>
      </c>
      <c r="J30" t="s">
        <v>59</v>
      </c>
      <c r="K30">
        <v>0.52759999999999996</v>
      </c>
      <c r="L30">
        <v>1.4E-2</v>
      </c>
      <c r="M30">
        <v>0.01</v>
      </c>
      <c r="N30" t="s">
        <v>60</v>
      </c>
      <c r="O30" t="s">
        <v>22</v>
      </c>
      <c r="P30" s="1">
        <v>45567.822025462963</v>
      </c>
    </row>
    <row r="31" spans="1:17" x14ac:dyDescent="0.2">
      <c r="A31" t="s">
        <v>38</v>
      </c>
      <c r="B31" t="s">
        <v>19</v>
      </c>
      <c r="C31" t="s">
        <v>17</v>
      </c>
      <c r="D31">
        <v>9.8699999999999992</v>
      </c>
      <c r="E31">
        <v>1.0009999999999999</v>
      </c>
      <c r="F31">
        <v>8.473E-2</v>
      </c>
      <c r="G31">
        <v>9.8633000000000006</v>
      </c>
      <c r="H31">
        <v>2.9700000000000001E-2</v>
      </c>
      <c r="I31">
        <v>5.5064000000000002</v>
      </c>
      <c r="J31" t="s">
        <v>39</v>
      </c>
      <c r="K31">
        <v>13.8004</v>
      </c>
      <c r="L31">
        <v>4.1500000000000002E-2</v>
      </c>
      <c r="M31">
        <v>0.18</v>
      </c>
      <c r="N31" t="s">
        <v>40</v>
      </c>
      <c r="O31" t="s">
        <v>22</v>
      </c>
      <c r="P31" s="1">
        <v>45517.833564814813</v>
      </c>
    </row>
    <row r="32" spans="1:17" x14ac:dyDescent="0.2">
      <c r="A32" t="s">
        <v>47</v>
      </c>
      <c r="B32" t="s">
        <v>19</v>
      </c>
      <c r="C32" t="s">
        <v>17</v>
      </c>
      <c r="D32">
        <v>1.34</v>
      </c>
      <c r="E32">
        <v>0.79200000000000004</v>
      </c>
      <c r="F32">
        <v>1.34E-2</v>
      </c>
      <c r="G32">
        <v>1.6911</v>
      </c>
      <c r="H32">
        <v>1.9400000000000001E-2</v>
      </c>
      <c r="I32">
        <v>0.78990000000000005</v>
      </c>
      <c r="J32" t="s">
        <v>51</v>
      </c>
      <c r="K32">
        <v>2.8207</v>
      </c>
      <c r="L32">
        <v>3.2399999999999998E-2</v>
      </c>
      <c r="M32">
        <v>0.03</v>
      </c>
      <c r="N32" t="s">
        <v>47</v>
      </c>
      <c r="O32" t="s">
        <v>27</v>
      </c>
    </row>
    <row r="33" spans="1:17" x14ac:dyDescent="0.2">
      <c r="A33" t="s">
        <v>25</v>
      </c>
      <c r="B33" t="s">
        <v>19</v>
      </c>
      <c r="C33" t="s">
        <v>17</v>
      </c>
      <c r="D33">
        <v>7.0000000000000007E-2</v>
      </c>
      <c r="E33">
        <v>0.80600000000000005</v>
      </c>
      <c r="F33">
        <v>6.6E-4</v>
      </c>
      <c r="G33">
        <v>8.2000000000000003E-2</v>
      </c>
      <c r="H33">
        <v>1.7100000000000001E-2</v>
      </c>
      <c r="I33">
        <v>3.3399999999999999E-2</v>
      </c>
      <c r="J33" t="s">
        <v>26</v>
      </c>
      <c r="K33">
        <v>0.10589999999999999</v>
      </c>
      <c r="L33">
        <v>2.2100000000000002E-2</v>
      </c>
      <c r="M33">
        <v>0</v>
      </c>
      <c r="N33" t="s">
        <v>25</v>
      </c>
      <c r="O33" t="s">
        <v>27</v>
      </c>
    </row>
    <row r="34" spans="1:17" x14ac:dyDescent="0.2">
      <c r="A34" t="s">
        <v>28</v>
      </c>
      <c r="B34" t="s">
        <v>19</v>
      </c>
      <c r="C34" t="s">
        <v>17</v>
      </c>
      <c r="D34">
        <v>4.88</v>
      </c>
      <c r="E34">
        <v>0.91</v>
      </c>
      <c r="F34">
        <v>4.4339999999999997E-2</v>
      </c>
      <c r="G34">
        <v>5.3606999999999996</v>
      </c>
      <c r="H34">
        <v>3.6299999999999999E-2</v>
      </c>
      <c r="I34">
        <v>2.1478000000000002</v>
      </c>
      <c r="J34" t="s">
        <v>29</v>
      </c>
      <c r="K34">
        <v>6.8963999999999999</v>
      </c>
      <c r="L34">
        <v>4.6699999999999998E-2</v>
      </c>
      <c r="M34">
        <v>7.0000000000000007E-2</v>
      </c>
      <c r="N34" t="s">
        <v>30</v>
      </c>
      <c r="O34" t="s">
        <v>22</v>
      </c>
      <c r="P34" s="1">
        <v>45517.833124999997</v>
      </c>
    </row>
    <row r="35" spans="1:17" x14ac:dyDescent="0.2">
      <c r="A35" t="s">
        <v>33</v>
      </c>
      <c r="G35">
        <v>97.844399999999993</v>
      </c>
      <c r="I35">
        <v>100</v>
      </c>
      <c r="K35">
        <v>97.780199999999994</v>
      </c>
      <c r="M35" t="s">
        <v>303</v>
      </c>
    </row>
    <row r="37" spans="1:17" x14ac:dyDescent="0.2">
      <c r="A37" t="s">
        <v>153</v>
      </c>
    </row>
    <row r="38" spans="1:17" x14ac:dyDescent="0.2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71</v>
      </c>
      <c r="N38" t="s">
        <v>12</v>
      </c>
      <c r="O38" t="s">
        <v>13</v>
      </c>
      <c r="P38" t="s">
        <v>14</v>
      </c>
      <c r="Q38" t="s">
        <v>15</v>
      </c>
    </row>
    <row r="39" spans="1:17" x14ac:dyDescent="0.2">
      <c r="A39" t="s">
        <v>16</v>
      </c>
      <c r="C39" t="s">
        <v>17</v>
      </c>
      <c r="G39">
        <v>44.1036</v>
      </c>
      <c r="I39">
        <v>61.197099999999999</v>
      </c>
      <c r="M39">
        <v>2</v>
      </c>
    </row>
    <row r="40" spans="1:17" x14ac:dyDescent="0.2">
      <c r="A40" t="s">
        <v>55</v>
      </c>
      <c r="B40" t="s">
        <v>19</v>
      </c>
      <c r="C40" t="s">
        <v>17</v>
      </c>
      <c r="D40">
        <v>1.45</v>
      </c>
      <c r="E40">
        <v>0.78900000000000003</v>
      </c>
      <c r="F40">
        <v>5.7099999999999998E-3</v>
      </c>
      <c r="G40">
        <v>1.8424</v>
      </c>
      <c r="H40">
        <v>2.3300000000000001E-2</v>
      </c>
      <c r="I40">
        <v>1.7790999999999999</v>
      </c>
      <c r="J40" t="s">
        <v>56</v>
      </c>
      <c r="K40">
        <v>2.4834999999999998</v>
      </c>
      <c r="L40">
        <v>3.1399999999999997E-2</v>
      </c>
      <c r="M40">
        <v>0.06</v>
      </c>
      <c r="N40" t="s">
        <v>57</v>
      </c>
      <c r="O40" t="s">
        <v>22</v>
      </c>
      <c r="P40" s="1">
        <v>45565.922175925924</v>
      </c>
    </row>
    <row r="41" spans="1:17" x14ac:dyDescent="0.2">
      <c r="A41" t="s">
        <v>18</v>
      </c>
      <c r="B41" t="s">
        <v>19</v>
      </c>
      <c r="C41" t="s">
        <v>17</v>
      </c>
      <c r="D41">
        <v>1.9</v>
      </c>
      <c r="E41">
        <v>0.77800000000000002</v>
      </c>
      <c r="F41">
        <v>1.0999999999999999E-2</v>
      </c>
      <c r="G41">
        <v>2.4466000000000001</v>
      </c>
      <c r="H41">
        <v>1.95E-2</v>
      </c>
      <c r="I41">
        <v>2.2341000000000002</v>
      </c>
      <c r="J41" t="s">
        <v>20</v>
      </c>
      <c r="K41">
        <v>4.0567000000000002</v>
      </c>
      <c r="L41">
        <v>3.2300000000000002E-2</v>
      </c>
      <c r="M41">
        <v>7.0000000000000007E-2</v>
      </c>
      <c r="N41" t="s">
        <v>21</v>
      </c>
      <c r="O41" t="s">
        <v>22</v>
      </c>
      <c r="P41" s="1">
        <v>45517.833379629628</v>
      </c>
    </row>
    <row r="42" spans="1:17" x14ac:dyDescent="0.2">
      <c r="A42" t="s">
        <v>46</v>
      </c>
      <c r="B42" t="s">
        <v>19</v>
      </c>
      <c r="C42" t="s">
        <v>17</v>
      </c>
      <c r="D42">
        <v>6.42</v>
      </c>
      <c r="E42">
        <v>0.77100000000000002</v>
      </c>
      <c r="F42">
        <v>4.6129999999999997E-2</v>
      </c>
      <c r="G42">
        <v>8.3322000000000003</v>
      </c>
      <c r="H42">
        <v>2.7799999999999998E-2</v>
      </c>
      <c r="I42">
        <v>6.8554000000000004</v>
      </c>
      <c r="J42" t="s">
        <v>49</v>
      </c>
      <c r="K42">
        <v>15.743</v>
      </c>
      <c r="L42">
        <v>5.2499999999999998E-2</v>
      </c>
      <c r="M42">
        <v>0.22</v>
      </c>
      <c r="N42" t="s">
        <v>49</v>
      </c>
      <c r="O42" t="s">
        <v>27</v>
      </c>
    </row>
    <row r="43" spans="1:17" x14ac:dyDescent="0.2">
      <c r="A43" t="s">
        <v>23</v>
      </c>
      <c r="B43" t="s">
        <v>19</v>
      </c>
      <c r="C43" t="s">
        <v>17</v>
      </c>
      <c r="D43">
        <v>28</v>
      </c>
      <c r="E43">
        <v>1.1779999999999999</v>
      </c>
      <c r="F43">
        <v>0.14519000000000001</v>
      </c>
      <c r="G43">
        <v>23.7681</v>
      </c>
      <c r="H43">
        <v>4.3299999999999998E-2</v>
      </c>
      <c r="I43">
        <v>18.786899999999999</v>
      </c>
      <c r="J43" t="s">
        <v>24</v>
      </c>
      <c r="K43">
        <v>50.846800000000002</v>
      </c>
      <c r="L43">
        <v>9.2600000000000002E-2</v>
      </c>
      <c r="M43">
        <v>0.61</v>
      </c>
      <c r="N43" t="s">
        <v>21</v>
      </c>
      <c r="O43" t="s">
        <v>22</v>
      </c>
      <c r="P43" s="1">
        <v>45517.833414351851</v>
      </c>
    </row>
    <row r="44" spans="1:17" x14ac:dyDescent="0.2">
      <c r="A44" t="s">
        <v>62</v>
      </c>
      <c r="B44" t="s">
        <v>19</v>
      </c>
      <c r="C44" t="s">
        <v>17</v>
      </c>
      <c r="D44">
        <v>0.12</v>
      </c>
      <c r="E44">
        <v>0.92900000000000005</v>
      </c>
      <c r="F44">
        <v>6.8999999999999997E-4</v>
      </c>
      <c r="G44">
        <v>0.13300000000000001</v>
      </c>
      <c r="H44">
        <v>1.17E-2</v>
      </c>
      <c r="I44">
        <v>9.5299999999999996E-2</v>
      </c>
      <c r="J44" t="s">
        <v>63</v>
      </c>
      <c r="K44">
        <v>0.30480000000000002</v>
      </c>
      <c r="L44">
        <v>2.6800000000000001E-2</v>
      </c>
      <c r="M44">
        <v>0</v>
      </c>
      <c r="N44" t="s">
        <v>64</v>
      </c>
      <c r="O44" t="s">
        <v>27</v>
      </c>
    </row>
    <row r="45" spans="1:17" x14ac:dyDescent="0.2">
      <c r="A45" t="s">
        <v>78</v>
      </c>
      <c r="B45" t="s">
        <v>19</v>
      </c>
      <c r="C45" t="s">
        <v>17</v>
      </c>
      <c r="D45">
        <v>0.11</v>
      </c>
      <c r="E45">
        <v>0.73699999999999999</v>
      </c>
      <c r="F45">
        <v>9.2000000000000003E-4</v>
      </c>
      <c r="G45">
        <v>0.14530000000000001</v>
      </c>
      <c r="H45">
        <v>1.04E-2</v>
      </c>
      <c r="I45">
        <v>0.10059999999999999</v>
      </c>
      <c r="J45" t="s">
        <v>79</v>
      </c>
      <c r="K45">
        <v>0.36270000000000002</v>
      </c>
      <c r="L45">
        <v>2.5899999999999999E-2</v>
      </c>
      <c r="M45">
        <v>0</v>
      </c>
      <c r="N45" t="s">
        <v>80</v>
      </c>
      <c r="O45" t="s">
        <v>27</v>
      </c>
    </row>
    <row r="46" spans="1:17" x14ac:dyDescent="0.2">
      <c r="A46" t="s">
        <v>90</v>
      </c>
      <c r="B46" t="s">
        <v>19</v>
      </c>
      <c r="C46" t="s">
        <v>17</v>
      </c>
      <c r="D46">
        <v>7.0000000000000007E-2</v>
      </c>
      <c r="E46">
        <v>0.79</v>
      </c>
      <c r="F46">
        <v>5.9999999999999995E-4</v>
      </c>
      <c r="G46">
        <v>8.6900000000000005E-2</v>
      </c>
      <c r="H46">
        <v>9.7999999999999997E-3</v>
      </c>
      <c r="I46">
        <v>5.4399999999999997E-2</v>
      </c>
      <c r="K46">
        <v>0</v>
      </c>
      <c r="L46">
        <v>9.7999999999999997E-3</v>
      </c>
      <c r="M46">
        <v>0</v>
      </c>
      <c r="N46" t="s">
        <v>91</v>
      </c>
      <c r="O46" t="s">
        <v>27</v>
      </c>
    </row>
    <row r="47" spans="1:17" x14ac:dyDescent="0.2">
      <c r="A47" t="s">
        <v>58</v>
      </c>
      <c r="B47" t="s">
        <v>19</v>
      </c>
      <c r="C47" t="s">
        <v>17</v>
      </c>
      <c r="D47">
        <v>0.48</v>
      </c>
      <c r="E47">
        <v>1.0269999999999999</v>
      </c>
      <c r="F47">
        <v>3.82E-3</v>
      </c>
      <c r="G47">
        <v>0.46800000000000003</v>
      </c>
      <c r="H47">
        <v>1.18E-2</v>
      </c>
      <c r="I47">
        <v>0.26569999999999999</v>
      </c>
      <c r="J47" t="s">
        <v>59</v>
      </c>
      <c r="K47">
        <v>0.56379999999999997</v>
      </c>
      <c r="L47">
        <v>1.4200000000000001E-2</v>
      </c>
      <c r="M47">
        <v>0.01</v>
      </c>
      <c r="N47" t="s">
        <v>60</v>
      </c>
      <c r="O47" t="s">
        <v>22</v>
      </c>
      <c r="P47" s="1">
        <v>45567.822025462963</v>
      </c>
    </row>
    <row r="48" spans="1:17" x14ac:dyDescent="0.2">
      <c r="A48" t="s">
        <v>38</v>
      </c>
      <c r="B48" t="s">
        <v>19</v>
      </c>
      <c r="C48" t="s">
        <v>17</v>
      </c>
      <c r="D48">
        <v>10</v>
      </c>
      <c r="E48">
        <v>1.002</v>
      </c>
      <c r="F48">
        <v>8.5779999999999995E-2</v>
      </c>
      <c r="G48">
        <v>9.9748000000000001</v>
      </c>
      <c r="H48">
        <v>2.98E-2</v>
      </c>
      <c r="I48">
        <v>5.5248999999999997</v>
      </c>
      <c r="J48" t="s">
        <v>39</v>
      </c>
      <c r="K48">
        <v>13.9564</v>
      </c>
      <c r="L48">
        <v>4.1700000000000001E-2</v>
      </c>
      <c r="M48">
        <v>0.18</v>
      </c>
      <c r="N48" t="s">
        <v>40</v>
      </c>
      <c r="O48" t="s">
        <v>22</v>
      </c>
      <c r="P48" s="1">
        <v>45517.833564814813</v>
      </c>
    </row>
    <row r="49" spans="1:17" x14ac:dyDescent="0.2">
      <c r="A49" t="s">
        <v>47</v>
      </c>
      <c r="B49" t="s">
        <v>19</v>
      </c>
      <c r="C49" t="s">
        <v>17</v>
      </c>
      <c r="D49">
        <v>1.56</v>
      </c>
      <c r="E49">
        <v>0.79300000000000004</v>
      </c>
      <c r="F49">
        <v>1.5610000000000001E-2</v>
      </c>
      <c r="G49">
        <v>1.9685999999999999</v>
      </c>
      <c r="H49">
        <v>2.01E-2</v>
      </c>
      <c r="I49">
        <v>0.91239999999999999</v>
      </c>
      <c r="J49" t="s">
        <v>51</v>
      </c>
      <c r="K49">
        <v>3.2835999999999999</v>
      </c>
      <c r="L49">
        <v>3.3599999999999998E-2</v>
      </c>
      <c r="M49">
        <v>0.03</v>
      </c>
      <c r="N49" t="s">
        <v>47</v>
      </c>
      <c r="O49" t="s">
        <v>27</v>
      </c>
    </row>
    <row r="50" spans="1:17" x14ac:dyDescent="0.2">
      <c r="A50" t="s">
        <v>25</v>
      </c>
      <c r="B50" t="s">
        <v>19</v>
      </c>
      <c r="C50" t="s">
        <v>17</v>
      </c>
      <c r="D50">
        <v>7.0000000000000007E-2</v>
      </c>
      <c r="E50">
        <v>0.80600000000000005</v>
      </c>
      <c r="F50">
        <v>7.1000000000000002E-4</v>
      </c>
      <c r="G50">
        <v>8.8099999999999998E-2</v>
      </c>
      <c r="H50">
        <v>1.7000000000000001E-2</v>
      </c>
      <c r="I50">
        <v>3.56E-2</v>
      </c>
      <c r="J50" t="s">
        <v>26</v>
      </c>
      <c r="K50">
        <v>0.1137</v>
      </c>
      <c r="L50">
        <v>2.1899999999999999E-2</v>
      </c>
      <c r="M50">
        <v>0</v>
      </c>
      <c r="N50" t="s">
        <v>25</v>
      </c>
      <c r="O50" t="s">
        <v>27</v>
      </c>
    </row>
    <row r="51" spans="1:17" x14ac:dyDescent="0.2">
      <c r="A51" t="s">
        <v>28</v>
      </c>
      <c r="B51" t="s">
        <v>19</v>
      </c>
      <c r="C51" t="s">
        <v>17</v>
      </c>
      <c r="D51">
        <v>4.9400000000000004</v>
      </c>
      <c r="E51">
        <v>0.91</v>
      </c>
      <c r="F51">
        <v>4.4920000000000002E-2</v>
      </c>
      <c r="G51">
        <v>5.4301000000000004</v>
      </c>
      <c r="H51">
        <v>3.6400000000000002E-2</v>
      </c>
      <c r="I51">
        <v>2.1585000000000001</v>
      </c>
      <c r="J51" t="s">
        <v>29</v>
      </c>
      <c r="K51">
        <v>6.9856999999999996</v>
      </c>
      <c r="L51">
        <v>4.6899999999999997E-2</v>
      </c>
      <c r="M51">
        <v>7.0000000000000007E-2</v>
      </c>
      <c r="N51" t="s">
        <v>30</v>
      </c>
      <c r="O51" t="s">
        <v>22</v>
      </c>
      <c r="P51" s="1">
        <v>45517.833124999997</v>
      </c>
    </row>
    <row r="52" spans="1:17" x14ac:dyDescent="0.2">
      <c r="A52" t="s">
        <v>33</v>
      </c>
      <c r="G52">
        <v>98.787499999999994</v>
      </c>
      <c r="I52">
        <v>100</v>
      </c>
      <c r="K52">
        <v>98.700599999999994</v>
      </c>
      <c r="M52" t="s">
        <v>303</v>
      </c>
    </row>
    <row r="62" spans="1:17" x14ac:dyDescent="0.2">
      <c r="A62" t="s">
        <v>393</v>
      </c>
    </row>
    <row r="63" spans="1:17" x14ac:dyDescent="0.2">
      <c r="A63" t="s">
        <v>0</v>
      </c>
      <c r="B63" t="s">
        <v>1</v>
      </c>
      <c r="C63" t="s">
        <v>2</v>
      </c>
      <c r="D63" t="s">
        <v>3</v>
      </c>
      <c r="E63" t="s">
        <v>4</v>
      </c>
      <c r="F63" t="s">
        <v>5</v>
      </c>
      <c r="G63" t="s">
        <v>6</v>
      </c>
      <c r="H63" t="s">
        <v>7</v>
      </c>
      <c r="I63" t="s">
        <v>8</v>
      </c>
      <c r="J63" t="s">
        <v>9</v>
      </c>
      <c r="K63" t="s">
        <v>10</v>
      </c>
      <c r="L63" t="s">
        <v>11</v>
      </c>
      <c r="M63" t="s">
        <v>71</v>
      </c>
      <c r="N63" t="s">
        <v>12</v>
      </c>
      <c r="O63" t="s">
        <v>13</v>
      </c>
      <c r="P63" t="s">
        <v>14</v>
      </c>
      <c r="Q63" t="s">
        <v>15</v>
      </c>
    </row>
    <row r="64" spans="1:17" x14ac:dyDescent="0.2">
      <c r="A64" t="s">
        <v>16</v>
      </c>
      <c r="C64" t="s">
        <v>17</v>
      </c>
      <c r="G64">
        <v>44.091299999999997</v>
      </c>
      <c r="I64">
        <v>61.194000000000003</v>
      </c>
      <c r="M64">
        <v>2</v>
      </c>
    </row>
    <row r="65" spans="1:17" x14ac:dyDescent="0.2">
      <c r="A65" t="s">
        <v>55</v>
      </c>
      <c r="B65" t="s">
        <v>19</v>
      </c>
      <c r="C65" t="s">
        <v>17</v>
      </c>
      <c r="D65">
        <v>1.45</v>
      </c>
      <c r="E65">
        <v>0.78900000000000003</v>
      </c>
      <c r="F65">
        <v>5.7099999999999998E-3</v>
      </c>
      <c r="G65">
        <v>1.8424</v>
      </c>
      <c r="H65">
        <v>2.3300000000000001E-2</v>
      </c>
      <c r="I65">
        <v>1.7794000000000001</v>
      </c>
      <c r="J65" t="s">
        <v>56</v>
      </c>
      <c r="K65">
        <v>2.4834000000000001</v>
      </c>
      <c r="L65">
        <v>3.1399999999999997E-2</v>
      </c>
      <c r="M65">
        <v>0.06</v>
      </c>
      <c r="N65" t="s">
        <v>57</v>
      </c>
      <c r="O65" t="s">
        <v>22</v>
      </c>
      <c r="P65" s="1">
        <v>45565.922175925924</v>
      </c>
    </row>
    <row r="66" spans="1:17" x14ac:dyDescent="0.2">
      <c r="A66" t="s">
        <v>18</v>
      </c>
      <c r="B66" t="s">
        <v>19</v>
      </c>
      <c r="C66" t="s">
        <v>17</v>
      </c>
      <c r="D66">
        <v>1.9</v>
      </c>
      <c r="E66">
        <v>0.77800000000000002</v>
      </c>
      <c r="F66">
        <v>1.0999999999999999E-2</v>
      </c>
      <c r="G66">
        <v>2.4466000000000001</v>
      </c>
      <c r="H66">
        <v>1.95E-2</v>
      </c>
      <c r="I66">
        <v>2.2345999999999999</v>
      </c>
      <c r="J66" t="s">
        <v>20</v>
      </c>
      <c r="K66">
        <v>4.0567000000000002</v>
      </c>
      <c r="L66">
        <v>3.2300000000000002E-2</v>
      </c>
      <c r="M66">
        <v>7.0000000000000007E-2</v>
      </c>
      <c r="N66" t="s">
        <v>21</v>
      </c>
      <c r="O66" t="s">
        <v>22</v>
      </c>
      <c r="P66" s="1">
        <v>45517.833379629628</v>
      </c>
    </row>
    <row r="67" spans="1:17" x14ac:dyDescent="0.2">
      <c r="A67" t="s">
        <v>46</v>
      </c>
      <c r="B67" t="s">
        <v>19</v>
      </c>
      <c r="C67" t="s">
        <v>17</v>
      </c>
      <c r="D67">
        <v>6.42</v>
      </c>
      <c r="E67">
        <v>0.77100000000000002</v>
      </c>
      <c r="F67">
        <v>4.6129999999999997E-2</v>
      </c>
      <c r="G67">
        <v>8.3322000000000003</v>
      </c>
      <c r="H67">
        <v>2.7799999999999998E-2</v>
      </c>
      <c r="I67">
        <v>6.8570000000000002</v>
      </c>
      <c r="J67" t="s">
        <v>49</v>
      </c>
      <c r="K67">
        <v>15.7431</v>
      </c>
      <c r="L67">
        <v>5.2499999999999998E-2</v>
      </c>
      <c r="M67">
        <v>0.22</v>
      </c>
      <c r="N67" t="s">
        <v>49</v>
      </c>
      <c r="O67" t="s">
        <v>27</v>
      </c>
    </row>
    <row r="68" spans="1:17" x14ac:dyDescent="0.2">
      <c r="A68" t="s">
        <v>23</v>
      </c>
      <c r="B68" t="s">
        <v>19</v>
      </c>
      <c r="C68" t="s">
        <v>17</v>
      </c>
      <c r="D68">
        <v>28</v>
      </c>
      <c r="E68">
        <v>1.1779999999999999</v>
      </c>
      <c r="F68">
        <v>0.14519000000000001</v>
      </c>
      <c r="G68">
        <v>23.768899999999999</v>
      </c>
      <c r="H68">
        <v>4.3299999999999998E-2</v>
      </c>
      <c r="I68">
        <v>18.791699999999999</v>
      </c>
      <c r="J68" t="s">
        <v>24</v>
      </c>
      <c r="K68">
        <v>50.848399999999998</v>
      </c>
      <c r="L68">
        <v>9.2600000000000002E-2</v>
      </c>
      <c r="M68">
        <v>0.61</v>
      </c>
      <c r="N68" t="s">
        <v>21</v>
      </c>
      <c r="O68" t="s">
        <v>22</v>
      </c>
      <c r="P68" s="1">
        <v>45517.833414351851</v>
      </c>
    </row>
    <row r="69" spans="1:17" x14ac:dyDescent="0.2">
      <c r="A69" t="s">
        <v>62</v>
      </c>
      <c r="B69" t="s">
        <v>19</v>
      </c>
      <c r="C69" t="s">
        <v>17</v>
      </c>
      <c r="D69">
        <v>0.12</v>
      </c>
      <c r="E69">
        <v>0.92800000000000005</v>
      </c>
      <c r="F69">
        <v>6.8999999999999997E-4</v>
      </c>
      <c r="G69">
        <v>0.1331</v>
      </c>
      <c r="H69">
        <v>1.17E-2</v>
      </c>
      <c r="I69">
        <v>9.5399999999999999E-2</v>
      </c>
      <c r="J69" t="s">
        <v>63</v>
      </c>
      <c r="K69">
        <v>0.3049</v>
      </c>
      <c r="L69">
        <v>2.6800000000000001E-2</v>
      </c>
      <c r="M69">
        <v>0</v>
      </c>
      <c r="N69" t="s">
        <v>64</v>
      </c>
      <c r="O69" t="s">
        <v>27</v>
      </c>
    </row>
    <row r="70" spans="1:17" x14ac:dyDescent="0.2">
      <c r="A70" t="s">
        <v>78</v>
      </c>
      <c r="B70" t="s">
        <v>117</v>
      </c>
      <c r="C70" t="s">
        <v>118</v>
      </c>
      <c r="D70">
        <v>0.12</v>
      </c>
      <c r="E70">
        <v>0.86899999999999999</v>
      </c>
      <c r="F70">
        <v>9.2000000000000003E-4</v>
      </c>
      <c r="G70">
        <v>0.13650000000000001</v>
      </c>
      <c r="H70">
        <v>3.2000000000000002E-3</v>
      </c>
      <c r="I70">
        <v>9.4500000000000001E-2</v>
      </c>
      <c r="J70" t="s">
        <v>79</v>
      </c>
      <c r="K70">
        <v>0.34079999999999999</v>
      </c>
      <c r="L70">
        <v>7.9000000000000008E-3</v>
      </c>
      <c r="M70">
        <v>0</v>
      </c>
      <c r="N70" t="s">
        <v>119</v>
      </c>
      <c r="O70" t="s">
        <v>22</v>
      </c>
      <c r="P70" s="1">
        <v>45615.43891203704</v>
      </c>
      <c r="Q70">
        <v>100.062</v>
      </c>
    </row>
    <row r="71" spans="1:17" x14ac:dyDescent="0.2">
      <c r="A71" t="s">
        <v>90</v>
      </c>
      <c r="B71" t="s">
        <v>19</v>
      </c>
      <c r="C71" t="s">
        <v>17</v>
      </c>
      <c r="D71">
        <v>7.0000000000000007E-2</v>
      </c>
      <c r="E71">
        <v>0.79</v>
      </c>
      <c r="F71">
        <v>5.9999999999999995E-4</v>
      </c>
      <c r="G71">
        <v>8.6800000000000002E-2</v>
      </c>
      <c r="H71">
        <v>9.7999999999999997E-3</v>
      </c>
      <c r="I71">
        <v>5.4399999999999997E-2</v>
      </c>
      <c r="K71">
        <v>0</v>
      </c>
      <c r="L71">
        <v>9.7999999999999997E-3</v>
      </c>
      <c r="M71">
        <v>0</v>
      </c>
      <c r="N71" t="s">
        <v>91</v>
      </c>
      <c r="O71" t="s">
        <v>27</v>
      </c>
    </row>
    <row r="72" spans="1:17" x14ac:dyDescent="0.2">
      <c r="A72" t="s">
        <v>58</v>
      </c>
      <c r="B72" t="s">
        <v>19</v>
      </c>
      <c r="C72" t="s">
        <v>17</v>
      </c>
      <c r="D72">
        <v>0.48</v>
      </c>
      <c r="E72">
        <v>1.0269999999999999</v>
      </c>
      <c r="F72">
        <v>3.82E-3</v>
      </c>
      <c r="G72">
        <v>0.46800000000000003</v>
      </c>
      <c r="H72">
        <v>1.18E-2</v>
      </c>
      <c r="I72">
        <v>0.26579999999999998</v>
      </c>
      <c r="J72" t="s">
        <v>59</v>
      </c>
      <c r="K72">
        <v>0.56379999999999997</v>
      </c>
      <c r="L72">
        <v>1.4200000000000001E-2</v>
      </c>
      <c r="M72">
        <v>0.01</v>
      </c>
      <c r="N72" t="s">
        <v>60</v>
      </c>
      <c r="O72" t="s">
        <v>22</v>
      </c>
      <c r="P72" s="1">
        <v>45567.822025462963</v>
      </c>
    </row>
    <row r="73" spans="1:17" x14ac:dyDescent="0.2">
      <c r="A73" t="s">
        <v>38</v>
      </c>
      <c r="B73" t="s">
        <v>19</v>
      </c>
      <c r="C73" t="s">
        <v>17</v>
      </c>
      <c r="D73">
        <v>10</v>
      </c>
      <c r="E73">
        <v>1.002</v>
      </c>
      <c r="F73">
        <v>8.5779999999999995E-2</v>
      </c>
      <c r="G73">
        <v>9.9745000000000008</v>
      </c>
      <c r="H73">
        <v>2.98E-2</v>
      </c>
      <c r="I73">
        <v>5.5259999999999998</v>
      </c>
      <c r="J73" t="s">
        <v>39</v>
      </c>
      <c r="K73">
        <v>13.956099999999999</v>
      </c>
      <c r="L73">
        <v>4.1700000000000001E-2</v>
      </c>
      <c r="M73">
        <v>0.18</v>
      </c>
      <c r="N73" t="s">
        <v>40</v>
      </c>
      <c r="O73" t="s">
        <v>22</v>
      </c>
      <c r="P73" s="1">
        <v>45517.833564814813</v>
      </c>
    </row>
    <row r="74" spans="1:17" x14ac:dyDescent="0.2">
      <c r="A74" t="s">
        <v>47</v>
      </c>
      <c r="B74" t="s">
        <v>19</v>
      </c>
      <c r="C74" t="s">
        <v>17</v>
      </c>
      <c r="D74">
        <v>1.56</v>
      </c>
      <c r="E74">
        <v>0.79300000000000004</v>
      </c>
      <c r="F74">
        <v>1.5610000000000001E-2</v>
      </c>
      <c r="G74">
        <v>1.9684999999999999</v>
      </c>
      <c r="H74">
        <v>2.01E-2</v>
      </c>
      <c r="I74">
        <v>0.91259999999999997</v>
      </c>
      <c r="J74" t="s">
        <v>51</v>
      </c>
      <c r="K74">
        <v>3.2835999999999999</v>
      </c>
      <c r="L74">
        <v>3.3599999999999998E-2</v>
      </c>
      <c r="M74">
        <v>0.03</v>
      </c>
      <c r="N74" t="s">
        <v>47</v>
      </c>
      <c r="O74" t="s">
        <v>27</v>
      </c>
    </row>
    <row r="75" spans="1:17" x14ac:dyDescent="0.2">
      <c r="A75" t="s">
        <v>25</v>
      </c>
      <c r="B75" t="s">
        <v>19</v>
      </c>
      <c r="C75" t="s">
        <v>17</v>
      </c>
      <c r="D75">
        <v>7.0000000000000007E-2</v>
      </c>
      <c r="E75">
        <v>0.80600000000000005</v>
      </c>
      <c r="F75">
        <v>7.1000000000000002E-4</v>
      </c>
      <c r="G75">
        <v>8.8200000000000001E-2</v>
      </c>
      <c r="H75">
        <v>1.7000000000000001E-2</v>
      </c>
      <c r="I75">
        <v>3.56E-2</v>
      </c>
      <c r="J75" t="s">
        <v>26</v>
      </c>
      <c r="K75">
        <v>0.1139</v>
      </c>
      <c r="L75">
        <v>2.1899999999999999E-2</v>
      </c>
      <c r="M75">
        <v>0</v>
      </c>
      <c r="N75" t="s">
        <v>25</v>
      </c>
      <c r="O75" t="s">
        <v>27</v>
      </c>
    </row>
    <row r="76" spans="1:17" x14ac:dyDescent="0.2">
      <c r="A76" t="s">
        <v>28</v>
      </c>
      <c r="B76" t="s">
        <v>19</v>
      </c>
      <c r="C76" t="s">
        <v>17</v>
      </c>
      <c r="D76">
        <v>4.9400000000000004</v>
      </c>
      <c r="E76">
        <v>0.91</v>
      </c>
      <c r="F76">
        <v>4.4920000000000002E-2</v>
      </c>
      <c r="G76">
        <v>5.43</v>
      </c>
      <c r="H76">
        <v>3.6400000000000002E-2</v>
      </c>
      <c r="I76">
        <v>2.1589999999999998</v>
      </c>
      <c r="J76" t="s">
        <v>29</v>
      </c>
      <c r="K76">
        <v>6.9855</v>
      </c>
      <c r="L76">
        <v>4.6899999999999997E-2</v>
      </c>
      <c r="M76">
        <v>7.0000000000000007E-2</v>
      </c>
      <c r="N76" t="s">
        <v>30</v>
      </c>
      <c r="O76" t="s">
        <v>22</v>
      </c>
      <c r="P76" s="1">
        <v>45517.833124999997</v>
      </c>
    </row>
    <row r="77" spans="1:17" x14ac:dyDescent="0.2">
      <c r="A77" t="s">
        <v>33</v>
      </c>
      <c r="G77">
        <v>98.767099999999999</v>
      </c>
      <c r="I77">
        <v>100</v>
      </c>
      <c r="K77">
        <v>98.680199999999999</v>
      </c>
      <c r="M77" t="s">
        <v>303</v>
      </c>
    </row>
    <row r="81" spans="1:17" x14ac:dyDescent="0.2">
      <c r="A81" t="s">
        <v>395</v>
      </c>
    </row>
    <row r="82" spans="1:17" x14ac:dyDescent="0.2">
      <c r="A82" t="s">
        <v>0</v>
      </c>
      <c r="B82" t="s">
        <v>1</v>
      </c>
      <c r="C82" t="s">
        <v>2</v>
      </c>
      <c r="D82" t="s">
        <v>3</v>
      </c>
      <c r="E82" t="s">
        <v>4</v>
      </c>
      <c r="F82" t="s">
        <v>5</v>
      </c>
      <c r="G82" t="s">
        <v>6</v>
      </c>
      <c r="H82" t="s">
        <v>7</v>
      </c>
      <c r="I82" t="s">
        <v>8</v>
      </c>
      <c r="J82" t="s">
        <v>9</v>
      </c>
      <c r="K82" t="s">
        <v>10</v>
      </c>
      <c r="L82" t="s">
        <v>11</v>
      </c>
      <c r="M82" t="s">
        <v>71</v>
      </c>
      <c r="N82" t="s">
        <v>12</v>
      </c>
      <c r="O82" t="s">
        <v>13</v>
      </c>
      <c r="P82" t="s">
        <v>14</v>
      </c>
      <c r="Q82" t="s">
        <v>15</v>
      </c>
    </row>
    <row r="83" spans="1:17" x14ac:dyDescent="0.2">
      <c r="A83" t="s">
        <v>16</v>
      </c>
      <c r="C83" t="s">
        <v>17</v>
      </c>
      <c r="G83">
        <v>42.8431</v>
      </c>
      <c r="I83">
        <v>60.52</v>
      </c>
      <c r="M83">
        <v>2</v>
      </c>
    </row>
    <row r="84" spans="1:17" x14ac:dyDescent="0.2">
      <c r="A84" t="s">
        <v>55</v>
      </c>
      <c r="B84" t="s">
        <v>19</v>
      </c>
      <c r="C84" t="s">
        <v>17</v>
      </c>
      <c r="D84">
        <v>1.65</v>
      </c>
      <c r="E84">
        <v>0.76500000000000001</v>
      </c>
      <c r="F84">
        <v>6.4999999999999997E-3</v>
      </c>
      <c r="G84">
        <v>2.1615000000000002</v>
      </c>
      <c r="H84">
        <v>2.4799999999999999E-2</v>
      </c>
      <c r="I84">
        <v>2.1248</v>
      </c>
      <c r="J84" t="s">
        <v>56</v>
      </c>
      <c r="K84">
        <v>2.9136000000000002</v>
      </c>
      <c r="L84">
        <v>3.3399999999999999E-2</v>
      </c>
      <c r="M84">
        <v>7.0000000000000007E-2</v>
      </c>
      <c r="N84" t="s">
        <v>57</v>
      </c>
      <c r="O84" t="s">
        <v>22</v>
      </c>
      <c r="P84" s="1">
        <v>45565.922175925924</v>
      </c>
    </row>
    <row r="85" spans="1:17" x14ac:dyDescent="0.2">
      <c r="A85" t="s">
        <v>18</v>
      </c>
      <c r="B85" t="s">
        <v>19</v>
      </c>
      <c r="C85" t="s">
        <v>17</v>
      </c>
      <c r="D85">
        <v>2.12</v>
      </c>
      <c r="E85">
        <v>0.754</v>
      </c>
      <c r="F85">
        <v>1.223E-2</v>
      </c>
      <c r="G85">
        <v>2.8067000000000002</v>
      </c>
      <c r="H85">
        <v>2.07E-2</v>
      </c>
      <c r="I85">
        <v>2.6091000000000002</v>
      </c>
      <c r="J85" t="s">
        <v>20</v>
      </c>
      <c r="K85">
        <v>4.6536999999999997</v>
      </c>
      <c r="L85">
        <v>3.4299999999999997E-2</v>
      </c>
      <c r="M85">
        <v>0.09</v>
      </c>
      <c r="N85" t="s">
        <v>21</v>
      </c>
      <c r="O85" t="s">
        <v>22</v>
      </c>
      <c r="P85" s="1">
        <v>45517.833379629628</v>
      </c>
    </row>
    <row r="86" spans="1:17" x14ac:dyDescent="0.2">
      <c r="A86" t="s">
        <v>46</v>
      </c>
      <c r="B86" t="s">
        <v>19</v>
      </c>
      <c r="C86" t="s">
        <v>17</v>
      </c>
      <c r="D86">
        <v>6.06</v>
      </c>
      <c r="E86">
        <v>0.748</v>
      </c>
      <c r="F86">
        <v>4.3549999999999998E-2</v>
      </c>
      <c r="G86">
        <v>8.1105</v>
      </c>
      <c r="H86">
        <v>2.7900000000000001E-2</v>
      </c>
      <c r="I86">
        <v>6.7934000000000001</v>
      </c>
      <c r="J86" t="s">
        <v>49</v>
      </c>
      <c r="K86">
        <v>15.324299999999999</v>
      </c>
      <c r="L86">
        <v>5.2699999999999997E-2</v>
      </c>
      <c r="M86">
        <v>0.22</v>
      </c>
      <c r="N86" t="s">
        <v>49</v>
      </c>
      <c r="O86" t="s">
        <v>27</v>
      </c>
    </row>
    <row r="87" spans="1:17" x14ac:dyDescent="0.2">
      <c r="A87" t="s">
        <v>23</v>
      </c>
      <c r="B87" t="s">
        <v>19</v>
      </c>
      <c r="C87" t="s">
        <v>17</v>
      </c>
      <c r="D87">
        <v>25.25</v>
      </c>
      <c r="E87">
        <v>1.1579999999999999</v>
      </c>
      <c r="F87">
        <v>0.13095999999999999</v>
      </c>
      <c r="G87">
        <v>21.816400000000002</v>
      </c>
      <c r="H87">
        <v>4.2000000000000003E-2</v>
      </c>
      <c r="I87">
        <v>17.555099999999999</v>
      </c>
      <c r="J87" t="s">
        <v>24</v>
      </c>
      <c r="K87">
        <v>46.671500000000002</v>
      </c>
      <c r="L87">
        <v>8.9800000000000005E-2</v>
      </c>
      <c r="M87">
        <v>0.57999999999999996</v>
      </c>
      <c r="N87" t="s">
        <v>21</v>
      </c>
      <c r="O87" t="s">
        <v>22</v>
      </c>
      <c r="P87" s="1">
        <v>45517.833414351851</v>
      </c>
    </row>
    <row r="88" spans="1:17" x14ac:dyDescent="0.2">
      <c r="A88" t="s">
        <v>62</v>
      </c>
      <c r="B88" t="s">
        <v>19</v>
      </c>
      <c r="C88" t="s">
        <v>17</v>
      </c>
      <c r="D88">
        <v>0.13</v>
      </c>
      <c r="E88">
        <v>0.94</v>
      </c>
      <c r="F88">
        <v>7.2000000000000005E-4</v>
      </c>
      <c r="G88">
        <v>0.13739999999999999</v>
      </c>
      <c r="H88">
        <v>1.18E-2</v>
      </c>
      <c r="I88">
        <v>0.1002</v>
      </c>
      <c r="J88" t="s">
        <v>63</v>
      </c>
      <c r="K88">
        <v>0.31469999999999998</v>
      </c>
      <c r="L88">
        <v>2.7099999999999999E-2</v>
      </c>
      <c r="M88">
        <v>0</v>
      </c>
      <c r="N88" t="s">
        <v>64</v>
      </c>
      <c r="O88" t="s">
        <v>27</v>
      </c>
    </row>
    <row r="89" spans="1:17" x14ac:dyDescent="0.2">
      <c r="A89" t="s">
        <v>78</v>
      </c>
      <c r="B89" t="s">
        <v>19</v>
      </c>
      <c r="C89" t="s">
        <v>17</v>
      </c>
      <c r="D89">
        <v>0.2</v>
      </c>
      <c r="E89">
        <v>0.745</v>
      </c>
      <c r="F89">
        <v>1.7600000000000001E-3</v>
      </c>
      <c r="G89">
        <v>0.27379999999999999</v>
      </c>
      <c r="H89">
        <v>1.09E-2</v>
      </c>
      <c r="I89">
        <v>0.193</v>
      </c>
      <c r="J89" t="s">
        <v>79</v>
      </c>
      <c r="K89">
        <v>0.68379999999999996</v>
      </c>
      <c r="L89">
        <v>2.7199999999999998E-2</v>
      </c>
      <c r="M89">
        <v>0.01</v>
      </c>
      <c r="N89" t="s">
        <v>80</v>
      </c>
      <c r="O89" t="s">
        <v>27</v>
      </c>
    </row>
    <row r="90" spans="1:17" x14ac:dyDescent="0.2">
      <c r="A90" t="s">
        <v>90</v>
      </c>
      <c r="B90" t="s">
        <v>19</v>
      </c>
      <c r="C90" t="s">
        <v>17</v>
      </c>
      <c r="D90">
        <v>0.03</v>
      </c>
      <c r="E90">
        <v>0.79700000000000004</v>
      </c>
      <c r="F90">
        <v>2.9E-4</v>
      </c>
      <c r="G90">
        <v>4.1500000000000002E-2</v>
      </c>
      <c r="H90">
        <v>9.7000000000000003E-3</v>
      </c>
      <c r="I90">
        <v>2.6499999999999999E-2</v>
      </c>
      <c r="K90">
        <v>0</v>
      </c>
      <c r="L90">
        <v>9.7000000000000003E-3</v>
      </c>
      <c r="M90">
        <v>0</v>
      </c>
      <c r="N90" t="s">
        <v>91</v>
      </c>
      <c r="O90" t="s">
        <v>27</v>
      </c>
    </row>
    <row r="91" spans="1:17" x14ac:dyDescent="0.2">
      <c r="A91" t="s">
        <v>58</v>
      </c>
      <c r="B91" t="s">
        <v>19</v>
      </c>
      <c r="C91" t="s">
        <v>17</v>
      </c>
      <c r="D91">
        <v>0.73</v>
      </c>
      <c r="E91">
        <v>1.0349999999999999</v>
      </c>
      <c r="F91">
        <v>5.7999999999999996E-3</v>
      </c>
      <c r="G91">
        <v>0.70579999999999998</v>
      </c>
      <c r="H91">
        <v>1.2699999999999999E-2</v>
      </c>
      <c r="I91">
        <v>0.40789999999999998</v>
      </c>
      <c r="J91" t="s">
        <v>59</v>
      </c>
      <c r="K91">
        <v>0.85019999999999996</v>
      </c>
      <c r="L91">
        <v>1.5299999999999999E-2</v>
      </c>
      <c r="M91">
        <v>0.01</v>
      </c>
      <c r="N91" t="s">
        <v>60</v>
      </c>
      <c r="O91" t="s">
        <v>22</v>
      </c>
      <c r="P91" s="1">
        <v>45567.822025462963</v>
      </c>
    </row>
    <row r="92" spans="1:17" x14ac:dyDescent="0.2">
      <c r="A92" t="s">
        <v>38</v>
      </c>
      <c r="B92" t="s">
        <v>19</v>
      </c>
      <c r="C92" t="s">
        <v>17</v>
      </c>
      <c r="D92">
        <v>10.28</v>
      </c>
      <c r="E92">
        <v>1.0069999999999999</v>
      </c>
      <c r="F92">
        <v>8.8230000000000003E-2</v>
      </c>
      <c r="G92">
        <v>10.208299999999999</v>
      </c>
      <c r="H92">
        <v>3.0099999999999998E-2</v>
      </c>
      <c r="I92">
        <v>5.7561999999999998</v>
      </c>
      <c r="J92" t="s">
        <v>39</v>
      </c>
      <c r="K92">
        <v>14.283200000000001</v>
      </c>
      <c r="L92">
        <v>4.2099999999999999E-2</v>
      </c>
      <c r="M92">
        <v>0.19</v>
      </c>
      <c r="N92" t="s">
        <v>40</v>
      </c>
      <c r="O92" t="s">
        <v>22</v>
      </c>
      <c r="P92" s="1">
        <v>45517.833564814813</v>
      </c>
    </row>
    <row r="93" spans="1:17" x14ac:dyDescent="0.2">
      <c r="A93" t="s">
        <v>47</v>
      </c>
      <c r="B93" t="s">
        <v>19</v>
      </c>
      <c r="C93" t="s">
        <v>17</v>
      </c>
      <c r="D93">
        <v>1.35</v>
      </c>
      <c r="E93">
        <v>0.79700000000000004</v>
      </c>
      <c r="F93">
        <v>1.346E-2</v>
      </c>
      <c r="G93">
        <v>1.6887000000000001</v>
      </c>
      <c r="H93">
        <v>1.9300000000000001E-2</v>
      </c>
      <c r="I93">
        <v>0.79679999999999995</v>
      </c>
      <c r="J93" t="s">
        <v>51</v>
      </c>
      <c r="K93">
        <v>2.8169</v>
      </c>
      <c r="L93">
        <v>3.2199999999999999E-2</v>
      </c>
      <c r="M93">
        <v>0.03</v>
      </c>
      <c r="N93" t="s">
        <v>47</v>
      </c>
      <c r="O93" t="s">
        <v>27</v>
      </c>
    </row>
    <row r="94" spans="1:17" x14ac:dyDescent="0.2">
      <c r="A94" t="s">
        <v>48</v>
      </c>
      <c r="B94" t="s">
        <v>19</v>
      </c>
      <c r="C94" t="s">
        <v>17</v>
      </c>
      <c r="D94">
        <v>0.18</v>
      </c>
      <c r="E94">
        <v>0.82799999999999996</v>
      </c>
      <c r="F94">
        <v>1.83E-3</v>
      </c>
      <c r="G94">
        <v>0.2205</v>
      </c>
      <c r="H94">
        <v>1.5699999999999999E-2</v>
      </c>
      <c r="I94">
        <v>9.5799999999999996E-2</v>
      </c>
      <c r="J94" t="s">
        <v>52</v>
      </c>
      <c r="K94">
        <v>0.32219999999999999</v>
      </c>
      <c r="L94">
        <v>2.29E-2</v>
      </c>
      <c r="M94">
        <v>0</v>
      </c>
      <c r="N94" t="s">
        <v>48</v>
      </c>
      <c r="O94" t="s">
        <v>27</v>
      </c>
    </row>
    <row r="95" spans="1:17" x14ac:dyDescent="0.2">
      <c r="A95" t="s">
        <v>25</v>
      </c>
      <c r="B95" t="s">
        <v>19</v>
      </c>
      <c r="C95" t="s">
        <v>17</v>
      </c>
      <c r="D95">
        <v>0.1</v>
      </c>
      <c r="E95">
        <v>0.81</v>
      </c>
      <c r="F95">
        <v>1E-3</v>
      </c>
      <c r="G95">
        <v>0.1239</v>
      </c>
      <c r="H95">
        <v>1.7500000000000002E-2</v>
      </c>
      <c r="I95">
        <v>5.0999999999999997E-2</v>
      </c>
      <c r="J95" t="s">
        <v>26</v>
      </c>
      <c r="K95">
        <v>0.16</v>
      </c>
      <c r="L95">
        <v>2.2700000000000001E-2</v>
      </c>
      <c r="M95">
        <v>0</v>
      </c>
      <c r="N95" t="s">
        <v>25</v>
      </c>
      <c r="O95" t="s">
        <v>27</v>
      </c>
    </row>
    <row r="96" spans="1:17" x14ac:dyDescent="0.2">
      <c r="A96" t="s">
        <v>28</v>
      </c>
      <c r="B96" t="s">
        <v>19</v>
      </c>
      <c r="C96" t="s">
        <v>17</v>
      </c>
      <c r="D96">
        <v>6.7</v>
      </c>
      <c r="E96">
        <v>0.91300000000000003</v>
      </c>
      <c r="F96">
        <v>6.0940000000000001E-2</v>
      </c>
      <c r="G96">
        <v>7.3395000000000001</v>
      </c>
      <c r="H96">
        <v>4.0599999999999997E-2</v>
      </c>
      <c r="I96">
        <v>2.9702000000000002</v>
      </c>
      <c r="J96" t="s">
        <v>29</v>
      </c>
      <c r="K96">
        <v>9.4421999999999997</v>
      </c>
      <c r="L96">
        <v>5.2200000000000003E-2</v>
      </c>
      <c r="M96">
        <v>0.1</v>
      </c>
      <c r="N96" t="s">
        <v>30</v>
      </c>
      <c r="O96" t="s">
        <v>22</v>
      </c>
      <c r="P96" s="1">
        <v>45517.833124999997</v>
      </c>
    </row>
    <row r="97" spans="1:17" x14ac:dyDescent="0.2">
      <c r="A97" t="s">
        <v>33</v>
      </c>
      <c r="G97">
        <v>98.477699999999999</v>
      </c>
      <c r="I97">
        <v>100</v>
      </c>
      <c r="K97">
        <v>98.436199999999999</v>
      </c>
      <c r="M97" t="s">
        <v>105</v>
      </c>
    </row>
    <row r="104" spans="1:17" x14ac:dyDescent="0.2">
      <c r="A104" t="s">
        <v>396</v>
      </c>
    </row>
    <row r="105" spans="1:17" x14ac:dyDescent="0.2">
      <c r="A105" t="s">
        <v>0</v>
      </c>
      <c r="B105" t="s">
        <v>1</v>
      </c>
      <c r="C105" t="s">
        <v>2</v>
      </c>
      <c r="D105" t="s">
        <v>3</v>
      </c>
      <c r="E105" t="s">
        <v>4</v>
      </c>
      <c r="F105" t="s">
        <v>5</v>
      </c>
      <c r="G105" t="s">
        <v>6</v>
      </c>
      <c r="H105" t="s">
        <v>7</v>
      </c>
      <c r="I105" t="s">
        <v>8</v>
      </c>
      <c r="J105" t="s">
        <v>9</v>
      </c>
      <c r="K105" t="s">
        <v>10</v>
      </c>
      <c r="L105" t="s">
        <v>11</v>
      </c>
      <c r="M105" t="s">
        <v>71</v>
      </c>
      <c r="N105" t="s">
        <v>12</v>
      </c>
      <c r="O105" t="s">
        <v>13</v>
      </c>
      <c r="P105" t="s">
        <v>14</v>
      </c>
      <c r="Q105" t="s">
        <v>15</v>
      </c>
    </row>
    <row r="106" spans="1:17" x14ac:dyDescent="0.2">
      <c r="A106" t="s">
        <v>16</v>
      </c>
      <c r="C106" t="s">
        <v>17</v>
      </c>
      <c r="G106">
        <v>42.774099999999997</v>
      </c>
      <c r="I106">
        <v>60.500599999999999</v>
      </c>
      <c r="M106">
        <v>2</v>
      </c>
    </row>
    <row r="107" spans="1:17" x14ac:dyDescent="0.2">
      <c r="A107" t="s">
        <v>55</v>
      </c>
      <c r="B107" t="s">
        <v>19</v>
      </c>
      <c r="C107" t="s">
        <v>17</v>
      </c>
      <c r="D107">
        <v>1.65</v>
      </c>
      <c r="E107">
        <v>0.76500000000000001</v>
      </c>
      <c r="F107">
        <v>6.4999999999999997E-3</v>
      </c>
      <c r="G107">
        <v>2.1615000000000002</v>
      </c>
      <c r="H107">
        <v>2.4799999999999999E-2</v>
      </c>
      <c r="I107">
        <v>2.1276000000000002</v>
      </c>
      <c r="J107" t="s">
        <v>56</v>
      </c>
      <c r="K107">
        <v>2.9136000000000002</v>
      </c>
      <c r="L107">
        <v>3.3399999999999999E-2</v>
      </c>
      <c r="M107">
        <v>7.0000000000000007E-2</v>
      </c>
      <c r="N107" t="s">
        <v>57</v>
      </c>
      <c r="O107" t="s">
        <v>22</v>
      </c>
      <c r="P107" s="1">
        <v>45565.922175925924</v>
      </c>
    </row>
    <row r="108" spans="1:17" x14ac:dyDescent="0.2">
      <c r="A108" t="s">
        <v>18</v>
      </c>
      <c r="B108" t="s">
        <v>19</v>
      </c>
      <c r="C108" t="s">
        <v>17</v>
      </c>
      <c r="D108">
        <v>2.12</v>
      </c>
      <c r="E108">
        <v>0.754</v>
      </c>
      <c r="F108">
        <v>1.223E-2</v>
      </c>
      <c r="G108">
        <v>2.8066</v>
      </c>
      <c r="H108">
        <v>2.07E-2</v>
      </c>
      <c r="I108">
        <v>2.6124000000000001</v>
      </c>
      <c r="J108" t="s">
        <v>20</v>
      </c>
      <c r="K108">
        <v>4.6536</v>
      </c>
      <c r="L108">
        <v>3.4299999999999997E-2</v>
      </c>
      <c r="M108">
        <v>0.09</v>
      </c>
      <c r="N108" t="s">
        <v>21</v>
      </c>
      <c r="O108" t="s">
        <v>22</v>
      </c>
      <c r="P108" s="1">
        <v>45517.833379629628</v>
      </c>
    </row>
    <row r="109" spans="1:17" x14ac:dyDescent="0.2">
      <c r="A109" t="s">
        <v>46</v>
      </c>
      <c r="B109" t="s">
        <v>19</v>
      </c>
      <c r="C109" t="s">
        <v>17</v>
      </c>
      <c r="D109">
        <v>6.06</v>
      </c>
      <c r="E109">
        <v>0.748</v>
      </c>
      <c r="F109">
        <v>4.3549999999999998E-2</v>
      </c>
      <c r="G109">
        <v>8.1113</v>
      </c>
      <c r="H109">
        <v>2.7900000000000001E-2</v>
      </c>
      <c r="I109">
        <v>6.8028000000000004</v>
      </c>
      <c r="J109" t="s">
        <v>49</v>
      </c>
      <c r="K109">
        <v>15.325799999999999</v>
      </c>
      <c r="L109">
        <v>5.2699999999999997E-2</v>
      </c>
      <c r="M109">
        <v>0.22</v>
      </c>
      <c r="N109" t="s">
        <v>49</v>
      </c>
      <c r="O109" t="s">
        <v>27</v>
      </c>
    </row>
    <row r="110" spans="1:17" x14ac:dyDescent="0.2">
      <c r="A110" t="s">
        <v>23</v>
      </c>
      <c r="B110" t="s">
        <v>19</v>
      </c>
      <c r="C110" t="s">
        <v>17</v>
      </c>
      <c r="D110">
        <v>25.25</v>
      </c>
      <c r="E110">
        <v>1.157</v>
      </c>
      <c r="F110">
        <v>0.13095999999999999</v>
      </c>
      <c r="G110">
        <v>21.821000000000002</v>
      </c>
      <c r="H110">
        <v>4.2000000000000003E-2</v>
      </c>
      <c r="I110">
        <v>17.581499999999998</v>
      </c>
      <c r="J110" t="s">
        <v>24</v>
      </c>
      <c r="K110">
        <v>46.681399999999996</v>
      </c>
      <c r="L110">
        <v>8.9800000000000005E-2</v>
      </c>
      <c r="M110">
        <v>0.57999999999999996</v>
      </c>
      <c r="N110" t="s">
        <v>21</v>
      </c>
      <c r="O110" t="s">
        <v>22</v>
      </c>
      <c r="P110" s="1">
        <v>45517.833414351851</v>
      </c>
    </row>
    <row r="111" spans="1:17" x14ac:dyDescent="0.2">
      <c r="A111" t="s">
        <v>62</v>
      </c>
      <c r="B111" t="s">
        <v>19</v>
      </c>
      <c r="C111" t="s">
        <v>17</v>
      </c>
      <c r="D111">
        <v>0.13</v>
      </c>
      <c r="E111">
        <v>0.93899999999999995</v>
      </c>
      <c r="F111">
        <v>7.2000000000000005E-4</v>
      </c>
      <c r="G111">
        <v>0.13730000000000001</v>
      </c>
      <c r="H111">
        <v>1.18E-2</v>
      </c>
      <c r="I111">
        <v>0.1003</v>
      </c>
      <c r="J111" t="s">
        <v>63</v>
      </c>
      <c r="K111">
        <v>0.31469999999999998</v>
      </c>
      <c r="L111">
        <v>2.7099999999999999E-2</v>
      </c>
      <c r="M111">
        <v>0</v>
      </c>
      <c r="N111" t="s">
        <v>64</v>
      </c>
      <c r="O111" t="s">
        <v>27</v>
      </c>
    </row>
    <row r="112" spans="1:17" x14ac:dyDescent="0.2">
      <c r="A112" t="s">
        <v>78</v>
      </c>
      <c r="B112" t="s">
        <v>117</v>
      </c>
      <c r="C112" t="s">
        <v>118</v>
      </c>
      <c r="D112">
        <v>0.2</v>
      </c>
      <c r="E112">
        <v>0.878</v>
      </c>
      <c r="F112">
        <v>1.5200000000000001E-3</v>
      </c>
      <c r="G112">
        <v>0.22409999999999999</v>
      </c>
      <c r="H112">
        <v>4.0000000000000001E-3</v>
      </c>
      <c r="I112">
        <v>0.15820000000000001</v>
      </c>
      <c r="J112" t="s">
        <v>79</v>
      </c>
      <c r="K112">
        <v>0.55959999999999999</v>
      </c>
      <c r="L112">
        <v>9.9000000000000008E-3</v>
      </c>
      <c r="M112">
        <v>0.01</v>
      </c>
      <c r="N112" t="s">
        <v>119</v>
      </c>
      <c r="O112" t="s">
        <v>22</v>
      </c>
      <c r="P112" s="1">
        <v>45615.43891203704</v>
      </c>
      <c r="Q112">
        <v>100.05800000000001</v>
      </c>
    </row>
    <row r="113" spans="1:17" x14ac:dyDescent="0.2">
      <c r="A113" t="s">
        <v>90</v>
      </c>
      <c r="B113" t="s">
        <v>19</v>
      </c>
      <c r="C113" t="s">
        <v>17</v>
      </c>
      <c r="D113">
        <v>0.03</v>
      </c>
      <c r="E113">
        <v>0.79700000000000004</v>
      </c>
      <c r="F113">
        <v>2.9E-4</v>
      </c>
      <c r="G113">
        <v>4.1500000000000002E-2</v>
      </c>
      <c r="H113">
        <v>9.7000000000000003E-3</v>
      </c>
      <c r="I113">
        <v>2.6499999999999999E-2</v>
      </c>
      <c r="K113">
        <v>0</v>
      </c>
      <c r="L113">
        <v>9.7000000000000003E-3</v>
      </c>
      <c r="M113">
        <v>0</v>
      </c>
      <c r="N113" t="s">
        <v>91</v>
      </c>
      <c r="O113" t="s">
        <v>27</v>
      </c>
    </row>
    <row r="114" spans="1:17" x14ac:dyDescent="0.2">
      <c r="A114" t="s">
        <v>58</v>
      </c>
      <c r="B114" t="s">
        <v>19</v>
      </c>
      <c r="C114" t="s">
        <v>17</v>
      </c>
      <c r="D114">
        <v>0.73</v>
      </c>
      <c r="E114">
        <v>1.0349999999999999</v>
      </c>
      <c r="F114">
        <v>5.7999999999999996E-3</v>
      </c>
      <c r="G114">
        <v>0.70569999999999999</v>
      </c>
      <c r="H114">
        <v>1.2699999999999999E-2</v>
      </c>
      <c r="I114">
        <v>0.40839999999999999</v>
      </c>
      <c r="J114" t="s">
        <v>59</v>
      </c>
      <c r="K114">
        <v>0.85009999999999997</v>
      </c>
      <c r="L114">
        <v>1.5299999999999999E-2</v>
      </c>
      <c r="M114">
        <v>0.01</v>
      </c>
      <c r="N114" t="s">
        <v>60</v>
      </c>
      <c r="O114" t="s">
        <v>22</v>
      </c>
      <c r="P114" s="1">
        <v>45567.822025462963</v>
      </c>
    </row>
    <row r="115" spans="1:17" x14ac:dyDescent="0.2">
      <c r="A115" t="s">
        <v>38</v>
      </c>
      <c r="B115" t="s">
        <v>19</v>
      </c>
      <c r="C115" t="s">
        <v>17</v>
      </c>
      <c r="D115">
        <v>10.28</v>
      </c>
      <c r="E115">
        <v>1.0069999999999999</v>
      </c>
      <c r="F115">
        <v>8.8230000000000003E-2</v>
      </c>
      <c r="G115">
        <v>10.2072</v>
      </c>
      <c r="H115">
        <v>3.0099999999999998E-2</v>
      </c>
      <c r="I115">
        <v>5.7629999999999999</v>
      </c>
      <c r="J115" t="s">
        <v>39</v>
      </c>
      <c r="K115">
        <v>14.281700000000001</v>
      </c>
      <c r="L115">
        <v>4.2099999999999999E-2</v>
      </c>
      <c r="M115">
        <v>0.19</v>
      </c>
      <c r="N115" t="s">
        <v>40</v>
      </c>
      <c r="O115" t="s">
        <v>22</v>
      </c>
      <c r="P115" s="1">
        <v>45517.833564814813</v>
      </c>
    </row>
    <row r="116" spans="1:17" x14ac:dyDescent="0.2">
      <c r="A116" t="s">
        <v>47</v>
      </c>
      <c r="B116" t="s">
        <v>19</v>
      </c>
      <c r="C116" t="s">
        <v>17</v>
      </c>
      <c r="D116">
        <v>1.35</v>
      </c>
      <c r="E116">
        <v>0.79700000000000004</v>
      </c>
      <c r="F116">
        <v>1.346E-2</v>
      </c>
      <c r="G116">
        <v>1.6887000000000001</v>
      </c>
      <c r="H116">
        <v>1.9300000000000001E-2</v>
      </c>
      <c r="I116">
        <v>0.79779999999999995</v>
      </c>
      <c r="J116" t="s">
        <v>51</v>
      </c>
      <c r="K116">
        <v>2.8168000000000002</v>
      </c>
      <c r="L116">
        <v>3.2199999999999999E-2</v>
      </c>
      <c r="M116">
        <v>0.03</v>
      </c>
      <c r="N116" t="s">
        <v>47</v>
      </c>
      <c r="O116" t="s">
        <v>27</v>
      </c>
    </row>
    <row r="117" spans="1:17" x14ac:dyDescent="0.2">
      <c r="A117" t="s">
        <v>48</v>
      </c>
      <c r="B117" t="s">
        <v>19</v>
      </c>
      <c r="C117" t="s">
        <v>17</v>
      </c>
      <c r="D117">
        <v>0.18</v>
      </c>
      <c r="E117">
        <v>0.82799999999999996</v>
      </c>
      <c r="F117">
        <v>1.83E-3</v>
      </c>
      <c r="G117">
        <v>0.22040000000000001</v>
      </c>
      <c r="H117">
        <v>1.5699999999999999E-2</v>
      </c>
      <c r="I117">
        <v>9.5899999999999999E-2</v>
      </c>
      <c r="J117" t="s">
        <v>52</v>
      </c>
      <c r="K117">
        <v>0.32219999999999999</v>
      </c>
      <c r="L117">
        <v>2.29E-2</v>
      </c>
      <c r="M117">
        <v>0</v>
      </c>
      <c r="N117" t="s">
        <v>48</v>
      </c>
      <c r="O117" t="s">
        <v>27</v>
      </c>
    </row>
    <row r="118" spans="1:17" x14ac:dyDescent="0.2">
      <c r="A118" t="s">
        <v>25</v>
      </c>
      <c r="B118" t="s">
        <v>19</v>
      </c>
      <c r="C118" t="s">
        <v>17</v>
      </c>
      <c r="D118">
        <v>0.1</v>
      </c>
      <c r="E118">
        <v>0.81</v>
      </c>
      <c r="F118">
        <v>1E-3</v>
      </c>
      <c r="G118">
        <v>0.1239</v>
      </c>
      <c r="H118">
        <v>1.7500000000000002E-2</v>
      </c>
      <c r="I118">
        <v>5.11E-2</v>
      </c>
      <c r="J118" t="s">
        <v>26</v>
      </c>
      <c r="K118">
        <v>0.16</v>
      </c>
      <c r="L118">
        <v>2.2599999999999999E-2</v>
      </c>
      <c r="M118">
        <v>0</v>
      </c>
      <c r="N118" t="s">
        <v>25</v>
      </c>
      <c r="O118" t="s">
        <v>27</v>
      </c>
    </row>
    <row r="119" spans="1:17" x14ac:dyDescent="0.2">
      <c r="A119" t="s">
        <v>28</v>
      </c>
      <c r="B119" t="s">
        <v>19</v>
      </c>
      <c r="C119" t="s">
        <v>17</v>
      </c>
      <c r="D119">
        <v>6.7</v>
      </c>
      <c r="E119">
        <v>0.91300000000000003</v>
      </c>
      <c r="F119">
        <v>6.0940000000000001E-2</v>
      </c>
      <c r="G119">
        <v>7.3392999999999997</v>
      </c>
      <c r="H119">
        <v>4.0599999999999997E-2</v>
      </c>
      <c r="I119">
        <v>2.9739</v>
      </c>
      <c r="J119" t="s">
        <v>29</v>
      </c>
      <c r="K119">
        <v>9.4419000000000004</v>
      </c>
      <c r="L119">
        <v>5.2200000000000003E-2</v>
      </c>
      <c r="M119">
        <v>0.1</v>
      </c>
      <c r="N119" t="s">
        <v>30</v>
      </c>
      <c r="O119" t="s">
        <v>22</v>
      </c>
      <c r="P119" s="1">
        <v>45517.833124999997</v>
      </c>
    </row>
    <row r="120" spans="1:17" x14ac:dyDescent="0.2">
      <c r="A120" t="s">
        <v>33</v>
      </c>
      <c r="G120">
        <v>98.362799999999993</v>
      </c>
      <c r="I120">
        <v>100</v>
      </c>
      <c r="K120">
        <v>98.321299999999994</v>
      </c>
      <c r="M120" t="s">
        <v>109</v>
      </c>
    </row>
    <row r="122" spans="1:17" x14ac:dyDescent="0.2">
      <c r="A122" t="s">
        <v>401</v>
      </c>
    </row>
    <row r="123" spans="1:17" x14ac:dyDescent="0.2">
      <c r="A123" t="s">
        <v>0</v>
      </c>
      <c r="B123" t="s">
        <v>1</v>
      </c>
      <c r="C123" t="s">
        <v>2</v>
      </c>
      <c r="D123" t="s">
        <v>3</v>
      </c>
      <c r="E123" t="s">
        <v>4</v>
      </c>
      <c r="F123" t="s">
        <v>5</v>
      </c>
      <c r="G123" t="s">
        <v>6</v>
      </c>
      <c r="H123" t="s">
        <v>7</v>
      </c>
      <c r="I123" t="s">
        <v>8</v>
      </c>
      <c r="J123" t="s">
        <v>9</v>
      </c>
      <c r="K123" t="s">
        <v>10</v>
      </c>
      <c r="L123" t="s">
        <v>11</v>
      </c>
      <c r="M123" t="s">
        <v>71</v>
      </c>
      <c r="N123" t="s">
        <v>12</v>
      </c>
      <c r="O123" t="s">
        <v>13</v>
      </c>
      <c r="P123" t="s">
        <v>14</v>
      </c>
      <c r="Q123" t="s">
        <v>15</v>
      </c>
    </row>
    <row r="124" spans="1:17" x14ac:dyDescent="0.2">
      <c r="A124" t="s">
        <v>16</v>
      </c>
      <c r="C124" t="s">
        <v>17</v>
      </c>
      <c r="G124">
        <v>43.6706</v>
      </c>
      <c r="I124">
        <v>60.319299999999998</v>
      </c>
      <c r="M124">
        <v>2</v>
      </c>
    </row>
    <row r="125" spans="1:17" x14ac:dyDescent="0.2">
      <c r="A125" t="s">
        <v>55</v>
      </c>
      <c r="B125" t="s">
        <v>19</v>
      </c>
      <c r="C125" t="s">
        <v>17</v>
      </c>
      <c r="D125">
        <v>1.47</v>
      </c>
      <c r="E125">
        <v>0.76500000000000001</v>
      </c>
      <c r="F125">
        <v>5.77E-3</v>
      </c>
      <c r="G125">
        <v>1.9206000000000001</v>
      </c>
      <c r="H125">
        <v>2.4299999999999999E-2</v>
      </c>
      <c r="I125">
        <v>1.8461000000000001</v>
      </c>
      <c r="J125" t="s">
        <v>56</v>
      </c>
      <c r="K125">
        <v>2.5889000000000002</v>
      </c>
      <c r="L125">
        <v>3.2800000000000003E-2</v>
      </c>
      <c r="M125">
        <v>0.06</v>
      </c>
      <c r="N125" t="s">
        <v>57</v>
      </c>
      <c r="O125" t="s">
        <v>22</v>
      </c>
      <c r="P125" s="1">
        <v>45565.922175925924</v>
      </c>
    </row>
    <row r="126" spans="1:17" x14ac:dyDescent="0.2">
      <c r="A126" t="s">
        <v>18</v>
      </c>
      <c r="B126" t="s">
        <v>19</v>
      </c>
      <c r="C126" t="s">
        <v>17</v>
      </c>
      <c r="D126">
        <v>4.07</v>
      </c>
      <c r="E126">
        <v>0.75700000000000001</v>
      </c>
      <c r="F126">
        <v>2.3519999999999999E-2</v>
      </c>
      <c r="G126">
        <v>5.3769</v>
      </c>
      <c r="H126">
        <v>2.5999999999999999E-2</v>
      </c>
      <c r="I126">
        <v>4.8872999999999998</v>
      </c>
      <c r="J126" t="s">
        <v>20</v>
      </c>
      <c r="K126">
        <v>8.9153000000000002</v>
      </c>
      <c r="L126">
        <v>4.2999999999999997E-2</v>
      </c>
      <c r="M126">
        <v>0.16</v>
      </c>
      <c r="N126" t="s">
        <v>21</v>
      </c>
      <c r="O126" t="s">
        <v>22</v>
      </c>
      <c r="P126" s="1">
        <v>45517.833379629628</v>
      </c>
    </row>
    <row r="127" spans="1:17" x14ac:dyDescent="0.2">
      <c r="A127" t="s">
        <v>46</v>
      </c>
      <c r="B127" t="s">
        <v>19</v>
      </c>
      <c r="C127" t="s">
        <v>17</v>
      </c>
      <c r="D127">
        <v>5.14</v>
      </c>
      <c r="E127">
        <v>0.71899999999999997</v>
      </c>
      <c r="F127">
        <v>3.6929999999999998E-2</v>
      </c>
      <c r="G127">
        <v>7.1539999999999999</v>
      </c>
      <c r="H127">
        <v>2.7099999999999999E-2</v>
      </c>
      <c r="I127">
        <v>5.8592000000000004</v>
      </c>
      <c r="J127" t="s">
        <v>49</v>
      </c>
      <c r="K127">
        <v>13.516999999999999</v>
      </c>
      <c r="L127">
        <v>5.1200000000000002E-2</v>
      </c>
      <c r="M127">
        <v>0.19</v>
      </c>
      <c r="N127" t="s">
        <v>49</v>
      </c>
      <c r="O127" t="s">
        <v>27</v>
      </c>
    </row>
    <row r="128" spans="1:17" x14ac:dyDescent="0.2">
      <c r="A128" t="s">
        <v>23</v>
      </c>
      <c r="B128" t="s">
        <v>19</v>
      </c>
      <c r="C128" t="s">
        <v>17</v>
      </c>
      <c r="D128">
        <v>25.38</v>
      </c>
      <c r="E128">
        <v>1.1419999999999999</v>
      </c>
      <c r="F128">
        <v>0.13164000000000001</v>
      </c>
      <c r="G128">
        <v>22.2239</v>
      </c>
      <c r="H128">
        <v>4.2599999999999999E-2</v>
      </c>
      <c r="I128">
        <v>17.486000000000001</v>
      </c>
      <c r="J128" t="s">
        <v>24</v>
      </c>
      <c r="K128">
        <v>47.543399999999998</v>
      </c>
      <c r="L128">
        <v>9.0999999999999998E-2</v>
      </c>
      <c r="M128">
        <v>0.57999999999999996</v>
      </c>
      <c r="N128" t="s">
        <v>21</v>
      </c>
      <c r="O128" t="s">
        <v>22</v>
      </c>
      <c r="P128" s="1">
        <v>45517.833414351851</v>
      </c>
    </row>
    <row r="129" spans="1:17" x14ac:dyDescent="0.2">
      <c r="A129" t="s">
        <v>62</v>
      </c>
      <c r="B129" t="s">
        <v>19</v>
      </c>
      <c r="C129" t="s">
        <v>17</v>
      </c>
      <c r="D129">
        <v>0.09</v>
      </c>
      <c r="E129">
        <v>0.93100000000000005</v>
      </c>
      <c r="F129">
        <v>4.8000000000000001E-4</v>
      </c>
      <c r="G129">
        <v>9.2799999999999994E-2</v>
      </c>
      <c r="H129">
        <v>1.1599999999999999E-2</v>
      </c>
      <c r="I129">
        <v>6.6199999999999995E-2</v>
      </c>
      <c r="J129" t="s">
        <v>63</v>
      </c>
      <c r="K129">
        <v>0.2127</v>
      </c>
      <c r="L129">
        <v>2.6700000000000002E-2</v>
      </c>
      <c r="M129">
        <v>0</v>
      </c>
      <c r="N129" t="s">
        <v>64</v>
      </c>
      <c r="O129" t="s">
        <v>27</v>
      </c>
    </row>
    <row r="130" spans="1:17" x14ac:dyDescent="0.2">
      <c r="A130" t="s">
        <v>78</v>
      </c>
      <c r="B130" t="s">
        <v>19</v>
      </c>
      <c r="C130" t="s">
        <v>17</v>
      </c>
      <c r="D130">
        <v>0.11</v>
      </c>
      <c r="E130">
        <v>0.74</v>
      </c>
      <c r="F130">
        <v>9.3000000000000005E-4</v>
      </c>
      <c r="G130">
        <v>0.14580000000000001</v>
      </c>
      <c r="H130">
        <v>1.04E-2</v>
      </c>
      <c r="I130">
        <v>0.10050000000000001</v>
      </c>
      <c r="J130" t="s">
        <v>79</v>
      </c>
      <c r="K130">
        <v>0.36399999999999999</v>
      </c>
      <c r="L130">
        <v>2.5899999999999999E-2</v>
      </c>
      <c r="M130">
        <v>0</v>
      </c>
      <c r="N130" t="s">
        <v>80</v>
      </c>
      <c r="O130" t="s">
        <v>27</v>
      </c>
    </row>
    <row r="131" spans="1:17" x14ac:dyDescent="0.2">
      <c r="A131" t="s">
        <v>90</v>
      </c>
      <c r="B131" t="s">
        <v>19</v>
      </c>
      <c r="C131" t="s">
        <v>17</v>
      </c>
      <c r="D131">
        <v>0.02</v>
      </c>
      <c r="E131">
        <v>0.79300000000000004</v>
      </c>
      <c r="F131">
        <v>1.8000000000000001E-4</v>
      </c>
      <c r="G131">
        <v>2.53E-2</v>
      </c>
      <c r="H131">
        <v>9.7000000000000003E-3</v>
      </c>
      <c r="I131">
        <v>1.5800000000000002E-2</v>
      </c>
      <c r="K131">
        <v>0</v>
      </c>
      <c r="L131">
        <v>9.7000000000000003E-3</v>
      </c>
      <c r="M131">
        <v>0</v>
      </c>
      <c r="N131" t="s">
        <v>91</v>
      </c>
      <c r="O131" t="s">
        <v>27</v>
      </c>
    </row>
    <row r="132" spans="1:17" x14ac:dyDescent="0.2">
      <c r="A132" t="s">
        <v>58</v>
      </c>
      <c r="B132" t="s">
        <v>19</v>
      </c>
      <c r="C132" t="s">
        <v>17</v>
      </c>
      <c r="D132">
        <v>0.46</v>
      </c>
      <c r="E132">
        <v>1.0309999999999999</v>
      </c>
      <c r="F132">
        <v>3.62E-3</v>
      </c>
      <c r="G132">
        <v>0.44209999999999999</v>
      </c>
      <c r="H132">
        <v>1.17E-2</v>
      </c>
      <c r="I132">
        <v>0.24979999999999999</v>
      </c>
      <c r="J132" t="s">
        <v>59</v>
      </c>
      <c r="K132">
        <v>0.53249999999999997</v>
      </c>
      <c r="L132">
        <v>1.4E-2</v>
      </c>
      <c r="M132">
        <v>0.01</v>
      </c>
      <c r="N132" t="s">
        <v>60</v>
      </c>
      <c r="O132" t="s">
        <v>22</v>
      </c>
      <c r="P132" s="1">
        <v>45567.822025462963</v>
      </c>
    </row>
    <row r="133" spans="1:17" x14ac:dyDescent="0.2">
      <c r="A133" t="s">
        <v>38</v>
      </c>
      <c r="B133" t="s">
        <v>19</v>
      </c>
      <c r="C133" t="s">
        <v>17</v>
      </c>
      <c r="D133">
        <v>8.82</v>
      </c>
      <c r="E133">
        <v>1.008</v>
      </c>
      <c r="F133">
        <v>7.5660000000000005E-2</v>
      </c>
      <c r="G133">
        <v>8.7469000000000001</v>
      </c>
      <c r="H133">
        <v>2.8199999999999999E-2</v>
      </c>
      <c r="I133">
        <v>4.8227000000000002</v>
      </c>
      <c r="J133" t="s">
        <v>39</v>
      </c>
      <c r="K133">
        <v>12.2385</v>
      </c>
      <c r="L133">
        <v>3.95E-2</v>
      </c>
      <c r="M133">
        <v>0.16</v>
      </c>
      <c r="N133" t="s">
        <v>40</v>
      </c>
      <c r="O133" t="s">
        <v>22</v>
      </c>
      <c r="P133" s="1">
        <v>45517.833564814813</v>
      </c>
    </row>
    <row r="134" spans="1:17" x14ac:dyDescent="0.2">
      <c r="A134" t="s">
        <v>47</v>
      </c>
      <c r="B134" t="s">
        <v>19</v>
      </c>
      <c r="C134" t="s">
        <v>17</v>
      </c>
      <c r="D134">
        <v>1.62</v>
      </c>
      <c r="E134">
        <v>0.80300000000000005</v>
      </c>
      <c r="F134">
        <v>1.6209999999999999E-2</v>
      </c>
      <c r="G134">
        <v>2.0173000000000001</v>
      </c>
      <c r="H134">
        <v>2.0199999999999999E-2</v>
      </c>
      <c r="I134">
        <v>0.93069999999999997</v>
      </c>
      <c r="J134" t="s">
        <v>51</v>
      </c>
      <c r="K134">
        <v>3.3649</v>
      </c>
      <c r="L134">
        <v>3.3799999999999997E-2</v>
      </c>
      <c r="M134">
        <v>0.03</v>
      </c>
      <c r="N134" t="s">
        <v>47</v>
      </c>
      <c r="O134" t="s">
        <v>27</v>
      </c>
    </row>
    <row r="135" spans="1:17" x14ac:dyDescent="0.2">
      <c r="A135" t="s">
        <v>48</v>
      </c>
      <c r="B135" t="s">
        <v>19</v>
      </c>
      <c r="C135" t="s">
        <v>17</v>
      </c>
      <c r="D135">
        <v>0.22</v>
      </c>
      <c r="E135">
        <v>0.83299999999999996</v>
      </c>
      <c r="F135">
        <v>2.1800000000000001E-3</v>
      </c>
      <c r="G135">
        <v>0.2621</v>
      </c>
      <c r="H135">
        <v>1.6E-2</v>
      </c>
      <c r="I135">
        <v>0.1114</v>
      </c>
      <c r="J135" t="s">
        <v>52</v>
      </c>
      <c r="K135">
        <v>0.3831</v>
      </c>
      <c r="L135">
        <v>2.3400000000000001E-2</v>
      </c>
      <c r="M135">
        <v>0</v>
      </c>
      <c r="N135" t="s">
        <v>48</v>
      </c>
      <c r="O135" t="s">
        <v>27</v>
      </c>
    </row>
    <row r="136" spans="1:17" x14ac:dyDescent="0.2">
      <c r="A136" t="s">
        <v>25</v>
      </c>
      <c r="B136" t="s">
        <v>19</v>
      </c>
      <c r="C136" t="s">
        <v>17</v>
      </c>
      <c r="D136">
        <v>0.1</v>
      </c>
      <c r="E136">
        <v>0.81200000000000006</v>
      </c>
      <c r="F136">
        <v>1.0200000000000001E-3</v>
      </c>
      <c r="G136">
        <v>0.12520000000000001</v>
      </c>
      <c r="H136">
        <v>1.7600000000000001E-2</v>
      </c>
      <c r="I136">
        <v>5.04E-2</v>
      </c>
      <c r="J136" t="s">
        <v>26</v>
      </c>
      <c r="K136">
        <v>0.16170000000000001</v>
      </c>
      <c r="L136">
        <v>2.2800000000000001E-2</v>
      </c>
      <c r="M136">
        <v>0</v>
      </c>
      <c r="N136" t="s">
        <v>25</v>
      </c>
      <c r="O136" t="s">
        <v>27</v>
      </c>
    </row>
    <row r="137" spans="1:17" x14ac:dyDescent="0.2">
      <c r="A137" t="s">
        <v>28</v>
      </c>
      <c r="B137" t="s">
        <v>19</v>
      </c>
      <c r="C137" t="s">
        <v>17</v>
      </c>
      <c r="D137">
        <v>7.53</v>
      </c>
      <c r="E137">
        <v>0.91500000000000004</v>
      </c>
      <c r="F137">
        <v>6.8430000000000005E-2</v>
      </c>
      <c r="G137">
        <v>8.2251999999999992</v>
      </c>
      <c r="H137">
        <v>4.2299999999999997E-2</v>
      </c>
      <c r="I137">
        <v>3.2547000000000001</v>
      </c>
      <c r="J137" t="s">
        <v>29</v>
      </c>
      <c r="K137">
        <v>10.5815</v>
      </c>
      <c r="L137">
        <v>5.45E-2</v>
      </c>
      <c r="M137">
        <v>0.11</v>
      </c>
      <c r="N137" t="s">
        <v>30</v>
      </c>
      <c r="O137" t="s">
        <v>22</v>
      </c>
      <c r="P137" s="1">
        <v>45517.833124999997</v>
      </c>
    </row>
    <row r="138" spans="1:17" x14ac:dyDescent="0.2">
      <c r="A138" t="s">
        <v>33</v>
      </c>
      <c r="G138">
        <v>100.42870000000001</v>
      </c>
      <c r="I138">
        <v>100</v>
      </c>
      <c r="K138">
        <v>100.4034</v>
      </c>
      <c r="M138" t="s">
        <v>379</v>
      </c>
    </row>
    <row r="141" spans="1:17" x14ac:dyDescent="0.2">
      <c r="A141" t="s">
        <v>402</v>
      </c>
    </row>
    <row r="142" spans="1:17" x14ac:dyDescent="0.2">
      <c r="A142" t="s">
        <v>0</v>
      </c>
      <c r="B142" t="s">
        <v>1</v>
      </c>
      <c r="C142" t="s">
        <v>2</v>
      </c>
      <c r="D142" t="s">
        <v>3</v>
      </c>
      <c r="E142" t="s">
        <v>4</v>
      </c>
      <c r="F142" t="s">
        <v>5</v>
      </c>
      <c r="G142" t="s">
        <v>6</v>
      </c>
      <c r="H142" t="s">
        <v>7</v>
      </c>
      <c r="I142" t="s">
        <v>8</v>
      </c>
      <c r="J142" t="s">
        <v>9</v>
      </c>
      <c r="K142" t="s">
        <v>10</v>
      </c>
      <c r="L142" t="s">
        <v>11</v>
      </c>
      <c r="M142" t="s">
        <v>71</v>
      </c>
      <c r="N142" t="s">
        <v>12</v>
      </c>
      <c r="O142" t="s">
        <v>13</v>
      </c>
      <c r="P142" t="s">
        <v>14</v>
      </c>
      <c r="Q142" t="s">
        <v>15</v>
      </c>
    </row>
    <row r="143" spans="1:17" x14ac:dyDescent="0.2">
      <c r="A143" t="s">
        <v>16</v>
      </c>
      <c r="C143" t="s">
        <v>17</v>
      </c>
      <c r="G143">
        <v>43.634700000000002</v>
      </c>
      <c r="I143">
        <v>60.311</v>
      </c>
      <c r="M143">
        <v>2</v>
      </c>
    </row>
    <row r="144" spans="1:17" x14ac:dyDescent="0.2">
      <c r="A144" t="s">
        <v>55</v>
      </c>
      <c r="B144" t="s">
        <v>19</v>
      </c>
      <c r="C144" t="s">
        <v>17</v>
      </c>
      <c r="D144">
        <v>1.47</v>
      </c>
      <c r="E144">
        <v>0.76500000000000001</v>
      </c>
      <c r="F144">
        <v>5.77E-3</v>
      </c>
      <c r="G144">
        <v>1.9201999999999999</v>
      </c>
      <c r="H144">
        <v>2.4400000000000002E-2</v>
      </c>
      <c r="I144">
        <v>1.847</v>
      </c>
      <c r="J144" t="s">
        <v>56</v>
      </c>
      <c r="K144">
        <v>2.5884</v>
      </c>
      <c r="L144">
        <v>3.2899999999999999E-2</v>
      </c>
      <c r="M144">
        <v>0.06</v>
      </c>
      <c r="N144" t="s">
        <v>57</v>
      </c>
      <c r="O144" t="s">
        <v>22</v>
      </c>
      <c r="P144" s="1">
        <v>45565.922175925924</v>
      </c>
    </row>
    <row r="145" spans="1:17" x14ac:dyDescent="0.2">
      <c r="A145" t="s">
        <v>18</v>
      </c>
      <c r="B145" t="s">
        <v>19</v>
      </c>
      <c r="C145" t="s">
        <v>17</v>
      </c>
      <c r="D145">
        <v>4.07</v>
      </c>
      <c r="E145">
        <v>0.75600000000000001</v>
      </c>
      <c r="F145">
        <v>2.3519999999999999E-2</v>
      </c>
      <c r="G145">
        <v>5.3756000000000004</v>
      </c>
      <c r="H145">
        <v>2.5999999999999999E-2</v>
      </c>
      <c r="I145">
        <v>4.8895</v>
      </c>
      <c r="J145" t="s">
        <v>20</v>
      </c>
      <c r="K145">
        <v>8.9131999999999998</v>
      </c>
      <c r="L145">
        <v>4.3099999999999999E-2</v>
      </c>
      <c r="M145">
        <v>0.16</v>
      </c>
      <c r="N145" t="s">
        <v>21</v>
      </c>
      <c r="O145" t="s">
        <v>22</v>
      </c>
      <c r="P145" s="1">
        <v>45517.833379629628</v>
      </c>
    </row>
    <row r="146" spans="1:17" x14ac:dyDescent="0.2">
      <c r="A146" t="s">
        <v>46</v>
      </c>
      <c r="B146" t="s">
        <v>19</v>
      </c>
      <c r="C146" t="s">
        <v>17</v>
      </c>
      <c r="D146">
        <v>5.14</v>
      </c>
      <c r="E146">
        <v>0.71899999999999997</v>
      </c>
      <c r="F146">
        <v>3.6920000000000001E-2</v>
      </c>
      <c r="G146">
        <v>7.1525999999999996</v>
      </c>
      <c r="H146">
        <v>2.7199999999999998E-2</v>
      </c>
      <c r="I146">
        <v>5.8620000000000001</v>
      </c>
      <c r="J146" t="s">
        <v>49</v>
      </c>
      <c r="K146">
        <v>13.514200000000001</v>
      </c>
      <c r="L146">
        <v>5.1299999999999998E-2</v>
      </c>
      <c r="M146">
        <v>0.19</v>
      </c>
      <c r="N146" t="s">
        <v>49</v>
      </c>
      <c r="O146" t="s">
        <v>27</v>
      </c>
    </row>
    <row r="147" spans="1:17" x14ac:dyDescent="0.2">
      <c r="A147" t="s">
        <v>23</v>
      </c>
      <c r="B147" t="s">
        <v>19</v>
      </c>
      <c r="C147" t="s">
        <v>17</v>
      </c>
      <c r="D147">
        <v>25.38</v>
      </c>
      <c r="E147">
        <v>1.1419999999999999</v>
      </c>
      <c r="F147">
        <v>0.13161999999999999</v>
      </c>
      <c r="G147">
        <v>22.223400000000002</v>
      </c>
      <c r="H147">
        <v>4.2599999999999999E-2</v>
      </c>
      <c r="I147">
        <v>17.497599999999998</v>
      </c>
      <c r="J147" t="s">
        <v>24</v>
      </c>
      <c r="K147">
        <v>47.542200000000001</v>
      </c>
      <c r="L147">
        <v>9.1200000000000003E-2</v>
      </c>
      <c r="M147">
        <v>0.57999999999999996</v>
      </c>
      <c r="N147" t="s">
        <v>21</v>
      </c>
      <c r="O147" t="s">
        <v>22</v>
      </c>
      <c r="P147" s="1">
        <v>45517.833414351851</v>
      </c>
    </row>
    <row r="148" spans="1:17" x14ac:dyDescent="0.2">
      <c r="A148" t="s">
        <v>62</v>
      </c>
      <c r="B148" t="s">
        <v>19</v>
      </c>
      <c r="C148" t="s">
        <v>17</v>
      </c>
      <c r="D148">
        <v>0.09</v>
      </c>
      <c r="E148">
        <v>0.93100000000000005</v>
      </c>
      <c r="F148">
        <v>4.8000000000000001E-4</v>
      </c>
      <c r="G148">
        <v>9.2499999999999999E-2</v>
      </c>
      <c r="H148">
        <v>1.17E-2</v>
      </c>
      <c r="I148">
        <v>6.6000000000000003E-2</v>
      </c>
      <c r="J148" t="s">
        <v>63</v>
      </c>
      <c r="K148">
        <v>0.21199999999999999</v>
      </c>
      <c r="L148">
        <v>2.6800000000000001E-2</v>
      </c>
      <c r="M148">
        <v>0</v>
      </c>
      <c r="N148" t="s">
        <v>64</v>
      </c>
      <c r="O148" t="s">
        <v>27</v>
      </c>
    </row>
    <row r="149" spans="1:17" x14ac:dyDescent="0.2">
      <c r="A149" t="s">
        <v>78</v>
      </c>
      <c r="B149" t="s">
        <v>117</v>
      </c>
      <c r="C149" t="s">
        <v>118</v>
      </c>
      <c r="D149">
        <v>0.11</v>
      </c>
      <c r="E149">
        <v>0.872</v>
      </c>
      <c r="F149">
        <v>8.4000000000000003E-4</v>
      </c>
      <c r="G149">
        <v>0.1245</v>
      </c>
      <c r="H149">
        <v>3.0999999999999999E-3</v>
      </c>
      <c r="I149">
        <v>8.5900000000000004E-2</v>
      </c>
      <c r="J149" t="s">
        <v>79</v>
      </c>
      <c r="K149">
        <v>0.31080000000000002</v>
      </c>
      <c r="L149">
        <v>7.7000000000000002E-3</v>
      </c>
      <c r="M149">
        <v>0</v>
      </c>
      <c r="N149" t="s">
        <v>119</v>
      </c>
      <c r="O149" t="s">
        <v>22</v>
      </c>
      <c r="P149" s="1">
        <v>45615.43891203704</v>
      </c>
      <c r="Q149">
        <v>100.06</v>
      </c>
    </row>
    <row r="150" spans="1:17" x14ac:dyDescent="0.2">
      <c r="A150" t="s">
        <v>90</v>
      </c>
      <c r="B150" t="s">
        <v>19</v>
      </c>
      <c r="C150" t="s">
        <v>17</v>
      </c>
      <c r="D150">
        <v>0.02</v>
      </c>
      <c r="E150">
        <v>0.79300000000000004</v>
      </c>
      <c r="F150">
        <v>1.7000000000000001E-4</v>
      </c>
      <c r="G150">
        <v>2.5100000000000001E-2</v>
      </c>
      <c r="H150">
        <v>9.7000000000000003E-3</v>
      </c>
      <c r="I150">
        <v>1.5699999999999999E-2</v>
      </c>
      <c r="K150">
        <v>0</v>
      </c>
      <c r="L150">
        <v>9.7000000000000003E-3</v>
      </c>
      <c r="M150">
        <v>0</v>
      </c>
      <c r="N150" t="s">
        <v>91</v>
      </c>
      <c r="O150" t="s">
        <v>27</v>
      </c>
    </row>
    <row r="151" spans="1:17" x14ac:dyDescent="0.2">
      <c r="A151" t="s">
        <v>58</v>
      </c>
      <c r="B151" t="s">
        <v>19</v>
      </c>
      <c r="C151" t="s">
        <v>17</v>
      </c>
      <c r="D151">
        <v>0.46</v>
      </c>
      <c r="E151">
        <v>1.0309999999999999</v>
      </c>
      <c r="F151">
        <v>3.62E-3</v>
      </c>
      <c r="G151">
        <v>0.44219999999999998</v>
      </c>
      <c r="H151">
        <v>1.17E-2</v>
      </c>
      <c r="I151">
        <v>0.25009999999999999</v>
      </c>
      <c r="J151" t="s">
        <v>59</v>
      </c>
      <c r="K151">
        <v>0.53259999999999996</v>
      </c>
      <c r="L151">
        <v>1.41E-2</v>
      </c>
      <c r="M151">
        <v>0.01</v>
      </c>
      <c r="N151" t="s">
        <v>60</v>
      </c>
      <c r="O151" t="s">
        <v>22</v>
      </c>
      <c r="P151" s="1">
        <v>45567.822025462963</v>
      </c>
    </row>
    <row r="152" spans="1:17" x14ac:dyDescent="0.2">
      <c r="A152" t="s">
        <v>38</v>
      </c>
      <c r="B152" t="s">
        <v>19</v>
      </c>
      <c r="C152" t="s">
        <v>17</v>
      </c>
      <c r="D152">
        <v>8.82</v>
      </c>
      <c r="E152">
        <v>1.008</v>
      </c>
      <c r="F152">
        <v>7.5660000000000005E-2</v>
      </c>
      <c r="G152">
        <v>8.7461000000000002</v>
      </c>
      <c r="H152">
        <v>2.8199999999999999E-2</v>
      </c>
      <c r="I152">
        <v>4.8254999999999999</v>
      </c>
      <c r="J152" t="s">
        <v>39</v>
      </c>
      <c r="K152">
        <v>12.237299999999999</v>
      </c>
      <c r="L152">
        <v>3.95E-2</v>
      </c>
      <c r="M152">
        <v>0.16</v>
      </c>
      <c r="N152" t="s">
        <v>40</v>
      </c>
      <c r="O152" t="s">
        <v>22</v>
      </c>
      <c r="P152" s="1">
        <v>45517.833564814813</v>
      </c>
    </row>
    <row r="153" spans="1:17" x14ac:dyDescent="0.2">
      <c r="A153" t="s">
        <v>47</v>
      </c>
      <c r="B153" t="s">
        <v>19</v>
      </c>
      <c r="C153" t="s">
        <v>17</v>
      </c>
      <c r="D153">
        <v>1.62</v>
      </c>
      <c r="E153">
        <v>0.80300000000000005</v>
      </c>
      <c r="F153">
        <v>1.6199999999999999E-2</v>
      </c>
      <c r="G153">
        <v>2.0171000000000001</v>
      </c>
      <c r="H153">
        <v>2.0299999999999999E-2</v>
      </c>
      <c r="I153">
        <v>0.93120000000000003</v>
      </c>
      <c r="J153" t="s">
        <v>51</v>
      </c>
      <c r="K153">
        <v>3.3645</v>
      </c>
      <c r="L153">
        <v>3.3799999999999997E-2</v>
      </c>
      <c r="M153">
        <v>0.03</v>
      </c>
      <c r="N153" t="s">
        <v>47</v>
      </c>
      <c r="O153" t="s">
        <v>27</v>
      </c>
    </row>
    <row r="154" spans="1:17" x14ac:dyDescent="0.2">
      <c r="A154" t="s">
        <v>48</v>
      </c>
      <c r="B154" t="s">
        <v>19</v>
      </c>
      <c r="C154" t="s">
        <v>17</v>
      </c>
      <c r="D154">
        <v>0.22</v>
      </c>
      <c r="E154">
        <v>0.83299999999999996</v>
      </c>
      <c r="F154">
        <v>2.1800000000000001E-3</v>
      </c>
      <c r="G154">
        <v>0.26200000000000001</v>
      </c>
      <c r="H154">
        <v>1.6E-2</v>
      </c>
      <c r="I154">
        <v>0.1114</v>
      </c>
      <c r="J154" t="s">
        <v>52</v>
      </c>
      <c r="K154">
        <v>0.38290000000000002</v>
      </c>
      <c r="L154">
        <v>2.3400000000000001E-2</v>
      </c>
      <c r="M154">
        <v>0</v>
      </c>
      <c r="N154" t="s">
        <v>48</v>
      </c>
      <c r="O154" t="s">
        <v>27</v>
      </c>
    </row>
    <row r="155" spans="1:17" x14ac:dyDescent="0.2">
      <c r="A155" t="s">
        <v>25</v>
      </c>
      <c r="B155" t="s">
        <v>19</v>
      </c>
      <c r="C155" t="s">
        <v>17</v>
      </c>
      <c r="D155">
        <v>0.1</v>
      </c>
      <c r="E155">
        <v>0.81200000000000006</v>
      </c>
      <c r="F155">
        <v>1.0200000000000001E-3</v>
      </c>
      <c r="G155">
        <v>0.12520000000000001</v>
      </c>
      <c r="H155">
        <v>1.7600000000000001E-2</v>
      </c>
      <c r="I155">
        <v>5.04E-2</v>
      </c>
      <c r="J155" t="s">
        <v>26</v>
      </c>
      <c r="K155">
        <v>0.16170000000000001</v>
      </c>
      <c r="L155">
        <v>2.2800000000000001E-2</v>
      </c>
      <c r="M155">
        <v>0</v>
      </c>
      <c r="N155" t="s">
        <v>25</v>
      </c>
      <c r="O155" t="s">
        <v>27</v>
      </c>
    </row>
    <row r="156" spans="1:17" x14ac:dyDescent="0.2">
      <c r="A156" t="s">
        <v>28</v>
      </c>
      <c r="B156" t="s">
        <v>19</v>
      </c>
      <c r="C156" t="s">
        <v>17</v>
      </c>
      <c r="D156">
        <v>7.53</v>
      </c>
      <c r="E156">
        <v>0.91500000000000004</v>
      </c>
      <c r="F156">
        <v>6.8430000000000005E-2</v>
      </c>
      <c r="G156">
        <v>8.2247000000000003</v>
      </c>
      <c r="H156">
        <v>4.24E-2</v>
      </c>
      <c r="I156">
        <v>3.2566999999999999</v>
      </c>
      <c r="J156" t="s">
        <v>29</v>
      </c>
      <c r="K156">
        <v>10.5809</v>
      </c>
      <c r="L156">
        <v>5.45E-2</v>
      </c>
      <c r="M156">
        <v>0.11</v>
      </c>
      <c r="N156" t="s">
        <v>30</v>
      </c>
      <c r="O156" t="s">
        <v>22</v>
      </c>
      <c r="P156" s="1">
        <v>45517.833124999997</v>
      </c>
    </row>
    <row r="157" spans="1:17" x14ac:dyDescent="0.2">
      <c r="A157" t="s">
        <v>33</v>
      </c>
      <c r="G157">
        <v>100.36579999999999</v>
      </c>
      <c r="I157">
        <v>100</v>
      </c>
      <c r="K157">
        <v>100.3407</v>
      </c>
      <c r="M157" t="s">
        <v>379</v>
      </c>
    </row>
    <row r="165" spans="1:17" x14ac:dyDescent="0.2">
      <c r="A165" t="s">
        <v>403</v>
      </c>
    </row>
    <row r="166" spans="1:17" x14ac:dyDescent="0.2">
      <c r="A166" t="s">
        <v>0</v>
      </c>
      <c r="B166" t="s">
        <v>1</v>
      </c>
      <c r="C166" t="s">
        <v>2</v>
      </c>
      <c r="D166" t="s">
        <v>3</v>
      </c>
      <c r="E166" t="s">
        <v>4</v>
      </c>
      <c r="F166" t="s">
        <v>5</v>
      </c>
      <c r="G166" t="s">
        <v>6</v>
      </c>
      <c r="H166" t="s">
        <v>7</v>
      </c>
      <c r="I166" t="s">
        <v>8</v>
      </c>
      <c r="J166" t="s">
        <v>9</v>
      </c>
      <c r="K166" t="s">
        <v>10</v>
      </c>
      <c r="L166" t="s">
        <v>11</v>
      </c>
      <c r="M166" t="s">
        <v>71</v>
      </c>
      <c r="N166" t="s">
        <v>12</v>
      </c>
      <c r="O166" t="s">
        <v>13</v>
      </c>
      <c r="P166" t="s">
        <v>14</v>
      </c>
      <c r="Q166" t="s">
        <v>15</v>
      </c>
    </row>
    <row r="167" spans="1:17" x14ac:dyDescent="0.2">
      <c r="A167" t="s">
        <v>16</v>
      </c>
      <c r="C167" t="s">
        <v>17</v>
      </c>
      <c r="G167">
        <v>42.335599999999999</v>
      </c>
      <c r="I167">
        <v>59.914900000000003</v>
      </c>
      <c r="M167">
        <v>2</v>
      </c>
    </row>
    <row r="168" spans="1:17" x14ac:dyDescent="0.2">
      <c r="A168" t="s">
        <v>55</v>
      </c>
      <c r="B168" t="s">
        <v>19</v>
      </c>
      <c r="C168" t="s">
        <v>17</v>
      </c>
      <c r="D168">
        <v>1.77</v>
      </c>
      <c r="E168">
        <v>0.77</v>
      </c>
      <c r="F168">
        <v>6.94E-3</v>
      </c>
      <c r="G168">
        <v>2.2959999999999998</v>
      </c>
      <c r="H168">
        <v>2.53E-2</v>
      </c>
      <c r="I168">
        <v>2.2612999999999999</v>
      </c>
      <c r="J168" t="s">
        <v>56</v>
      </c>
      <c r="K168">
        <v>3.0949</v>
      </c>
      <c r="L168">
        <v>3.4099999999999998E-2</v>
      </c>
      <c r="M168">
        <v>0.08</v>
      </c>
      <c r="N168" t="s">
        <v>57</v>
      </c>
      <c r="O168" t="s">
        <v>22</v>
      </c>
      <c r="P168" s="1">
        <v>45565.922175925924</v>
      </c>
    </row>
    <row r="169" spans="1:17" x14ac:dyDescent="0.2">
      <c r="A169" t="s">
        <v>18</v>
      </c>
      <c r="B169" t="s">
        <v>19</v>
      </c>
      <c r="C169" t="s">
        <v>17</v>
      </c>
      <c r="D169">
        <v>3.76</v>
      </c>
      <c r="E169">
        <v>0.755</v>
      </c>
      <c r="F169">
        <v>2.172E-2</v>
      </c>
      <c r="G169">
        <v>4.9782000000000002</v>
      </c>
      <c r="H169">
        <v>2.52E-2</v>
      </c>
      <c r="I169">
        <v>4.6363000000000003</v>
      </c>
      <c r="J169" t="s">
        <v>20</v>
      </c>
      <c r="K169">
        <v>8.2540999999999993</v>
      </c>
      <c r="L169">
        <v>4.1799999999999997E-2</v>
      </c>
      <c r="M169">
        <v>0.15</v>
      </c>
      <c r="N169" t="s">
        <v>21</v>
      </c>
      <c r="O169" t="s">
        <v>22</v>
      </c>
      <c r="P169" s="1">
        <v>45517.833379629628</v>
      </c>
    </row>
    <row r="170" spans="1:17" x14ac:dyDescent="0.2">
      <c r="A170" t="s">
        <v>46</v>
      </c>
      <c r="B170" t="s">
        <v>19</v>
      </c>
      <c r="C170" t="s">
        <v>17</v>
      </c>
      <c r="D170">
        <v>5.22</v>
      </c>
      <c r="E170">
        <v>0.72099999999999997</v>
      </c>
      <c r="F170">
        <v>3.7479999999999999E-2</v>
      </c>
      <c r="G170">
        <v>7.2416999999999998</v>
      </c>
      <c r="H170">
        <v>2.7199999999999998E-2</v>
      </c>
      <c r="I170">
        <v>6.077</v>
      </c>
      <c r="J170" t="s">
        <v>49</v>
      </c>
      <c r="K170">
        <v>13.682600000000001</v>
      </c>
      <c r="L170">
        <v>5.1299999999999998E-2</v>
      </c>
      <c r="M170">
        <v>0.2</v>
      </c>
      <c r="N170" t="s">
        <v>49</v>
      </c>
      <c r="O170" t="s">
        <v>27</v>
      </c>
    </row>
    <row r="171" spans="1:17" x14ac:dyDescent="0.2">
      <c r="A171" t="s">
        <v>23</v>
      </c>
      <c r="B171" t="s">
        <v>19</v>
      </c>
      <c r="C171" t="s">
        <v>17</v>
      </c>
      <c r="D171">
        <v>24.16</v>
      </c>
      <c r="E171">
        <v>1.141</v>
      </c>
      <c r="F171">
        <v>0.12526999999999999</v>
      </c>
      <c r="G171">
        <v>21.178599999999999</v>
      </c>
      <c r="H171">
        <v>4.1700000000000001E-2</v>
      </c>
      <c r="I171">
        <v>17.073799999999999</v>
      </c>
      <c r="J171" t="s">
        <v>24</v>
      </c>
      <c r="K171">
        <v>45.307099999999998</v>
      </c>
      <c r="L171">
        <v>8.9099999999999999E-2</v>
      </c>
      <c r="M171">
        <v>0.56999999999999995</v>
      </c>
      <c r="N171" t="s">
        <v>21</v>
      </c>
      <c r="O171" t="s">
        <v>22</v>
      </c>
      <c r="P171" s="1">
        <v>45517.833414351851</v>
      </c>
    </row>
    <row r="172" spans="1:17" x14ac:dyDescent="0.2">
      <c r="A172" t="s">
        <v>62</v>
      </c>
      <c r="B172" t="s">
        <v>19</v>
      </c>
      <c r="C172" t="s">
        <v>17</v>
      </c>
      <c r="D172">
        <v>0.11</v>
      </c>
      <c r="E172">
        <v>0.93600000000000005</v>
      </c>
      <c r="F172">
        <v>6.4000000000000005E-4</v>
      </c>
      <c r="G172">
        <v>0.122</v>
      </c>
      <c r="H172">
        <v>1.18E-2</v>
      </c>
      <c r="I172">
        <v>8.9200000000000002E-2</v>
      </c>
      <c r="J172" t="s">
        <v>63</v>
      </c>
      <c r="K172">
        <v>0.27950000000000003</v>
      </c>
      <c r="L172">
        <v>2.69E-2</v>
      </c>
      <c r="M172">
        <v>0</v>
      </c>
      <c r="N172" t="s">
        <v>64</v>
      </c>
      <c r="O172" t="s">
        <v>27</v>
      </c>
    </row>
    <row r="173" spans="1:17" x14ac:dyDescent="0.2">
      <c r="A173" t="s">
        <v>78</v>
      </c>
      <c r="B173" t="s">
        <v>19</v>
      </c>
      <c r="C173" t="s">
        <v>17</v>
      </c>
      <c r="D173">
        <v>0.16</v>
      </c>
      <c r="E173">
        <v>0.74299999999999999</v>
      </c>
      <c r="F173">
        <v>1.41E-3</v>
      </c>
      <c r="G173">
        <v>0.22059999999999999</v>
      </c>
      <c r="H173">
        <v>1.0699999999999999E-2</v>
      </c>
      <c r="I173">
        <v>0.15579999999999999</v>
      </c>
      <c r="J173" t="s">
        <v>79</v>
      </c>
      <c r="K173">
        <v>0.55089999999999995</v>
      </c>
      <c r="L173">
        <v>2.6800000000000001E-2</v>
      </c>
      <c r="M173">
        <v>0.01</v>
      </c>
      <c r="N173" t="s">
        <v>80</v>
      </c>
      <c r="O173" t="s">
        <v>27</v>
      </c>
    </row>
    <row r="174" spans="1:17" x14ac:dyDescent="0.2">
      <c r="A174" t="s">
        <v>90</v>
      </c>
      <c r="B174" t="s">
        <v>19</v>
      </c>
      <c r="C174" t="s">
        <v>17</v>
      </c>
      <c r="D174">
        <v>0.06</v>
      </c>
      <c r="E174">
        <v>0.79500000000000004</v>
      </c>
      <c r="F174">
        <v>4.8999999999999998E-4</v>
      </c>
      <c r="G174">
        <v>7.0400000000000004E-2</v>
      </c>
      <c r="H174">
        <v>9.7999999999999997E-3</v>
      </c>
      <c r="I174">
        <v>4.4900000000000002E-2</v>
      </c>
      <c r="K174">
        <v>0</v>
      </c>
      <c r="L174">
        <v>9.7999999999999997E-3</v>
      </c>
      <c r="M174">
        <v>0</v>
      </c>
      <c r="N174" t="s">
        <v>91</v>
      </c>
      <c r="O174" t="s">
        <v>27</v>
      </c>
    </row>
    <row r="175" spans="1:17" x14ac:dyDescent="0.2">
      <c r="A175" t="s">
        <v>58</v>
      </c>
      <c r="B175" t="s">
        <v>19</v>
      </c>
      <c r="C175" t="s">
        <v>17</v>
      </c>
      <c r="D175">
        <v>0.81</v>
      </c>
      <c r="E175">
        <v>0.96899999999999997</v>
      </c>
      <c r="F175">
        <v>6.8599999999999998E-3</v>
      </c>
      <c r="G175">
        <v>0.83589999999999998</v>
      </c>
      <c r="H175">
        <v>1.3299999999999999E-2</v>
      </c>
      <c r="I175">
        <v>0.48409999999999997</v>
      </c>
      <c r="J175" t="s">
        <v>59</v>
      </c>
      <c r="K175">
        <v>1.0069999999999999</v>
      </c>
      <c r="L175">
        <v>1.6E-2</v>
      </c>
      <c r="M175">
        <v>0.02</v>
      </c>
      <c r="N175" t="s">
        <v>400</v>
      </c>
      <c r="O175" t="s">
        <v>27</v>
      </c>
    </row>
    <row r="176" spans="1:17" x14ac:dyDescent="0.2">
      <c r="A176" t="s">
        <v>38</v>
      </c>
      <c r="B176" t="s">
        <v>19</v>
      </c>
      <c r="C176" t="s">
        <v>17</v>
      </c>
      <c r="D176">
        <v>9.4600000000000009</v>
      </c>
      <c r="E176">
        <v>1.0049999999999999</v>
      </c>
      <c r="F176">
        <v>8.1159999999999996E-2</v>
      </c>
      <c r="G176">
        <v>9.4056999999999995</v>
      </c>
      <c r="H176">
        <v>2.9100000000000001E-2</v>
      </c>
      <c r="I176">
        <v>5.3135000000000003</v>
      </c>
      <c r="J176" t="s">
        <v>39</v>
      </c>
      <c r="K176">
        <v>13.1602</v>
      </c>
      <c r="L176">
        <v>4.07E-2</v>
      </c>
      <c r="M176">
        <v>0.18</v>
      </c>
      <c r="N176" t="s">
        <v>40</v>
      </c>
      <c r="O176" t="s">
        <v>22</v>
      </c>
      <c r="P176" s="1">
        <v>45517.833564814813</v>
      </c>
    </row>
    <row r="177" spans="1:17" x14ac:dyDescent="0.2">
      <c r="A177" t="s">
        <v>47</v>
      </c>
      <c r="B177" t="s">
        <v>19</v>
      </c>
      <c r="C177" t="s">
        <v>17</v>
      </c>
      <c r="D177">
        <v>1.1499999999999999</v>
      </c>
      <c r="E177">
        <v>0.79900000000000004</v>
      </c>
      <c r="F177">
        <v>1.1480000000000001E-2</v>
      </c>
      <c r="G177">
        <v>1.4367000000000001</v>
      </c>
      <c r="H177">
        <v>1.8499999999999999E-2</v>
      </c>
      <c r="I177">
        <v>0.67910000000000004</v>
      </c>
      <c r="J177" t="s">
        <v>51</v>
      </c>
      <c r="K177">
        <v>2.3965000000000001</v>
      </c>
      <c r="L177">
        <v>3.0800000000000001E-2</v>
      </c>
      <c r="M177">
        <v>0.02</v>
      </c>
      <c r="N177" t="s">
        <v>47</v>
      </c>
      <c r="O177" t="s">
        <v>27</v>
      </c>
    </row>
    <row r="178" spans="1:17" x14ac:dyDescent="0.2">
      <c r="A178" t="s">
        <v>48</v>
      </c>
      <c r="B178" t="s">
        <v>19</v>
      </c>
      <c r="C178" t="s">
        <v>17</v>
      </c>
      <c r="D178">
        <v>0.04</v>
      </c>
      <c r="E178">
        <v>0.83099999999999996</v>
      </c>
      <c r="F178">
        <v>4.0999999999999999E-4</v>
      </c>
      <c r="G178">
        <v>4.87E-2</v>
      </c>
      <c r="H178">
        <v>1.47E-2</v>
      </c>
      <c r="I178">
        <v>2.12E-2</v>
      </c>
      <c r="J178" t="s">
        <v>52</v>
      </c>
      <c r="K178">
        <v>7.1199999999999999E-2</v>
      </c>
      <c r="L178">
        <v>2.1499999999999998E-2</v>
      </c>
      <c r="M178">
        <v>0</v>
      </c>
      <c r="N178" t="s">
        <v>48</v>
      </c>
      <c r="O178" t="s">
        <v>27</v>
      </c>
    </row>
    <row r="179" spans="1:17" x14ac:dyDescent="0.2">
      <c r="A179" t="s">
        <v>25</v>
      </c>
      <c r="B179" t="s">
        <v>19</v>
      </c>
      <c r="C179" t="s">
        <v>17</v>
      </c>
      <c r="D179">
        <v>0.09</v>
      </c>
      <c r="E179">
        <v>0.81100000000000005</v>
      </c>
      <c r="F179">
        <v>8.5999999999999998E-4</v>
      </c>
      <c r="G179">
        <v>0.1062</v>
      </c>
      <c r="H179">
        <v>1.7399999999999999E-2</v>
      </c>
      <c r="I179">
        <v>4.3799999999999999E-2</v>
      </c>
      <c r="J179" t="s">
        <v>26</v>
      </c>
      <c r="K179">
        <v>0.13719999999999999</v>
      </c>
      <c r="L179">
        <v>2.24E-2</v>
      </c>
      <c r="M179">
        <v>0</v>
      </c>
      <c r="N179" t="s">
        <v>25</v>
      </c>
      <c r="O179" t="s">
        <v>27</v>
      </c>
    </row>
    <row r="180" spans="1:17" x14ac:dyDescent="0.2">
      <c r="A180" t="s">
        <v>28</v>
      </c>
      <c r="B180" t="s">
        <v>19</v>
      </c>
      <c r="C180" t="s">
        <v>17</v>
      </c>
      <c r="D180">
        <v>7.23</v>
      </c>
      <c r="E180">
        <v>0.91500000000000004</v>
      </c>
      <c r="F180">
        <v>6.5750000000000003E-2</v>
      </c>
      <c r="G180">
        <v>7.9055</v>
      </c>
      <c r="H180">
        <v>4.1700000000000001E-2</v>
      </c>
      <c r="I180">
        <v>3.2052</v>
      </c>
      <c r="J180" t="s">
        <v>29</v>
      </c>
      <c r="K180">
        <v>10.170299999999999</v>
      </c>
      <c r="L180">
        <v>5.3699999999999998E-2</v>
      </c>
      <c r="M180">
        <v>0.11</v>
      </c>
      <c r="N180" t="s">
        <v>30</v>
      </c>
      <c r="O180" t="s">
        <v>22</v>
      </c>
      <c r="P180" s="1">
        <v>45517.833124999997</v>
      </c>
    </row>
    <row r="181" spans="1:17" x14ac:dyDescent="0.2">
      <c r="A181" t="s">
        <v>33</v>
      </c>
      <c r="G181">
        <v>98.181799999999996</v>
      </c>
      <c r="I181">
        <v>100</v>
      </c>
      <c r="K181">
        <v>98.111400000000003</v>
      </c>
      <c r="M181" t="s">
        <v>99</v>
      </c>
    </row>
    <row r="183" spans="1:17" x14ac:dyDescent="0.2">
      <c r="A183" t="s">
        <v>404</v>
      </c>
    </row>
    <row r="184" spans="1:17" x14ac:dyDescent="0.2">
      <c r="A184" t="s">
        <v>0</v>
      </c>
      <c r="B184" t="s">
        <v>1</v>
      </c>
      <c r="C184" t="s">
        <v>2</v>
      </c>
      <c r="D184" t="s">
        <v>3</v>
      </c>
      <c r="E184" t="s">
        <v>4</v>
      </c>
      <c r="F184" t="s">
        <v>5</v>
      </c>
      <c r="G184" t="s">
        <v>6</v>
      </c>
      <c r="H184" t="s">
        <v>7</v>
      </c>
      <c r="I184" t="s">
        <v>8</v>
      </c>
      <c r="J184" t="s">
        <v>9</v>
      </c>
      <c r="K184" t="s">
        <v>10</v>
      </c>
      <c r="L184" t="s">
        <v>11</v>
      </c>
      <c r="M184" t="s">
        <v>71</v>
      </c>
      <c r="N184" t="s">
        <v>12</v>
      </c>
      <c r="O184" t="s">
        <v>13</v>
      </c>
      <c r="P184" t="s">
        <v>14</v>
      </c>
      <c r="Q184" t="s">
        <v>15</v>
      </c>
    </row>
    <row r="185" spans="1:17" x14ac:dyDescent="0.2">
      <c r="A185" t="s">
        <v>16</v>
      </c>
      <c r="C185" t="s">
        <v>17</v>
      </c>
      <c r="G185">
        <v>42.3155</v>
      </c>
      <c r="I185">
        <v>59.911299999999997</v>
      </c>
      <c r="M185">
        <v>2</v>
      </c>
    </row>
    <row r="186" spans="1:17" x14ac:dyDescent="0.2">
      <c r="A186" t="s">
        <v>55</v>
      </c>
      <c r="B186" t="s">
        <v>19</v>
      </c>
      <c r="C186" t="s">
        <v>17</v>
      </c>
      <c r="D186">
        <v>1.77</v>
      </c>
      <c r="E186">
        <v>0.77</v>
      </c>
      <c r="F186">
        <v>6.94E-3</v>
      </c>
      <c r="G186">
        <v>2.2964000000000002</v>
      </c>
      <c r="H186">
        <v>2.53E-2</v>
      </c>
      <c r="I186">
        <v>2.2625999999999999</v>
      </c>
      <c r="J186" t="s">
        <v>56</v>
      </c>
      <c r="K186">
        <v>3.0954000000000002</v>
      </c>
      <c r="L186">
        <v>3.4099999999999998E-2</v>
      </c>
      <c r="M186">
        <v>0.08</v>
      </c>
      <c r="N186" t="s">
        <v>57</v>
      </c>
      <c r="O186" t="s">
        <v>22</v>
      </c>
      <c r="P186" s="1">
        <v>45565.922175925924</v>
      </c>
    </row>
    <row r="187" spans="1:17" x14ac:dyDescent="0.2">
      <c r="A187" t="s">
        <v>18</v>
      </c>
      <c r="B187" t="s">
        <v>19</v>
      </c>
      <c r="C187" t="s">
        <v>17</v>
      </c>
      <c r="D187">
        <v>3.76</v>
      </c>
      <c r="E187">
        <v>0.755</v>
      </c>
      <c r="F187">
        <v>2.1729999999999999E-2</v>
      </c>
      <c r="G187">
        <v>4.9797000000000002</v>
      </c>
      <c r="H187">
        <v>2.52E-2</v>
      </c>
      <c r="I187">
        <v>4.6395999999999997</v>
      </c>
      <c r="J187" t="s">
        <v>20</v>
      </c>
      <c r="K187">
        <v>8.2567000000000004</v>
      </c>
      <c r="L187">
        <v>4.1799999999999997E-2</v>
      </c>
      <c r="M187">
        <v>0.15</v>
      </c>
      <c r="N187" t="s">
        <v>21</v>
      </c>
      <c r="O187" t="s">
        <v>22</v>
      </c>
      <c r="P187" s="1">
        <v>45517.833379629628</v>
      </c>
    </row>
    <row r="188" spans="1:17" x14ac:dyDescent="0.2">
      <c r="A188" t="s">
        <v>46</v>
      </c>
      <c r="B188" t="s">
        <v>19</v>
      </c>
      <c r="C188" t="s">
        <v>17</v>
      </c>
      <c r="D188">
        <v>5.22</v>
      </c>
      <c r="E188">
        <v>0.72099999999999997</v>
      </c>
      <c r="F188">
        <v>3.7490000000000002E-2</v>
      </c>
      <c r="G188">
        <v>7.2435999999999998</v>
      </c>
      <c r="H188">
        <v>2.7099999999999999E-2</v>
      </c>
      <c r="I188">
        <v>6.0811000000000002</v>
      </c>
      <c r="J188" t="s">
        <v>49</v>
      </c>
      <c r="K188">
        <v>13.686299999999999</v>
      </c>
      <c r="L188">
        <v>5.1200000000000002E-2</v>
      </c>
      <c r="M188">
        <v>0.2</v>
      </c>
      <c r="N188" t="s">
        <v>49</v>
      </c>
      <c r="O188" t="s">
        <v>27</v>
      </c>
    </row>
    <row r="189" spans="1:17" x14ac:dyDescent="0.2">
      <c r="A189" t="s">
        <v>23</v>
      </c>
      <c r="B189" t="s">
        <v>19</v>
      </c>
      <c r="C189" t="s">
        <v>17</v>
      </c>
      <c r="D189">
        <v>24.16</v>
      </c>
      <c r="E189">
        <v>1.141</v>
      </c>
      <c r="F189">
        <v>0.12529000000000001</v>
      </c>
      <c r="G189">
        <v>21.183499999999999</v>
      </c>
      <c r="H189">
        <v>4.1599999999999998E-2</v>
      </c>
      <c r="I189">
        <v>17.084800000000001</v>
      </c>
      <c r="J189" t="s">
        <v>24</v>
      </c>
      <c r="K189">
        <v>45.317700000000002</v>
      </c>
      <c r="L189">
        <v>8.8999999999999996E-2</v>
      </c>
      <c r="M189">
        <v>0.56999999999999995</v>
      </c>
      <c r="N189" t="s">
        <v>21</v>
      </c>
      <c r="O189" t="s">
        <v>22</v>
      </c>
      <c r="P189" s="1">
        <v>45517.833414351851</v>
      </c>
    </row>
    <row r="190" spans="1:17" x14ac:dyDescent="0.2">
      <c r="A190" t="s">
        <v>62</v>
      </c>
      <c r="B190" t="s">
        <v>19</v>
      </c>
      <c r="C190" t="s">
        <v>17</v>
      </c>
      <c r="D190">
        <v>0.11</v>
      </c>
      <c r="E190">
        <v>0.93600000000000005</v>
      </c>
      <c r="F190">
        <v>6.4000000000000005E-4</v>
      </c>
      <c r="G190">
        <v>0.1222</v>
      </c>
      <c r="H190">
        <v>1.17E-2</v>
      </c>
      <c r="I190">
        <v>8.9300000000000004E-2</v>
      </c>
      <c r="J190" t="s">
        <v>63</v>
      </c>
      <c r="K190">
        <v>0.27989999999999998</v>
      </c>
      <c r="L190">
        <v>2.6800000000000001E-2</v>
      </c>
      <c r="M190">
        <v>0</v>
      </c>
      <c r="N190" t="s">
        <v>64</v>
      </c>
      <c r="O190" t="s">
        <v>27</v>
      </c>
    </row>
    <row r="191" spans="1:17" x14ac:dyDescent="0.2">
      <c r="A191" t="s">
        <v>78</v>
      </c>
      <c r="B191" t="s">
        <v>117</v>
      </c>
      <c r="C191" t="s">
        <v>118</v>
      </c>
      <c r="D191">
        <v>0.18</v>
      </c>
      <c r="E191">
        <v>0.876</v>
      </c>
      <c r="F191">
        <v>1.3799999999999999E-3</v>
      </c>
      <c r="G191">
        <v>0.20349999999999999</v>
      </c>
      <c r="H191">
        <v>3.7000000000000002E-3</v>
      </c>
      <c r="I191">
        <v>0.14380000000000001</v>
      </c>
      <c r="J191" t="s">
        <v>79</v>
      </c>
      <c r="K191">
        <v>0.5081</v>
      </c>
      <c r="L191">
        <v>9.2999999999999992E-3</v>
      </c>
      <c r="M191">
        <v>0</v>
      </c>
      <c r="N191" t="s">
        <v>119</v>
      </c>
      <c r="O191" t="s">
        <v>22</v>
      </c>
      <c r="P191" s="1">
        <v>45615.43891203704</v>
      </c>
      <c r="Q191">
        <v>100.119</v>
      </c>
    </row>
    <row r="192" spans="1:17" x14ac:dyDescent="0.2">
      <c r="A192" t="s">
        <v>90</v>
      </c>
      <c r="B192" t="s">
        <v>19</v>
      </c>
      <c r="C192" t="s">
        <v>17</v>
      </c>
      <c r="D192">
        <v>0.06</v>
      </c>
      <c r="E192">
        <v>0.79500000000000004</v>
      </c>
      <c r="F192">
        <v>4.8999999999999998E-4</v>
      </c>
      <c r="G192">
        <v>7.0300000000000001E-2</v>
      </c>
      <c r="H192">
        <v>9.7999999999999997E-3</v>
      </c>
      <c r="I192">
        <v>4.4900000000000002E-2</v>
      </c>
      <c r="K192">
        <v>0</v>
      </c>
      <c r="L192">
        <v>9.7999999999999997E-3</v>
      </c>
      <c r="M192">
        <v>0</v>
      </c>
      <c r="N192" t="s">
        <v>91</v>
      </c>
      <c r="O192" t="s">
        <v>27</v>
      </c>
    </row>
    <row r="193" spans="1:17" x14ac:dyDescent="0.2">
      <c r="A193" t="s">
        <v>58</v>
      </c>
      <c r="B193" t="s">
        <v>19</v>
      </c>
      <c r="C193" t="s">
        <v>17</v>
      </c>
      <c r="D193">
        <v>0.85</v>
      </c>
      <c r="E193">
        <v>1.032</v>
      </c>
      <c r="F193">
        <v>6.7499999999999999E-3</v>
      </c>
      <c r="G193">
        <v>0.82230000000000003</v>
      </c>
      <c r="H193">
        <v>1.2999999999999999E-2</v>
      </c>
      <c r="I193">
        <v>0.47639999999999999</v>
      </c>
      <c r="J193" t="s">
        <v>59</v>
      </c>
      <c r="K193">
        <v>0.99050000000000005</v>
      </c>
      <c r="L193">
        <v>1.5699999999999999E-2</v>
      </c>
      <c r="M193">
        <v>0.02</v>
      </c>
      <c r="N193" t="s">
        <v>60</v>
      </c>
      <c r="O193" t="s">
        <v>22</v>
      </c>
      <c r="P193" s="1">
        <v>45567.822025462963</v>
      </c>
    </row>
    <row r="194" spans="1:17" x14ac:dyDescent="0.2">
      <c r="A194" t="s">
        <v>38</v>
      </c>
      <c r="B194" t="s">
        <v>19</v>
      </c>
      <c r="C194" t="s">
        <v>17</v>
      </c>
      <c r="D194">
        <v>9.4600000000000009</v>
      </c>
      <c r="E194">
        <v>1.0049999999999999</v>
      </c>
      <c r="F194">
        <v>8.1159999999999996E-2</v>
      </c>
      <c r="G194">
        <v>9.4050999999999991</v>
      </c>
      <c r="H194">
        <v>2.9100000000000001E-2</v>
      </c>
      <c r="I194">
        <v>5.3154000000000003</v>
      </c>
      <c r="J194" t="s">
        <v>39</v>
      </c>
      <c r="K194">
        <v>13.1594</v>
      </c>
      <c r="L194">
        <v>4.07E-2</v>
      </c>
      <c r="M194">
        <v>0.18</v>
      </c>
      <c r="N194" t="s">
        <v>40</v>
      </c>
      <c r="O194" t="s">
        <v>22</v>
      </c>
      <c r="P194" s="1">
        <v>45517.833564814813</v>
      </c>
    </row>
    <row r="195" spans="1:17" x14ac:dyDescent="0.2">
      <c r="A195" t="s">
        <v>47</v>
      </c>
      <c r="B195" t="s">
        <v>19</v>
      </c>
      <c r="C195" t="s">
        <v>17</v>
      </c>
      <c r="D195">
        <v>1.1499999999999999</v>
      </c>
      <c r="E195">
        <v>0.79900000000000004</v>
      </c>
      <c r="F195">
        <v>1.1480000000000001E-2</v>
      </c>
      <c r="G195">
        <v>1.4367000000000001</v>
      </c>
      <c r="H195">
        <v>1.8499999999999999E-2</v>
      </c>
      <c r="I195">
        <v>0.6794</v>
      </c>
      <c r="J195" t="s">
        <v>51</v>
      </c>
      <c r="K195">
        <v>2.3965000000000001</v>
      </c>
      <c r="L195">
        <v>3.0800000000000001E-2</v>
      </c>
      <c r="M195">
        <v>0.02</v>
      </c>
      <c r="N195" t="s">
        <v>47</v>
      </c>
      <c r="O195" t="s">
        <v>27</v>
      </c>
    </row>
    <row r="196" spans="1:17" x14ac:dyDescent="0.2">
      <c r="A196" t="s">
        <v>48</v>
      </c>
      <c r="B196" t="s">
        <v>19</v>
      </c>
      <c r="C196" t="s">
        <v>17</v>
      </c>
      <c r="D196">
        <v>0.04</v>
      </c>
      <c r="E196">
        <v>0.83099999999999996</v>
      </c>
      <c r="F196">
        <v>4.0000000000000002E-4</v>
      </c>
      <c r="G196">
        <v>4.8599999999999997E-2</v>
      </c>
      <c r="H196">
        <v>1.47E-2</v>
      </c>
      <c r="I196">
        <v>2.12E-2</v>
      </c>
      <c r="J196" t="s">
        <v>52</v>
      </c>
      <c r="K196">
        <v>7.1099999999999997E-2</v>
      </c>
      <c r="L196">
        <v>2.1499999999999998E-2</v>
      </c>
      <c r="M196">
        <v>0</v>
      </c>
      <c r="N196" t="s">
        <v>48</v>
      </c>
      <c r="O196" t="s">
        <v>27</v>
      </c>
    </row>
    <row r="197" spans="1:17" x14ac:dyDescent="0.2">
      <c r="A197" t="s">
        <v>25</v>
      </c>
      <c r="B197" t="s">
        <v>19</v>
      </c>
      <c r="C197" t="s">
        <v>17</v>
      </c>
      <c r="D197">
        <v>0.09</v>
      </c>
      <c r="E197">
        <v>0.81100000000000005</v>
      </c>
      <c r="F197">
        <v>8.5999999999999998E-4</v>
      </c>
      <c r="G197">
        <v>0.1061</v>
      </c>
      <c r="H197">
        <v>1.7399999999999999E-2</v>
      </c>
      <c r="I197">
        <v>4.3700000000000003E-2</v>
      </c>
      <c r="J197" t="s">
        <v>26</v>
      </c>
      <c r="K197">
        <v>0.13700000000000001</v>
      </c>
      <c r="L197">
        <v>2.24E-2</v>
      </c>
      <c r="M197">
        <v>0</v>
      </c>
      <c r="N197" t="s">
        <v>25</v>
      </c>
      <c r="O197" t="s">
        <v>27</v>
      </c>
    </row>
    <row r="198" spans="1:17" x14ac:dyDescent="0.2">
      <c r="A198" t="s">
        <v>28</v>
      </c>
      <c r="B198" t="s">
        <v>19</v>
      </c>
      <c r="C198" t="s">
        <v>17</v>
      </c>
      <c r="D198">
        <v>7.23</v>
      </c>
      <c r="E198">
        <v>0.91500000000000004</v>
      </c>
      <c r="F198">
        <v>6.5750000000000003E-2</v>
      </c>
      <c r="G198">
        <v>7.9051999999999998</v>
      </c>
      <c r="H198">
        <v>4.1700000000000001E-2</v>
      </c>
      <c r="I198">
        <v>3.2063999999999999</v>
      </c>
      <c r="J198" t="s">
        <v>29</v>
      </c>
      <c r="K198">
        <v>10.1699</v>
      </c>
      <c r="L198">
        <v>5.3699999999999998E-2</v>
      </c>
      <c r="M198">
        <v>0.11</v>
      </c>
      <c r="N198" t="s">
        <v>30</v>
      </c>
      <c r="O198" t="s">
        <v>22</v>
      </c>
      <c r="P198" s="1">
        <v>45517.833124999997</v>
      </c>
    </row>
    <row r="199" spans="1:17" x14ac:dyDescent="0.2">
      <c r="A199" t="s">
        <v>33</v>
      </c>
      <c r="G199">
        <v>98.138800000000003</v>
      </c>
      <c r="I199">
        <v>100</v>
      </c>
      <c r="K199">
        <v>98.0685</v>
      </c>
      <c r="M199" t="s">
        <v>99</v>
      </c>
    </row>
    <row r="201" spans="1:17" x14ac:dyDescent="0.2">
      <c r="A201" t="s">
        <v>191</v>
      </c>
    </row>
    <row r="202" spans="1:17" x14ac:dyDescent="0.2">
      <c r="A202" t="s">
        <v>0</v>
      </c>
      <c r="B202" t="s">
        <v>1</v>
      </c>
      <c r="C202" t="s">
        <v>2</v>
      </c>
      <c r="D202" t="s">
        <v>3</v>
      </c>
      <c r="E202" t="s">
        <v>4</v>
      </c>
      <c r="F202" t="s">
        <v>5</v>
      </c>
      <c r="G202" t="s">
        <v>6</v>
      </c>
      <c r="H202" t="s">
        <v>7</v>
      </c>
      <c r="I202" t="s">
        <v>8</v>
      </c>
      <c r="J202" t="s">
        <v>9</v>
      </c>
      <c r="K202" t="s">
        <v>10</v>
      </c>
      <c r="L202" t="s">
        <v>11</v>
      </c>
      <c r="M202" t="s">
        <v>71</v>
      </c>
      <c r="N202" t="s">
        <v>12</v>
      </c>
      <c r="O202" t="s">
        <v>13</v>
      </c>
      <c r="P202" t="s">
        <v>14</v>
      </c>
      <c r="Q202" t="s">
        <v>15</v>
      </c>
    </row>
    <row r="203" spans="1:17" x14ac:dyDescent="0.2">
      <c r="A203" t="s">
        <v>16</v>
      </c>
      <c r="C203" t="s">
        <v>17</v>
      </c>
      <c r="G203">
        <v>43.897100000000002</v>
      </c>
      <c r="I203">
        <v>61.274500000000003</v>
      </c>
      <c r="M203">
        <v>2</v>
      </c>
    </row>
    <row r="204" spans="1:17" x14ac:dyDescent="0.2">
      <c r="A204" t="s">
        <v>55</v>
      </c>
      <c r="B204" t="s">
        <v>19</v>
      </c>
      <c r="C204" t="s">
        <v>17</v>
      </c>
      <c r="D204">
        <v>1.57</v>
      </c>
      <c r="E204">
        <v>0.78900000000000003</v>
      </c>
      <c r="F204">
        <v>6.1700000000000001E-3</v>
      </c>
      <c r="G204">
        <v>1.9921</v>
      </c>
      <c r="H204">
        <v>2.3599999999999999E-2</v>
      </c>
      <c r="I204">
        <v>1.9351</v>
      </c>
      <c r="J204" t="s">
        <v>56</v>
      </c>
      <c r="K204">
        <v>2.6852</v>
      </c>
      <c r="L204">
        <v>3.1800000000000002E-2</v>
      </c>
      <c r="M204">
        <v>0.06</v>
      </c>
      <c r="N204" t="s">
        <v>57</v>
      </c>
      <c r="O204" t="s">
        <v>22</v>
      </c>
      <c r="P204" s="1">
        <v>45565.922175925924</v>
      </c>
    </row>
    <row r="205" spans="1:17" x14ac:dyDescent="0.2">
      <c r="A205" t="s">
        <v>18</v>
      </c>
      <c r="B205" t="s">
        <v>19</v>
      </c>
      <c r="C205" t="s">
        <v>17</v>
      </c>
      <c r="D205">
        <v>1.34</v>
      </c>
      <c r="E205">
        <v>0.77500000000000002</v>
      </c>
      <c r="F205">
        <v>7.7299999999999999E-3</v>
      </c>
      <c r="G205">
        <v>1.7236</v>
      </c>
      <c r="H205">
        <v>1.7600000000000001E-2</v>
      </c>
      <c r="I205">
        <v>1.5832999999999999</v>
      </c>
      <c r="J205" t="s">
        <v>20</v>
      </c>
      <c r="K205">
        <v>2.8578999999999999</v>
      </c>
      <c r="L205">
        <v>2.92E-2</v>
      </c>
      <c r="M205">
        <v>0.05</v>
      </c>
      <c r="N205" t="s">
        <v>21</v>
      </c>
      <c r="O205" t="s">
        <v>22</v>
      </c>
      <c r="P205" s="1">
        <v>45517.833379629628</v>
      </c>
    </row>
    <row r="206" spans="1:17" x14ac:dyDescent="0.2">
      <c r="A206" t="s">
        <v>46</v>
      </c>
      <c r="B206" t="s">
        <v>19</v>
      </c>
      <c r="C206" t="s">
        <v>17</v>
      </c>
      <c r="D206">
        <v>6.54</v>
      </c>
      <c r="E206">
        <v>0.77900000000000003</v>
      </c>
      <c r="F206">
        <v>4.6969999999999998E-2</v>
      </c>
      <c r="G206">
        <v>8.3985000000000003</v>
      </c>
      <c r="H206">
        <v>2.76E-2</v>
      </c>
      <c r="I206">
        <v>6.9512999999999998</v>
      </c>
      <c r="J206" t="s">
        <v>49</v>
      </c>
      <c r="K206">
        <v>15.8683</v>
      </c>
      <c r="L206">
        <v>5.2200000000000003E-2</v>
      </c>
      <c r="M206">
        <v>0.23</v>
      </c>
      <c r="N206" t="s">
        <v>49</v>
      </c>
      <c r="O206" t="s">
        <v>27</v>
      </c>
    </row>
    <row r="207" spans="1:17" x14ac:dyDescent="0.2">
      <c r="A207" t="s">
        <v>23</v>
      </c>
      <c r="B207" t="s">
        <v>19</v>
      </c>
      <c r="C207" t="s">
        <v>17</v>
      </c>
      <c r="D207">
        <v>27.93</v>
      </c>
      <c r="E207">
        <v>1.1850000000000001</v>
      </c>
      <c r="F207">
        <v>0.14485999999999999</v>
      </c>
      <c r="G207">
        <v>23.5764</v>
      </c>
      <c r="H207">
        <v>4.2999999999999997E-2</v>
      </c>
      <c r="I207">
        <v>18.746700000000001</v>
      </c>
      <c r="J207" t="s">
        <v>24</v>
      </c>
      <c r="K207">
        <v>50.436599999999999</v>
      </c>
      <c r="L207">
        <v>9.1999999999999998E-2</v>
      </c>
      <c r="M207">
        <v>0.61</v>
      </c>
      <c r="N207" t="s">
        <v>21</v>
      </c>
      <c r="O207" t="s">
        <v>22</v>
      </c>
      <c r="P207" s="1">
        <v>45517.833414351851</v>
      </c>
    </row>
    <row r="208" spans="1:17" x14ac:dyDescent="0.2">
      <c r="A208" t="s">
        <v>62</v>
      </c>
      <c r="B208" t="s">
        <v>19</v>
      </c>
      <c r="C208" t="s">
        <v>17</v>
      </c>
      <c r="D208">
        <v>0.3</v>
      </c>
      <c r="E208">
        <v>0.93300000000000005</v>
      </c>
      <c r="F208">
        <v>1.6800000000000001E-3</v>
      </c>
      <c r="G208">
        <v>0.3211</v>
      </c>
      <c r="H208">
        <v>1.2800000000000001E-2</v>
      </c>
      <c r="I208">
        <v>0.23150000000000001</v>
      </c>
      <c r="J208" t="s">
        <v>63</v>
      </c>
      <c r="K208">
        <v>0.73580000000000001</v>
      </c>
      <c r="L208">
        <v>2.92E-2</v>
      </c>
      <c r="M208">
        <v>0.01</v>
      </c>
      <c r="N208" t="s">
        <v>64</v>
      </c>
      <c r="O208" t="s">
        <v>27</v>
      </c>
    </row>
    <row r="209" spans="1:17" x14ac:dyDescent="0.2">
      <c r="A209" t="s">
        <v>78</v>
      </c>
      <c r="B209" t="s">
        <v>19</v>
      </c>
      <c r="C209" t="s">
        <v>17</v>
      </c>
      <c r="D209">
        <v>0.12</v>
      </c>
      <c r="E209">
        <v>0.73899999999999999</v>
      </c>
      <c r="F209">
        <v>1.0399999999999999E-3</v>
      </c>
      <c r="G209">
        <v>0.16389999999999999</v>
      </c>
      <c r="H209">
        <v>1.04E-2</v>
      </c>
      <c r="I209">
        <v>0.1142</v>
      </c>
      <c r="J209" t="s">
        <v>79</v>
      </c>
      <c r="K209">
        <v>0.4093</v>
      </c>
      <c r="L209">
        <v>2.5999999999999999E-2</v>
      </c>
      <c r="M209">
        <v>0</v>
      </c>
      <c r="N209" t="s">
        <v>80</v>
      </c>
      <c r="O209" t="s">
        <v>27</v>
      </c>
    </row>
    <row r="210" spans="1:17" x14ac:dyDescent="0.2">
      <c r="A210" t="s">
        <v>90</v>
      </c>
      <c r="B210" t="s">
        <v>19</v>
      </c>
      <c r="C210" t="s">
        <v>17</v>
      </c>
      <c r="D210">
        <v>0.03</v>
      </c>
      <c r="E210">
        <v>0.79100000000000004</v>
      </c>
      <c r="F210">
        <v>2.9E-4</v>
      </c>
      <c r="G210">
        <v>4.1500000000000002E-2</v>
      </c>
      <c r="H210">
        <v>9.5999999999999992E-3</v>
      </c>
      <c r="I210">
        <v>2.6100000000000002E-2</v>
      </c>
      <c r="K210">
        <v>0</v>
      </c>
      <c r="L210">
        <v>9.5999999999999992E-3</v>
      </c>
      <c r="M210">
        <v>0</v>
      </c>
      <c r="N210" t="s">
        <v>91</v>
      </c>
      <c r="O210" t="s">
        <v>27</v>
      </c>
    </row>
    <row r="211" spans="1:17" x14ac:dyDescent="0.2">
      <c r="A211" t="s">
        <v>58</v>
      </c>
      <c r="B211" t="s">
        <v>19</v>
      </c>
      <c r="C211" t="s">
        <v>17</v>
      </c>
      <c r="D211">
        <v>0.28000000000000003</v>
      </c>
      <c r="E211">
        <v>1.0289999999999999</v>
      </c>
      <c r="F211">
        <v>2.2499999999999998E-3</v>
      </c>
      <c r="G211">
        <v>0.2752</v>
      </c>
      <c r="H211">
        <v>1.0999999999999999E-2</v>
      </c>
      <c r="I211">
        <v>0.15720000000000001</v>
      </c>
      <c r="J211" t="s">
        <v>59</v>
      </c>
      <c r="K211">
        <v>0.33150000000000002</v>
      </c>
      <c r="L211">
        <v>1.3299999999999999E-2</v>
      </c>
      <c r="M211">
        <v>0.01</v>
      </c>
      <c r="N211" t="s">
        <v>60</v>
      </c>
      <c r="O211" t="s">
        <v>22</v>
      </c>
      <c r="P211" s="1">
        <v>45567.822025462963</v>
      </c>
    </row>
    <row r="212" spans="1:17" x14ac:dyDescent="0.2">
      <c r="A212" t="s">
        <v>38</v>
      </c>
      <c r="B212" t="s">
        <v>19</v>
      </c>
      <c r="C212" t="s">
        <v>17</v>
      </c>
      <c r="D212">
        <v>10.9</v>
      </c>
      <c r="E212">
        <v>1.0029999999999999</v>
      </c>
      <c r="F212">
        <v>9.3560000000000004E-2</v>
      </c>
      <c r="G212">
        <v>10.863099999999999</v>
      </c>
      <c r="H212">
        <v>3.09E-2</v>
      </c>
      <c r="I212">
        <v>6.0529000000000002</v>
      </c>
      <c r="J212" t="s">
        <v>39</v>
      </c>
      <c r="K212">
        <v>15.199400000000001</v>
      </c>
      <c r="L212">
        <v>4.3200000000000002E-2</v>
      </c>
      <c r="M212">
        <v>0.2</v>
      </c>
      <c r="N212" t="s">
        <v>40</v>
      </c>
      <c r="O212" t="s">
        <v>22</v>
      </c>
      <c r="P212" s="1">
        <v>45517.833564814813</v>
      </c>
    </row>
    <row r="213" spans="1:17" x14ac:dyDescent="0.2">
      <c r="A213" t="s">
        <v>47</v>
      </c>
      <c r="B213" t="s">
        <v>19</v>
      </c>
      <c r="C213" t="s">
        <v>17</v>
      </c>
      <c r="D213">
        <v>1.4</v>
      </c>
      <c r="E213">
        <v>0.79</v>
      </c>
      <c r="F213">
        <v>1.396E-2</v>
      </c>
      <c r="G213">
        <v>1.7661</v>
      </c>
      <c r="H213">
        <v>1.9599999999999999E-2</v>
      </c>
      <c r="I213">
        <v>0.82340000000000002</v>
      </c>
      <c r="J213" t="s">
        <v>51</v>
      </c>
      <c r="K213">
        <v>2.9459</v>
      </c>
      <c r="L213">
        <v>3.2599999999999997E-2</v>
      </c>
      <c r="M213">
        <v>0.03</v>
      </c>
      <c r="N213" t="s">
        <v>47</v>
      </c>
      <c r="O213" t="s">
        <v>27</v>
      </c>
    </row>
    <row r="214" spans="1:17" x14ac:dyDescent="0.2">
      <c r="A214" t="s">
        <v>25</v>
      </c>
      <c r="B214" t="s">
        <v>19</v>
      </c>
      <c r="C214" t="s">
        <v>17</v>
      </c>
      <c r="D214">
        <v>7.0000000000000007E-2</v>
      </c>
      <c r="E214">
        <v>0.80500000000000005</v>
      </c>
      <c r="F214">
        <v>7.2000000000000005E-4</v>
      </c>
      <c r="G214">
        <v>8.8999999999999996E-2</v>
      </c>
      <c r="H214">
        <v>1.7100000000000001E-2</v>
      </c>
      <c r="I214">
        <v>3.6200000000000003E-2</v>
      </c>
      <c r="J214" t="s">
        <v>26</v>
      </c>
      <c r="K214">
        <v>0.1149</v>
      </c>
      <c r="L214">
        <v>2.2100000000000002E-2</v>
      </c>
      <c r="M214">
        <v>0</v>
      </c>
      <c r="N214" t="s">
        <v>25</v>
      </c>
      <c r="O214" t="s">
        <v>27</v>
      </c>
    </row>
    <row r="215" spans="1:17" x14ac:dyDescent="0.2">
      <c r="A215" t="s">
        <v>28</v>
      </c>
      <c r="B215" t="s">
        <v>19</v>
      </c>
      <c r="C215" t="s">
        <v>17</v>
      </c>
      <c r="D215">
        <v>4.7</v>
      </c>
      <c r="E215">
        <v>0.90900000000000003</v>
      </c>
      <c r="F215">
        <v>4.2729999999999997E-2</v>
      </c>
      <c r="G215">
        <v>5.1704999999999997</v>
      </c>
      <c r="H215">
        <v>3.5900000000000001E-2</v>
      </c>
      <c r="I215">
        <v>2.0676000000000001</v>
      </c>
      <c r="J215" t="s">
        <v>29</v>
      </c>
      <c r="K215">
        <v>6.6516999999999999</v>
      </c>
      <c r="L215">
        <v>4.6100000000000002E-2</v>
      </c>
      <c r="M215">
        <v>7.0000000000000007E-2</v>
      </c>
      <c r="N215" t="s">
        <v>30</v>
      </c>
      <c r="O215" t="s">
        <v>22</v>
      </c>
      <c r="P215" s="1">
        <v>45517.833124999997</v>
      </c>
    </row>
    <row r="216" spans="1:17" x14ac:dyDescent="0.2">
      <c r="A216" t="s">
        <v>33</v>
      </c>
      <c r="G216">
        <v>98.278000000000006</v>
      </c>
      <c r="I216">
        <v>100</v>
      </c>
      <c r="K216">
        <v>98.236599999999996</v>
      </c>
      <c r="M216" t="s">
        <v>92</v>
      </c>
    </row>
    <row r="219" spans="1:17" x14ac:dyDescent="0.2">
      <c r="A219" t="s">
        <v>406</v>
      </c>
    </row>
    <row r="220" spans="1:17" x14ac:dyDescent="0.2">
      <c r="A220" t="s">
        <v>0</v>
      </c>
      <c r="B220" t="s">
        <v>1</v>
      </c>
      <c r="C220" t="s">
        <v>2</v>
      </c>
      <c r="D220" t="s">
        <v>3</v>
      </c>
      <c r="E220" t="s">
        <v>4</v>
      </c>
      <c r="F220" t="s">
        <v>5</v>
      </c>
      <c r="G220" t="s">
        <v>6</v>
      </c>
      <c r="H220" t="s">
        <v>7</v>
      </c>
      <c r="I220" t="s">
        <v>8</v>
      </c>
      <c r="J220" t="s">
        <v>9</v>
      </c>
      <c r="K220" t="s">
        <v>10</v>
      </c>
      <c r="L220" t="s">
        <v>11</v>
      </c>
      <c r="M220" t="s">
        <v>71</v>
      </c>
      <c r="N220" t="s">
        <v>12</v>
      </c>
      <c r="O220" t="s">
        <v>13</v>
      </c>
      <c r="P220" t="s">
        <v>14</v>
      </c>
      <c r="Q220" t="s">
        <v>15</v>
      </c>
    </row>
    <row r="221" spans="1:17" x14ac:dyDescent="0.2">
      <c r="A221" t="s">
        <v>16</v>
      </c>
      <c r="C221" t="s">
        <v>17</v>
      </c>
      <c r="G221">
        <v>43.864600000000003</v>
      </c>
      <c r="I221">
        <v>61.265999999999998</v>
      </c>
      <c r="M221">
        <v>2</v>
      </c>
    </row>
    <row r="222" spans="1:17" x14ac:dyDescent="0.2">
      <c r="A222" t="s">
        <v>55</v>
      </c>
      <c r="B222" t="s">
        <v>19</v>
      </c>
      <c r="C222" t="s">
        <v>17</v>
      </c>
      <c r="D222">
        <v>1.57</v>
      </c>
      <c r="E222">
        <v>0.78900000000000003</v>
      </c>
      <c r="F222">
        <v>6.1700000000000001E-3</v>
      </c>
      <c r="G222">
        <v>1.9921</v>
      </c>
      <c r="H222">
        <v>2.3599999999999999E-2</v>
      </c>
      <c r="I222">
        <v>1.9362999999999999</v>
      </c>
      <c r="J222" t="s">
        <v>56</v>
      </c>
      <c r="K222">
        <v>2.6852999999999998</v>
      </c>
      <c r="L222">
        <v>3.1800000000000002E-2</v>
      </c>
      <c r="M222">
        <v>0.06</v>
      </c>
      <c r="N222" t="s">
        <v>57</v>
      </c>
      <c r="O222" t="s">
        <v>22</v>
      </c>
      <c r="P222" s="1">
        <v>45565.922175925924</v>
      </c>
    </row>
    <row r="223" spans="1:17" x14ac:dyDescent="0.2">
      <c r="A223" t="s">
        <v>18</v>
      </c>
      <c r="B223" t="s">
        <v>19</v>
      </c>
      <c r="C223" t="s">
        <v>17</v>
      </c>
      <c r="D223">
        <v>1.34</v>
      </c>
      <c r="E223">
        <v>0.77500000000000002</v>
      </c>
      <c r="F223">
        <v>7.7299999999999999E-3</v>
      </c>
      <c r="G223">
        <v>1.7236</v>
      </c>
      <c r="H223">
        <v>1.7600000000000001E-2</v>
      </c>
      <c r="I223">
        <v>1.5842000000000001</v>
      </c>
      <c r="J223" t="s">
        <v>20</v>
      </c>
      <c r="K223">
        <v>2.8578000000000001</v>
      </c>
      <c r="L223">
        <v>2.92E-2</v>
      </c>
      <c r="M223">
        <v>0.05</v>
      </c>
      <c r="N223" t="s">
        <v>21</v>
      </c>
      <c r="O223" t="s">
        <v>22</v>
      </c>
      <c r="P223" s="1">
        <v>45517.833379629628</v>
      </c>
    </row>
    <row r="224" spans="1:17" x14ac:dyDescent="0.2">
      <c r="A224" t="s">
        <v>46</v>
      </c>
      <c r="B224" t="s">
        <v>19</v>
      </c>
      <c r="C224" t="s">
        <v>17</v>
      </c>
      <c r="D224">
        <v>6.54</v>
      </c>
      <c r="E224">
        <v>0.77900000000000003</v>
      </c>
      <c r="F224">
        <v>4.6969999999999998E-2</v>
      </c>
      <c r="G224">
        <v>8.3986000000000001</v>
      </c>
      <c r="H224">
        <v>2.76E-2</v>
      </c>
      <c r="I224">
        <v>6.9554999999999998</v>
      </c>
      <c r="J224" t="s">
        <v>49</v>
      </c>
      <c r="K224">
        <v>15.868600000000001</v>
      </c>
      <c r="L224">
        <v>5.2200000000000003E-2</v>
      </c>
      <c r="M224">
        <v>0.23</v>
      </c>
      <c r="N224" t="s">
        <v>49</v>
      </c>
      <c r="O224" t="s">
        <v>27</v>
      </c>
    </row>
    <row r="225" spans="1:17" x14ac:dyDescent="0.2">
      <c r="A225" t="s">
        <v>23</v>
      </c>
      <c r="B225" t="s">
        <v>19</v>
      </c>
      <c r="C225" t="s">
        <v>17</v>
      </c>
      <c r="D225">
        <v>27.93</v>
      </c>
      <c r="E225">
        <v>1.1850000000000001</v>
      </c>
      <c r="F225">
        <v>0.14485999999999999</v>
      </c>
      <c r="G225">
        <v>23.578399999999998</v>
      </c>
      <c r="H225">
        <v>4.2999999999999997E-2</v>
      </c>
      <c r="I225">
        <v>18.759599999999999</v>
      </c>
      <c r="J225" t="s">
        <v>24</v>
      </c>
      <c r="K225">
        <v>50.441000000000003</v>
      </c>
      <c r="L225">
        <v>9.1999999999999998E-2</v>
      </c>
      <c r="M225">
        <v>0.61</v>
      </c>
      <c r="N225" t="s">
        <v>21</v>
      </c>
      <c r="O225" t="s">
        <v>22</v>
      </c>
      <c r="P225" s="1">
        <v>45517.833414351851</v>
      </c>
    </row>
    <row r="226" spans="1:17" x14ac:dyDescent="0.2">
      <c r="A226" t="s">
        <v>62</v>
      </c>
      <c r="B226" t="s">
        <v>19</v>
      </c>
      <c r="C226" t="s">
        <v>17</v>
      </c>
      <c r="D226">
        <v>0.3</v>
      </c>
      <c r="E226">
        <v>0.93300000000000005</v>
      </c>
      <c r="F226">
        <v>1.6800000000000001E-3</v>
      </c>
      <c r="G226">
        <v>0.32119999999999999</v>
      </c>
      <c r="H226">
        <v>1.2800000000000001E-2</v>
      </c>
      <c r="I226">
        <v>0.23169999999999999</v>
      </c>
      <c r="J226" t="s">
        <v>63</v>
      </c>
      <c r="K226">
        <v>0.73599999999999999</v>
      </c>
      <c r="L226">
        <v>2.93E-2</v>
      </c>
      <c r="M226">
        <v>0.01</v>
      </c>
      <c r="N226" t="s">
        <v>64</v>
      </c>
      <c r="O226" t="s">
        <v>27</v>
      </c>
    </row>
    <row r="227" spans="1:17" x14ac:dyDescent="0.2">
      <c r="A227" t="s">
        <v>78</v>
      </c>
      <c r="B227" t="s">
        <v>117</v>
      </c>
      <c r="C227" t="s">
        <v>118</v>
      </c>
      <c r="D227">
        <v>0.12</v>
      </c>
      <c r="E227">
        <v>0.871</v>
      </c>
      <c r="F227">
        <v>9.5E-4</v>
      </c>
      <c r="G227">
        <v>0.14069999999999999</v>
      </c>
      <c r="H227">
        <v>3.2000000000000002E-3</v>
      </c>
      <c r="I227">
        <v>9.8000000000000004E-2</v>
      </c>
      <c r="J227" t="s">
        <v>79</v>
      </c>
      <c r="K227">
        <v>0.3513</v>
      </c>
      <c r="L227">
        <v>8.0000000000000002E-3</v>
      </c>
      <c r="M227">
        <v>0</v>
      </c>
      <c r="N227" t="s">
        <v>119</v>
      </c>
      <c r="O227" t="s">
        <v>22</v>
      </c>
      <c r="P227" s="1">
        <v>45615.43891203704</v>
      </c>
      <c r="Q227">
        <v>100.03</v>
      </c>
    </row>
    <row r="228" spans="1:17" x14ac:dyDescent="0.2">
      <c r="A228" t="s">
        <v>90</v>
      </c>
      <c r="B228" t="s">
        <v>19</v>
      </c>
      <c r="C228" t="s">
        <v>17</v>
      </c>
      <c r="D228">
        <v>0.03</v>
      </c>
      <c r="E228">
        <v>0.79100000000000004</v>
      </c>
      <c r="F228">
        <v>2.9E-4</v>
      </c>
      <c r="G228">
        <v>4.1500000000000002E-2</v>
      </c>
      <c r="H228">
        <v>9.5999999999999992E-3</v>
      </c>
      <c r="I228">
        <v>2.6200000000000001E-2</v>
      </c>
      <c r="K228">
        <v>0</v>
      </c>
      <c r="L228">
        <v>9.5999999999999992E-3</v>
      </c>
      <c r="M228">
        <v>0</v>
      </c>
      <c r="N228" t="s">
        <v>91</v>
      </c>
      <c r="O228" t="s">
        <v>27</v>
      </c>
    </row>
    <row r="229" spans="1:17" x14ac:dyDescent="0.2">
      <c r="A229" t="s">
        <v>58</v>
      </c>
      <c r="B229" t="s">
        <v>19</v>
      </c>
      <c r="C229" t="s">
        <v>17</v>
      </c>
      <c r="D229">
        <v>0.28000000000000003</v>
      </c>
      <c r="E229">
        <v>1.0289999999999999</v>
      </c>
      <c r="F229">
        <v>2.2499999999999998E-3</v>
      </c>
      <c r="G229">
        <v>0.2752</v>
      </c>
      <c r="H229">
        <v>1.0999999999999999E-2</v>
      </c>
      <c r="I229">
        <v>0.1573</v>
      </c>
      <c r="J229" t="s">
        <v>59</v>
      </c>
      <c r="K229">
        <v>0.33160000000000001</v>
      </c>
      <c r="L229">
        <v>1.3299999999999999E-2</v>
      </c>
      <c r="M229">
        <v>0.01</v>
      </c>
      <c r="N229" t="s">
        <v>60</v>
      </c>
      <c r="O229" t="s">
        <v>22</v>
      </c>
      <c r="P229" s="1">
        <v>45567.822025462963</v>
      </c>
    </row>
    <row r="230" spans="1:17" x14ac:dyDescent="0.2">
      <c r="A230" t="s">
        <v>38</v>
      </c>
      <c r="B230" t="s">
        <v>19</v>
      </c>
      <c r="C230" t="s">
        <v>17</v>
      </c>
      <c r="D230">
        <v>10.9</v>
      </c>
      <c r="E230">
        <v>1.004</v>
      </c>
      <c r="F230">
        <v>9.3560000000000004E-2</v>
      </c>
      <c r="G230">
        <v>10.8626</v>
      </c>
      <c r="H230">
        <v>3.09E-2</v>
      </c>
      <c r="I230">
        <v>6.0563000000000002</v>
      </c>
      <c r="J230" t="s">
        <v>39</v>
      </c>
      <c r="K230">
        <v>15.198700000000001</v>
      </c>
      <c r="L230">
        <v>4.3200000000000002E-2</v>
      </c>
      <c r="M230">
        <v>0.2</v>
      </c>
      <c r="N230" t="s">
        <v>40</v>
      </c>
      <c r="O230" t="s">
        <v>22</v>
      </c>
      <c r="P230" s="1">
        <v>45517.833564814813</v>
      </c>
    </row>
    <row r="231" spans="1:17" x14ac:dyDescent="0.2">
      <c r="A231" t="s">
        <v>47</v>
      </c>
      <c r="B231" t="s">
        <v>19</v>
      </c>
      <c r="C231" t="s">
        <v>17</v>
      </c>
      <c r="D231">
        <v>1.4</v>
      </c>
      <c r="E231">
        <v>0.79</v>
      </c>
      <c r="F231">
        <v>1.396E-2</v>
      </c>
      <c r="G231">
        <v>1.7661</v>
      </c>
      <c r="H231">
        <v>1.9599999999999999E-2</v>
      </c>
      <c r="I231">
        <v>0.82389999999999997</v>
      </c>
      <c r="J231" t="s">
        <v>51</v>
      </c>
      <c r="K231">
        <v>2.9459</v>
      </c>
      <c r="L231">
        <v>3.2599999999999997E-2</v>
      </c>
      <c r="M231">
        <v>0.03</v>
      </c>
      <c r="N231" t="s">
        <v>47</v>
      </c>
      <c r="O231" t="s">
        <v>27</v>
      </c>
    </row>
    <row r="232" spans="1:17" x14ac:dyDescent="0.2">
      <c r="A232" t="s">
        <v>25</v>
      </c>
      <c r="B232" t="s">
        <v>19</v>
      </c>
      <c r="C232" t="s">
        <v>17</v>
      </c>
      <c r="D232">
        <v>7.0000000000000007E-2</v>
      </c>
      <c r="E232">
        <v>0.80500000000000005</v>
      </c>
      <c r="F232">
        <v>7.2000000000000005E-4</v>
      </c>
      <c r="G232">
        <v>8.8999999999999996E-2</v>
      </c>
      <c r="H232">
        <v>1.7100000000000001E-2</v>
      </c>
      <c r="I232">
        <v>3.6200000000000003E-2</v>
      </c>
      <c r="J232" t="s">
        <v>26</v>
      </c>
      <c r="K232">
        <v>0.1149</v>
      </c>
      <c r="L232">
        <v>2.2100000000000002E-2</v>
      </c>
      <c r="M232">
        <v>0</v>
      </c>
      <c r="N232" t="s">
        <v>25</v>
      </c>
      <c r="O232" t="s">
        <v>27</v>
      </c>
    </row>
    <row r="233" spans="1:17" x14ac:dyDescent="0.2">
      <c r="A233" t="s">
        <v>28</v>
      </c>
      <c r="B233" t="s">
        <v>19</v>
      </c>
      <c r="C233" t="s">
        <v>17</v>
      </c>
      <c r="D233">
        <v>4.7</v>
      </c>
      <c r="E233">
        <v>0.90900000000000003</v>
      </c>
      <c r="F233">
        <v>4.2729999999999997E-2</v>
      </c>
      <c r="G233">
        <v>5.1703000000000001</v>
      </c>
      <c r="H233">
        <v>3.5900000000000001E-2</v>
      </c>
      <c r="I233">
        <v>2.0688</v>
      </c>
      <c r="J233" t="s">
        <v>29</v>
      </c>
      <c r="K233">
        <v>6.6515000000000004</v>
      </c>
      <c r="L233">
        <v>4.6100000000000002E-2</v>
      </c>
      <c r="M233">
        <v>7.0000000000000007E-2</v>
      </c>
      <c r="N233" t="s">
        <v>30</v>
      </c>
      <c r="O233" t="s">
        <v>22</v>
      </c>
      <c r="P233" s="1">
        <v>45517.833124999997</v>
      </c>
    </row>
    <row r="234" spans="1:17" x14ac:dyDescent="0.2">
      <c r="A234" t="s">
        <v>33</v>
      </c>
      <c r="G234">
        <v>98.224100000000007</v>
      </c>
      <c r="I234">
        <v>100</v>
      </c>
      <c r="K234">
        <v>98.182500000000005</v>
      </c>
      <c r="M234" t="s">
        <v>92</v>
      </c>
    </row>
    <row r="236" spans="1:17" x14ac:dyDescent="0.2">
      <c r="A236" t="s">
        <v>407</v>
      </c>
    </row>
    <row r="237" spans="1:17" x14ac:dyDescent="0.2">
      <c r="A237" t="s">
        <v>0</v>
      </c>
      <c r="B237" t="s">
        <v>1</v>
      </c>
      <c r="C237" t="s">
        <v>2</v>
      </c>
      <c r="D237" t="s">
        <v>3</v>
      </c>
      <c r="E237" t="s">
        <v>4</v>
      </c>
      <c r="F237" t="s">
        <v>5</v>
      </c>
      <c r="G237" t="s">
        <v>6</v>
      </c>
      <c r="H237" t="s">
        <v>7</v>
      </c>
      <c r="I237" t="s">
        <v>8</v>
      </c>
      <c r="J237" t="s">
        <v>9</v>
      </c>
      <c r="K237" t="s">
        <v>10</v>
      </c>
      <c r="L237" t="s">
        <v>11</v>
      </c>
      <c r="M237" t="s">
        <v>71</v>
      </c>
      <c r="N237" t="s">
        <v>12</v>
      </c>
      <c r="O237" t="s">
        <v>13</v>
      </c>
      <c r="P237" t="s">
        <v>14</v>
      </c>
      <c r="Q237" t="s">
        <v>15</v>
      </c>
    </row>
    <row r="238" spans="1:17" x14ac:dyDescent="0.2">
      <c r="A238" t="s">
        <v>16</v>
      </c>
      <c r="C238" t="s">
        <v>17</v>
      </c>
      <c r="G238">
        <v>40.038600000000002</v>
      </c>
      <c r="I238">
        <v>60.993699999999997</v>
      </c>
      <c r="M238">
        <v>2</v>
      </c>
    </row>
    <row r="239" spans="1:17" x14ac:dyDescent="0.2">
      <c r="A239" t="s">
        <v>55</v>
      </c>
      <c r="B239" t="s">
        <v>19</v>
      </c>
      <c r="C239" t="s">
        <v>17</v>
      </c>
      <c r="D239">
        <v>1.39</v>
      </c>
      <c r="E239">
        <v>0.78800000000000003</v>
      </c>
      <c r="F239">
        <v>5.45E-3</v>
      </c>
      <c r="G239">
        <v>1.7619</v>
      </c>
      <c r="H239">
        <v>4.7100000000000003E-2</v>
      </c>
      <c r="I239">
        <v>1.8678999999999999</v>
      </c>
      <c r="J239" t="s">
        <v>56</v>
      </c>
      <c r="K239">
        <v>2.375</v>
      </c>
      <c r="L239">
        <v>6.3500000000000001E-2</v>
      </c>
      <c r="M239">
        <v>0.06</v>
      </c>
      <c r="N239" t="s">
        <v>57</v>
      </c>
      <c r="O239" t="s">
        <v>22</v>
      </c>
      <c r="P239" s="1">
        <v>45565.922175925924</v>
      </c>
    </row>
    <row r="240" spans="1:17" x14ac:dyDescent="0.2">
      <c r="A240" t="s">
        <v>18</v>
      </c>
      <c r="B240" t="s">
        <v>19</v>
      </c>
      <c r="C240" t="s">
        <v>17</v>
      </c>
      <c r="D240">
        <v>1.99</v>
      </c>
      <c r="E240">
        <v>0.77500000000000002</v>
      </c>
      <c r="F240">
        <v>1.1520000000000001E-2</v>
      </c>
      <c r="G240">
        <v>2.5693000000000001</v>
      </c>
      <c r="H240">
        <v>4.0599999999999997E-2</v>
      </c>
      <c r="I240">
        <v>2.5756999999999999</v>
      </c>
      <c r="J240" t="s">
        <v>20</v>
      </c>
      <c r="K240">
        <v>4.2601000000000004</v>
      </c>
      <c r="L240">
        <v>6.7400000000000002E-2</v>
      </c>
      <c r="M240">
        <v>0.08</v>
      </c>
      <c r="N240" t="s">
        <v>21</v>
      </c>
      <c r="O240" t="s">
        <v>22</v>
      </c>
      <c r="P240" s="1">
        <v>45517.833379629628</v>
      </c>
    </row>
    <row r="241" spans="1:16" x14ac:dyDescent="0.2">
      <c r="A241" t="s">
        <v>46</v>
      </c>
      <c r="B241" t="s">
        <v>19</v>
      </c>
      <c r="C241" t="s">
        <v>17</v>
      </c>
      <c r="D241">
        <v>5.48</v>
      </c>
      <c r="E241">
        <v>0.76400000000000001</v>
      </c>
      <c r="F241">
        <v>3.9379999999999998E-2</v>
      </c>
      <c r="G241">
        <v>7.1757999999999997</v>
      </c>
      <c r="H241">
        <v>5.4199999999999998E-2</v>
      </c>
      <c r="I241">
        <v>6.4817999999999998</v>
      </c>
      <c r="J241" t="s">
        <v>49</v>
      </c>
      <c r="K241">
        <v>13.558199999999999</v>
      </c>
      <c r="L241">
        <v>0.1024</v>
      </c>
      <c r="M241">
        <v>0.21</v>
      </c>
      <c r="N241" t="s">
        <v>49</v>
      </c>
      <c r="O241" t="s">
        <v>27</v>
      </c>
    </row>
    <row r="242" spans="1:16" x14ac:dyDescent="0.2">
      <c r="A242" t="s">
        <v>23</v>
      </c>
      <c r="B242" t="s">
        <v>19</v>
      </c>
      <c r="C242" t="s">
        <v>17</v>
      </c>
      <c r="D242">
        <v>25.05</v>
      </c>
      <c r="E242">
        <v>1.179</v>
      </c>
      <c r="F242">
        <v>0.12991</v>
      </c>
      <c r="G242">
        <v>21.2468</v>
      </c>
      <c r="H242">
        <v>8.5500000000000007E-2</v>
      </c>
      <c r="I242">
        <v>18.4375</v>
      </c>
      <c r="J242" t="s">
        <v>24</v>
      </c>
      <c r="K242">
        <v>45.4529</v>
      </c>
      <c r="L242">
        <v>0.183</v>
      </c>
      <c r="M242">
        <v>0.6</v>
      </c>
      <c r="N242" t="s">
        <v>21</v>
      </c>
      <c r="O242" t="s">
        <v>22</v>
      </c>
      <c r="P242" s="1">
        <v>45517.833414351851</v>
      </c>
    </row>
    <row r="243" spans="1:16" x14ac:dyDescent="0.2">
      <c r="A243" t="s">
        <v>62</v>
      </c>
      <c r="B243" t="s">
        <v>19</v>
      </c>
      <c r="C243" t="s">
        <v>17</v>
      </c>
      <c r="D243">
        <v>0.18</v>
      </c>
      <c r="E243">
        <v>0.93500000000000005</v>
      </c>
      <c r="F243">
        <v>9.7999999999999997E-4</v>
      </c>
      <c r="G243">
        <v>0.18809999999999999</v>
      </c>
      <c r="H243">
        <v>2.3599999999999999E-2</v>
      </c>
      <c r="I243">
        <v>0.14799999999999999</v>
      </c>
      <c r="J243" t="s">
        <v>63</v>
      </c>
      <c r="K243">
        <v>0.43109999999999998</v>
      </c>
      <c r="L243">
        <v>5.3999999999999999E-2</v>
      </c>
      <c r="M243">
        <v>0</v>
      </c>
      <c r="N243" t="s">
        <v>64</v>
      </c>
      <c r="O243" t="s">
        <v>27</v>
      </c>
    </row>
    <row r="244" spans="1:16" x14ac:dyDescent="0.2">
      <c r="A244" t="s">
        <v>78</v>
      </c>
      <c r="B244" t="s">
        <v>19</v>
      </c>
      <c r="C244" t="s">
        <v>17</v>
      </c>
      <c r="D244">
        <v>0.15</v>
      </c>
      <c r="E244">
        <v>0.74099999999999999</v>
      </c>
      <c r="F244">
        <v>1.2600000000000001E-3</v>
      </c>
      <c r="G244">
        <v>0.19689999999999999</v>
      </c>
      <c r="H244">
        <v>2.0799999999999999E-2</v>
      </c>
      <c r="I244">
        <v>0.1497</v>
      </c>
      <c r="J244" t="s">
        <v>79</v>
      </c>
      <c r="K244">
        <v>0.49180000000000001</v>
      </c>
      <c r="L244">
        <v>5.1999999999999998E-2</v>
      </c>
      <c r="M244">
        <v>0</v>
      </c>
      <c r="N244" t="s">
        <v>80</v>
      </c>
      <c r="O244" t="s">
        <v>27</v>
      </c>
    </row>
    <row r="245" spans="1:16" x14ac:dyDescent="0.2">
      <c r="A245" t="s">
        <v>90</v>
      </c>
      <c r="B245" t="s">
        <v>19</v>
      </c>
      <c r="C245" t="s">
        <v>17</v>
      </c>
      <c r="D245">
        <v>0.03</v>
      </c>
      <c r="E245">
        <v>0.79300000000000004</v>
      </c>
      <c r="F245">
        <v>2.5000000000000001E-4</v>
      </c>
      <c r="G245">
        <v>3.6400000000000002E-2</v>
      </c>
      <c r="H245">
        <v>1.9300000000000001E-2</v>
      </c>
      <c r="I245">
        <v>2.5000000000000001E-2</v>
      </c>
      <c r="K245">
        <v>0</v>
      </c>
      <c r="L245">
        <v>1.9300000000000001E-2</v>
      </c>
      <c r="M245">
        <v>0</v>
      </c>
      <c r="N245" t="s">
        <v>91</v>
      </c>
      <c r="O245" t="s">
        <v>27</v>
      </c>
    </row>
    <row r="246" spans="1:16" x14ac:dyDescent="0.2">
      <c r="A246" t="s">
        <v>58</v>
      </c>
      <c r="B246" t="s">
        <v>19</v>
      </c>
      <c r="C246" t="s">
        <v>17</v>
      </c>
      <c r="D246">
        <v>0.43</v>
      </c>
      <c r="E246">
        <v>1.0309999999999999</v>
      </c>
      <c r="F246">
        <v>3.3899999999999998E-3</v>
      </c>
      <c r="G246">
        <v>0.41339999999999999</v>
      </c>
      <c r="H246">
        <v>2.3900000000000001E-2</v>
      </c>
      <c r="I246">
        <v>0.25769999999999998</v>
      </c>
      <c r="J246" t="s">
        <v>59</v>
      </c>
      <c r="K246">
        <v>0.498</v>
      </c>
      <c r="L246">
        <v>2.8799999999999999E-2</v>
      </c>
      <c r="M246">
        <v>0.01</v>
      </c>
      <c r="N246" t="s">
        <v>60</v>
      </c>
      <c r="O246" t="s">
        <v>22</v>
      </c>
      <c r="P246" s="1">
        <v>45567.822025462963</v>
      </c>
    </row>
    <row r="247" spans="1:16" x14ac:dyDescent="0.2">
      <c r="A247" t="s">
        <v>38</v>
      </c>
      <c r="B247" t="s">
        <v>19</v>
      </c>
      <c r="C247" t="s">
        <v>17</v>
      </c>
      <c r="D247">
        <v>9.93</v>
      </c>
      <c r="E247">
        <v>1.004</v>
      </c>
      <c r="F247">
        <v>8.5250000000000006E-2</v>
      </c>
      <c r="G247">
        <v>9.8964999999999996</v>
      </c>
      <c r="H247">
        <v>6.1800000000000001E-2</v>
      </c>
      <c r="I247">
        <v>6.0179999999999998</v>
      </c>
      <c r="J247" t="s">
        <v>39</v>
      </c>
      <c r="K247">
        <v>13.847</v>
      </c>
      <c r="L247">
        <v>8.6400000000000005E-2</v>
      </c>
      <c r="M247">
        <v>0.2</v>
      </c>
      <c r="N247" t="s">
        <v>40</v>
      </c>
      <c r="O247" t="s">
        <v>22</v>
      </c>
      <c r="P247" s="1">
        <v>45517.833564814813</v>
      </c>
    </row>
    <row r="248" spans="1:16" x14ac:dyDescent="0.2">
      <c r="A248" t="s">
        <v>47</v>
      </c>
      <c r="B248" t="s">
        <v>19</v>
      </c>
      <c r="C248" t="s">
        <v>17</v>
      </c>
      <c r="D248">
        <v>1.36</v>
      </c>
      <c r="E248">
        <v>0.79100000000000004</v>
      </c>
      <c r="F248">
        <v>1.3610000000000001E-2</v>
      </c>
      <c r="G248">
        <v>1.7202999999999999</v>
      </c>
      <c r="H248">
        <v>4.07E-2</v>
      </c>
      <c r="I248">
        <v>0.87529999999999997</v>
      </c>
      <c r="J248" t="s">
        <v>51</v>
      </c>
      <c r="K248">
        <v>2.8694999999999999</v>
      </c>
      <c r="L248">
        <v>6.7900000000000002E-2</v>
      </c>
      <c r="M248">
        <v>0.03</v>
      </c>
      <c r="N248" t="s">
        <v>47</v>
      </c>
      <c r="O248" t="s">
        <v>27</v>
      </c>
    </row>
    <row r="249" spans="1:16" x14ac:dyDescent="0.2">
      <c r="A249" t="s">
        <v>25</v>
      </c>
      <c r="B249" t="s">
        <v>19</v>
      </c>
      <c r="C249" t="s">
        <v>17</v>
      </c>
      <c r="D249">
        <v>0.08</v>
      </c>
      <c r="E249">
        <v>0.80500000000000005</v>
      </c>
      <c r="F249">
        <v>7.7999999999999999E-4</v>
      </c>
      <c r="G249">
        <v>9.7000000000000003E-2</v>
      </c>
      <c r="H249">
        <v>3.5700000000000003E-2</v>
      </c>
      <c r="I249">
        <v>4.2999999999999997E-2</v>
      </c>
      <c r="J249" t="s">
        <v>26</v>
      </c>
      <c r="K249">
        <v>0.12529999999999999</v>
      </c>
      <c r="L249">
        <v>4.6100000000000002E-2</v>
      </c>
      <c r="M249">
        <v>0</v>
      </c>
      <c r="N249" t="s">
        <v>25</v>
      </c>
      <c r="O249" t="s">
        <v>27</v>
      </c>
    </row>
    <row r="250" spans="1:16" x14ac:dyDescent="0.2">
      <c r="A250" t="s">
        <v>28</v>
      </c>
      <c r="B250" t="s">
        <v>19</v>
      </c>
      <c r="C250" t="s">
        <v>17</v>
      </c>
      <c r="D250">
        <v>4.43</v>
      </c>
      <c r="E250">
        <v>0.90900000000000003</v>
      </c>
      <c r="F250">
        <v>4.0280000000000003E-2</v>
      </c>
      <c r="G250">
        <v>4.8727</v>
      </c>
      <c r="H250">
        <v>7.3400000000000007E-2</v>
      </c>
      <c r="I250">
        <v>2.1265000000000001</v>
      </c>
      <c r="J250" t="s">
        <v>29</v>
      </c>
      <c r="K250">
        <v>6.2686000000000002</v>
      </c>
      <c r="L250">
        <v>9.4500000000000001E-2</v>
      </c>
      <c r="M250">
        <v>7.0000000000000007E-2</v>
      </c>
      <c r="N250" t="s">
        <v>30</v>
      </c>
      <c r="O250" t="s">
        <v>22</v>
      </c>
      <c r="P250" s="1">
        <v>45517.833124999997</v>
      </c>
    </row>
    <row r="251" spans="1:16" x14ac:dyDescent="0.2">
      <c r="A251" t="s">
        <v>33</v>
      </c>
      <c r="G251">
        <v>90.213899999999995</v>
      </c>
      <c r="I251">
        <v>100</v>
      </c>
      <c r="K251">
        <v>90.177499999999995</v>
      </c>
      <c r="M251" t="s">
        <v>101</v>
      </c>
    </row>
    <row r="258" spans="1:17" x14ac:dyDescent="0.2">
      <c r="A258" t="s">
        <v>408</v>
      </c>
    </row>
    <row r="259" spans="1:17" x14ac:dyDescent="0.2">
      <c r="A259" t="s">
        <v>0</v>
      </c>
      <c r="B259" t="s">
        <v>1</v>
      </c>
      <c r="C259" t="s">
        <v>2</v>
      </c>
      <c r="D259" t="s">
        <v>3</v>
      </c>
      <c r="E259" t="s">
        <v>4</v>
      </c>
      <c r="F259" t="s">
        <v>5</v>
      </c>
      <c r="G259" t="s">
        <v>6</v>
      </c>
      <c r="H259" t="s">
        <v>7</v>
      </c>
      <c r="I259" t="s">
        <v>8</v>
      </c>
      <c r="J259" t="s">
        <v>9</v>
      </c>
      <c r="K259" t="s">
        <v>10</v>
      </c>
      <c r="L259" t="s">
        <v>11</v>
      </c>
      <c r="M259" t="s">
        <v>71</v>
      </c>
      <c r="N259" t="s">
        <v>12</v>
      </c>
      <c r="O259" t="s">
        <v>13</v>
      </c>
      <c r="P259" t="s">
        <v>14</v>
      </c>
      <c r="Q259" t="s">
        <v>15</v>
      </c>
    </row>
    <row r="260" spans="1:17" x14ac:dyDescent="0.2">
      <c r="A260" t="s">
        <v>16</v>
      </c>
      <c r="C260" t="s">
        <v>17</v>
      </c>
      <c r="G260">
        <v>39.953899999999997</v>
      </c>
      <c r="I260">
        <v>60.968899999999998</v>
      </c>
      <c r="M260">
        <v>2</v>
      </c>
    </row>
    <row r="261" spans="1:17" x14ac:dyDescent="0.2">
      <c r="A261" t="s">
        <v>55</v>
      </c>
      <c r="B261" t="s">
        <v>19</v>
      </c>
      <c r="C261" t="s">
        <v>17</v>
      </c>
      <c r="D261">
        <v>1.39</v>
      </c>
      <c r="E261">
        <v>0.78800000000000003</v>
      </c>
      <c r="F261">
        <v>5.45E-3</v>
      </c>
      <c r="G261">
        <v>1.7618</v>
      </c>
      <c r="H261">
        <v>4.7100000000000003E-2</v>
      </c>
      <c r="I261">
        <v>1.8709</v>
      </c>
      <c r="J261" t="s">
        <v>56</v>
      </c>
      <c r="K261">
        <v>2.3748</v>
      </c>
      <c r="L261">
        <v>6.3500000000000001E-2</v>
      </c>
      <c r="M261">
        <v>0.06</v>
      </c>
      <c r="N261" t="s">
        <v>57</v>
      </c>
      <c r="O261" t="s">
        <v>22</v>
      </c>
      <c r="P261" s="1">
        <v>45565.922175925924</v>
      </c>
    </row>
    <row r="262" spans="1:17" x14ac:dyDescent="0.2">
      <c r="A262" t="s">
        <v>18</v>
      </c>
      <c r="B262" t="s">
        <v>19</v>
      </c>
      <c r="C262" t="s">
        <v>17</v>
      </c>
      <c r="D262">
        <v>1.99</v>
      </c>
      <c r="E262">
        <v>0.77500000000000002</v>
      </c>
      <c r="F262">
        <v>1.1520000000000001E-2</v>
      </c>
      <c r="G262">
        <v>2.5693000000000001</v>
      </c>
      <c r="H262">
        <v>4.0599999999999997E-2</v>
      </c>
      <c r="I262">
        <v>2.5800999999999998</v>
      </c>
      <c r="J262" t="s">
        <v>20</v>
      </c>
      <c r="K262">
        <v>4.2601000000000004</v>
      </c>
      <c r="L262">
        <v>6.7400000000000002E-2</v>
      </c>
      <c r="M262">
        <v>0.08</v>
      </c>
      <c r="N262" t="s">
        <v>21</v>
      </c>
      <c r="O262" t="s">
        <v>22</v>
      </c>
      <c r="P262" s="1">
        <v>45517.833379629628</v>
      </c>
    </row>
    <row r="263" spans="1:17" x14ac:dyDescent="0.2">
      <c r="A263" t="s">
        <v>46</v>
      </c>
      <c r="B263" t="s">
        <v>19</v>
      </c>
      <c r="C263" t="s">
        <v>17</v>
      </c>
      <c r="D263">
        <v>5.48</v>
      </c>
      <c r="E263">
        <v>0.76400000000000001</v>
      </c>
      <c r="F263">
        <v>3.9379999999999998E-2</v>
      </c>
      <c r="G263">
        <v>7.1764999999999999</v>
      </c>
      <c r="H263">
        <v>5.4199999999999998E-2</v>
      </c>
      <c r="I263">
        <v>6.4935</v>
      </c>
      <c r="J263" t="s">
        <v>49</v>
      </c>
      <c r="K263">
        <v>13.5594</v>
      </c>
      <c r="L263">
        <v>0.1024</v>
      </c>
      <c r="M263">
        <v>0.21</v>
      </c>
      <c r="N263" t="s">
        <v>49</v>
      </c>
      <c r="O263" t="s">
        <v>27</v>
      </c>
    </row>
    <row r="264" spans="1:17" x14ac:dyDescent="0.2">
      <c r="A264" t="s">
        <v>23</v>
      </c>
      <c r="B264" t="s">
        <v>19</v>
      </c>
      <c r="C264" t="s">
        <v>17</v>
      </c>
      <c r="D264">
        <v>25.05</v>
      </c>
      <c r="E264">
        <v>1.179</v>
      </c>
      <c r="F264">
        <v>0.12991</v>
      </c>
      <c r="G264">
        <v>21.252099999999999</v>
      </c>
      <c r="H264">
        <v>8.5599999999999996E-2</v>
      </c>
      <c r="I264">
        <v>18.473700000000001</v>
      </c>
      <c r="J264" t="s">
        <v>24</v>
      </c>
      <c r="K264">
        <v>45.464300000000001</v>
      </c>
      <c r="L264">
        <v>0.183</v>
      </c>
      <c r="M264">
        <v>0.61</v>
      </c>
      <c r="N264" t="s">
        <v>21</v>
      </c>
      <c r="O264" t="s">
        <v>22</v>
      </c>
      <c r="P264" s="1">
        <v>45517.833414351851</v>
      </c>
    </row>
    <row r="265" spans="1:17" x14ac:dyDescent="0.2">
      <c r="A265" t="s">
        <v>62</v>
      </c>
      <c r="B265" t="s">
        <v>19</v>
      </c>
      <c r="C265" t="s">
        <v>17</v>
      </c>
      <c r="D265">
        <v>0.18</v>
      </c>
      <c r="E265">
        <v>0.93400000000000005</v>
      </c>
      <c r="F265">
        <v>9.7999999999999997E-4</v>
      </c>
      <c r="G265">
        <v>0.18790000000000001</v>
      </c>
      <c r="H265">
        <v>2.3599999999999999E-2</v>
      </c>
      <c r="I265">
        <v>0.14810000000000001</v>
      </c>
      <c r="J265" t="s">
        <v>63</v>
      </c>
      <c r="K265">
        <v>0.43059999999999998</v>
      </c>
      <c r="L265">
        <v>5.4100000000000002E-2</v>
      </c>
      <c r="M265">
        <v>0</v>
      </c>
      <c r="N265" t="s">
        <v>64</v>
      </c>
      <c r="O265" t="s">
        <v>27</v>
      </c>
    </row>
    <row r="266" spans="1:17" x14ac:dyDescent="0.2">
      <c r="A266" t="s">
        <v>78</v>
      </c>
      <c r="B266" t="s">
        <v>117</v>
      </c>
      <c r="C266" t="s">
        <v>118</v>
      </c>
      <c r="D266">
        <v>0.12</v>
      </c>
      <c r="E266">
        <v>0.873</v>
      </c>
      <c r="F266">
        <v>9.2000000000000003E-4</v>
      </c>
      <c r="G266">
        <v>0.1366</v>
      </c>
      <c r="H266">
        <v>3.0999999999999999E-3</v>
      </c>
      <c r="I266">
        <v>0.104</v>
      </c>
      <c r="J266" t="s">
        <v>79</v>
      </c>
      <c r="K266">
        <v>0.34110000000000001</v>
      </c>
      <c r="L266">
        <v>7.7999999999999996E-3</v>
      </c>
      <c r="M266">
        <v>0</v>
      </c>
      <c r="N266" t="s">
        <v>119</v>
      </c>
      <c r="O266" t="s">
        <v>22</v>
      </c>
      <c r="P266" s="1">
        <v>45615.43891203704</v>
      </c>
      <c r="Q266">
        <v>100.045</v>
      </c>
    </row>
    <row r="267" spans="1:17" x14ac:dyDescent="0.2">
      <c r="A267" t="s">
        <v>90</v>
      </c>
      <c r="B267" t="s">
        <v>19</v>
      </c>
      <c r="C267" t="s">
        <v>17</v>
      </c>
      <c r="D267">
        <v>0.03</v>
      </c>
      <c r="E267">
        <v>0.79300000000000004</v>
      </c>
      <c r="F267">
        <v>2.5000000000000001E-4</v>
      </c>
      <c r="G267">
        <v>3.6299999999999999E-2</v>
      </c>
      <c r="H267">
        <v>1.9300000000000001E-2</v>
      </c>
      <c r="I267">
        <v>2.5000000000000001E-2</v>
      </c>
      <c r="K267">
        <v>0</v>
      </c>
      <c r="L267">
        <v>1.9300000000000001E-2</v>
      </c>
      <c r="M267">
        <v>0</v>
      </c>
      <c r="N267" t="s">
        <v>91</v>
      </c>
      <c r="O267" t="s">
        <v>27</v>
      </c>
    </row>
    <row r="268" spans="1:17" x14ac:dyDescent="0.2">
      <c r="A268" t="s">
        <v>58</v>
      </c>
      <c r="B268" t="s">
        <v>19</v>
      </c>
      <c r="C268" t="s">
        <v>17</v>
      </c>
      <c r="D268">
        <v>0.43</v>
      </c>
      <c r="E268">
        <v>1.0309999999999999</v>
      </c>
      <c r="F268">
        <v>3.3899999999999998E-3</v>
      </c>
      <c r="G268">
        <v>0.41360000000000002</v>
      </c>
      <c r="H268">
        <v>2.3900000000000001E-2</v>
      </c>
      <c r="I268">
        <v>0.25819999999999999</v>
      </c>
      <c r="J268" t="s">
        <v>59</v>
      </c>
      <c r="K268">
        <v>0.49819999999999998</v>
      </c>
      <c r="L268">
        <v>2.8799999999999999E-2</v>
      </c>
      <c r="M268">
        <v>0.01</v>
      </c>
      <c r="N268" t="s">
        <v>60</v>
      </c>
      <c r="O268" t="s">
        <v>22</v>
      </c>
      <c r="P268" s="1">
        <v>45567.822025462963</v>
      </c>
    </row>
    <row r="269" spans="1:17" x14ac:dyDescent="0.2">
      <c r="A269" t="s">
        <v>38</v>
      </c>
      <c r="B269" t="s">
        <v>19</v>
      </c>
      <c r="C269" t="s">
        <v>17</v>
      </c>
      <c r="D269">
        <v>9.93</v>
      </c>
      <c r="E269">
        <v>1.004</v>
      </c>
      <c r="F269">
        <v>8.5250000000000006E-2</v>
      </c>
      <c r="G269">
        <v>9.8949999999999996</v>
      </c>
      <c r="H269">
        <v>6.1800000000000001E-2</v>
      </c>
      <c r="I269">
        <v>6.0274000000000001</v>
      </c>
      <c r="J269" t="s">
        <v>39</v>
      </c>
      <c r="K269">
        <v>13.844900000000001</v>
      </c>
      <c r="L269">
        <v>8.6400000000000005E-2</v>
      </c>
      <c r="M269">
        <v>0.2</v>
      </c>
      <c r="N269" t="s">
        <v>40</v>
      </c>
      <c r="O269" t="s">
        <v>22</v>
      </c>
      <c r="P269" s="1">
        <v>45517.833564814813</v>
      </c>
    </row>
    <row r="270" spans="1:17" x14ac:dyDescent="0.2">
      <c r="A270" t="s">
        <v>47</v>
      </c>
      <c r="B270" t="s">
        <v>19</v>
      </c>
      <c r="C270" t="s">
        <v>17</v>
      </c>
      <c r="D270">
        <v>1.36</v>
      </c>
      <c r="E270">
        <v>0.79100000000000004</v>
      </c>
      <c r="F270">
        <v>1.3610000000000001E-2</v>
      </c>
      <c r="G270">
        <v>1.7202</v>
      </c>
      <c r="H270">
        <v>4.07E-2</v>
      </c>
      <c r="I270">
        <v>0.87680000000000002</v>
      </c>
      <c r="J270" t="s">
        <v>51</v>
      </c>
      <c r="K270">
        <v>2.8694000000000002</v>
      </c>
      <c r="L270">
        <v>6.7900000000000002E-2</v>
      </c>
      <c r="M270">
        <v>0.03</v>
      </c>
      <c r="N270" t="s">
        <v>47</v>
      </c>
      <c r="O270" t="s">
        <v>27</v>
      </c>
    </row>
    <row r="271" spans="1:17" x14ac:dyDescent="0.2">
      <c r="A271" t="s">
        <v>25</v>
      </c>
      <c r="B271" t="s">
        <v>19</v>
      </c>
      <c r="C271" t="s">
        <v>17</v>
      </c>
      <c r="D271">
        <v>0.08</v>
      </c>
      <c r="E271">
        <v>0.80500000000000005</v>
      </c>
      <c r="F271">
        <v>7.7999999999999999E-4</v>
      </c>
      <c r="G271">
        <v>9.7000000000000003E-2</v>
      </c>
      <c r="H271">
        <v>3.5700000000000003E-2</v>
      </c>
      <c r="I271">
        <v>4.3099999999999999E-2</v>
      </c>
      <c r="J271" t="s">
        <v>26</v>
      </c>
      <c r="K271">
        <v>0.12529999999999999</v>
      </c>
      <c r="L271">
        <v>4.6100000000000002E-2</v>
      </c>
      <c r="M271">
        <v>0</v>
      </c>
      <c r="N271" t="s">
        <v>25</v>
      </c>
      <c r="O271" t="s">
        <v>27</v>
      </c>
    </row>
    <row r="272" spans="1:17" x14ac:dyDescent="0.2">
      <c r="A272" t="s">
        <v>28</v>
      </c>
      <c r="B272" t="s">
        <v>19</v>
      </c>
      <c r="C272" t="s">
        <v>17</v>
      </c>
      <c r="D272">
        <v>4.43</v>
      </c>
      <c r="E272">
        <v>0.90900000000000003</v>
      </c>
      <c r="F272">
        <v>4.0280000000000003E-2</v>
      </c>
      <c r="G272">
        <v>4.8726000000000003</v>
      </c>
      <c r="H272">
        <v>7.3400000000000007E-2</v>
      </c>
      <c r="I272">
        <v>2.1301000000000001</v>
      </c>
      <c r="J272" t="s">
        <v>29</v>
      </c>
      <c r="K272">
        <v>6.2685000000000004</v>
      </c>
      <c r="L272">
        <v>9.4500000000000001E-2</v>
      </c>
      <c r="M272">
        <v>7.0000000000000007E-2</v>
      </c>
      <c r="N272" t="s">
        <v>30</v>
      </c>
      <c r="O272" t="s">
        <v>22</v>
      </c>
      <c r="P272" s="1">
        <v>45517.833124999997</v>
      </c>
    </row>
    <row r="273" spans="1:17" x14ac:dyDescent="0.2">
      <c r="A273" t="s">
        <v>33</v>
      </c>
      <c r="G273">
        <v>90.072800000000001</v>
      </c>
      <c r="I273">
        <v>100</v>
      </c>
      <c r="K273">
        <v>90.036500000000004</v>
      </c>
      <c r="M273" t="s">
        <v>101</v>
      </c>
    </row>
    <row r="277" spans="1:17" x14ac:dyDescent="0.2">
      <c r="A277" t="s">
        <v>197</v>
      </c>
    </row>
    <row r="278" spans="1:17" x14ac:dyDescent="0.2">
      <c r="A278" t="s">
        <v>0</v>
      </c>
      <c r="B278" t="s">
        <v>1</v>
      </c>
      <c r="C278" t="s">
        <v>2</v>
      </c>
      <c r="D278" t="s">
        <v>3</v>
      </c>
      <c r="E278" t="s">
        <v>4</v>
      </c>
      <c r="F278" t="s">
        <v>5</v>
      </c>
      <c r="G278" t="s">
        <v>6</v>
      </c>
      <c r="H278" t="s">
        <v>7</v>
      </c>
      <c r="I278" t="s">
        <v>8</v>
      </c>
      <c r="J278" t="s">
        <v>9</v>
      </c>
      <c r="K278" t="s">
        <v>10</v>
      </c>
      <c r="L278" t="s">
        <v>11</v>
      </c>
      <c r="M278" t="s">
        <v>71</v>
      </c>
      <c r="N278" t="s">
        <v>12</v>
      </c>
      <c r="O278" t="s">
        <v>13</v>
      </c>
      <c r="P278" t="s">
        <v>14</v>
      </c>
      <c r="Q278" t="s">
        <v>15</v>
      </c>
    </row>
    <row r="279" spans="1:17" x14ac:dyDescent="0.2">
      <c r="A279" t="s">
        <v>16</v>
      </c>
      <c r="C279" t="s">
        <v>17</v>
      </c>
      <c r="G279">
        <v>43.859299999999998</v>
      </c>
      <c r="I279">
        <v>61.274099999999997</v>
      </c>
      <c r="M279">
        <v>2</v>
      </c>
    </row>
    <row r="280" spans="1:17" x14ac:dyDescent="0.2">
      <c r="A280" t="s">
        <v>55</v>
      </c>
      <c r="B280" t="s">
        <v>19</v>
      </c>
      <c r="C280" t="s">
        <v>17</v>
      </c>
      <c r="D280">
        <v>1.35</v>
      </c>
      <c r="E280">
        <v>0.79100000000000004</v>
      </c>
      <c r="F280">
        <v>5.3E-3</v>
      </c>
      <c r="G280">
        <v>1.7082999999999999</v>
      </c>
      <c r="H280">
        <v>2.2599999999999999E-2</v>
      </c>
      <c r="I280">
        <v>1.6608000000000001</v>
      </c>
      <c r="J280" t="s">
        <v>56</v>
      </c>
      <c r="K280">
        <v>2.3027000000000002</v>
      </c>
      <c r="L280">
        <v>3.04E-2</v>
      </c>
      <c r="M280">
        <v>0.05</v>
      </c>
      <c r="N280" t="s">
        <v>57</v>
      </c>
      <c r="O280" t="s">
        <v>22</v>
      </c>
      <c r="P280" s="1">
        <v>45565.922175925924</v>
      </c>
    </row>
    <row r="281" spans="1:17" x14ac:dyDescent="0.2">
      <c r="A281" t="s">
        <v>18</v>
      </c>
      <c r="B281" t="s">
        <v>19</v>
      </c>
      <c r="C281" t="s">
        <v>17</v>
      </c>
      <c r="D281">
        <v>2</v>
      </c>
      <c r="E281">
        <v>0.78</v>
      </c>
      <c r="F281">
        <v>1.155E-2</v>
      </c>
      <c r="G281">
        <v>2.5602999999999998</v>
      </c>
      <c r="H281">
        <v>1.9699999999999999E-2</v>
      </c>
      <c r="I281">
        <v>2.3538000000000001</v>
      </c>
      <c r="J281" t="s">
        <v>20</v>
      </c>
      <c r="K281">
        <v>4.2450999999999999</v>
      </c>
      <c r="L281">
        <v>3.2599999999999997E-2</v>
      </c>
      <c r="M281">
        <v>0.08</v>
      </c>
      <c r="N281" t="s">
        <v>21</v>
      </c>
      <c r="O281" t="s">
        <v>22</v>
      </c>
      <c r="P281" s="1">
        <v>45517.833379629628</v>
      </c>
    </row>
    <row r="282" spans="1:17" x14ac:dyDescent="0.2">
      <c r="A282" t="s">
        <v>46</v>
      </c>
      <c r="B282" t="s">
        <v>19</v>
      </c>
      <c r="C282" t="s">
        <v>17</v>
      </c>
      <c r="D282">
        <v>6.41</v>
      </c>
      <c r="E282">
        <v>0.77100000000000002</v>
      </c>
      <c r="F282">
        <v>4.6010000000000002E-2</v>
      </c>
      <c r="G282">
        <v>8.3094999999999999</v>
      </c>
      <c r="H282">
        <v>2.76E-2</v>
      </c>
      <c r="I282">
        <v>6.8834999999999997</v>
      </c>
      <c r="J282" t="s">
        <v>49</v>
      </c>
      <c r="K282">
        <v>15.700100000000001</v>
      </c>
      <c r="L282">
        <v>5.2200000000000003E-2</v>
      </c>
      <c r="M282">
        <v>0.22</v>
      </c>
      <c r="N282" t="s">
        <v>49</v>
      </c>
      <c r="O282" t="s">
        <v>27</v>
      </c>
    </row>
    <row r="283" spans="1:17" x14ac:dyDescent="0.2">
      <c r="A283" t="s">
        <v>23</v>
      </c>
      <c r="B283" t="s">
        <v>19</v>
      </c>
      <c r="C283" t="s">
        <v>17</v>
      </c>
      <c r="D283">
        <v>27.89</v>
      </c>
      <c r="E283">
        <v>1.177</v>
      </c>
      <c r="F283">
        <v>0.14463999999999999</v>
      </c>
      <c r="G283">
        <v>23.694900000000001</v>
      </c>
      <c r="H283">
        <v>4.3099999999999999E-2</v>
      </c>
      <c r="I283">
        <v>18.856999999999999</v>
      </c>
      <c r="J283" t="s">
        <v>24</v>
      </c>
      <c r="K283">
        <v>50.690199999999997</v>
      </c>
      <c r="L283">
        <v>9.2200000000000004E-2</v>
      </c>
      <c r="M283">
        <v>0.62</v>
      </c>
      <c r="N283" t="s">
        <v>21</v>
      </c>
      <c r="O283" t="s">
        <v>22</v>
      </c>
      <c r="P283" s="1">
        <v>45517.833414351851</v>
      </c>
    </row>
    <row r="284" spans="1:17" x14ac:dyDescent="0.2">
      <c r="A284" t="s">
        <v>62</v>
      </c>
      <c r="B284" t="s">
        <v>19</v>
      </c>
      <c r="C284" t="s">
        <v>17</v>
      </c>
      <c r="D284">
        <v>0.11</v>
      </c>
      <c r="E284">
        <v>0.92700000000000005</v>
      </c>
      <c r="F284">
        <v>5.9999999999999995E-4</v>
      </c>
      <c r="G284">
        <v>0.1157</v>
      </c>
      <c r="H284">
        <v>1.15E-2</v>
      </c>
      <c r="I284">
        <v>8.3500000000000005E-2</v>
      </c>
      <c r="J284" t="s">
        <v>63</v>
      </c>
      <c r="K284">
        <v>0.26519999999999999</v>
      </c>
      <c r="L284">
        <v>2.63E-2</v>
      </c>
      <c r="M284">
        <v>0</v>
      </c>
      <c r="N284" t="s">
        <v>64</v>
      </c>
      <c r="O284" t="s">
        <v>27</v>
      </c>
    </row>
    <row r="285" spans="1:17" x14ac:dyDescent="0.2">
      <c r="A285" t="s">
        <v>78</v>
      </c>
      <c r="B285" t="s">
        <v>19</v>
      </c>
      <c r="C285" t="s">
        <v>17</v>
      </c>
      <c r="D285">
        <v>0.1</v>
      </c>
      <c r="E285">
        <v>0.73599999999999999</v>
      </c>
      <c r="F285">
        <v>8.1999999999999998E-4</v>
      </c>
      <c r="G285">
        <v>0.1293</v>
      </c>
      <c r="H285">
        <v>1.0200000000000001E-2</v>
      </c>
      <c r="I285">
        <v>9.01E-2</v>
      </c>
      <c r="J285" t="s">
        <v>79</v>
      </c>
      <c r="K285">
        <v>0.32269999999999999</v>
      </c>
      <c r="L285">
        <v>2.5399999999999999E-2</v>
      </c>
      <c r="M285">
        <v>0</v>
      </c>
      <c r="N285" t="s">
        <v>80</v>
      </c>
      <c r="O285" t="s">
        <v>27</v>
      </c>
    </row>
    <row r="286" spans="1:17" x14ac:dyDescent="0.2">
      <c r="A286" t="s">
        <v>90</v>
      </c>
      <c r="B286" t="s">
        <v>19</v>
      </c>
      <c r="C286" t="s">
        <v>17</v>
      </c>
      <c r="D286">
        <v>0.04</v>
      </c>
      <c r="E286">
        <v>0.78900000000000003</v>
      </c>
      <c r="F286">
        <v>3.5E-4</v>
      </c>
      <c r="G286">
        <v>5.11E-2</v>
      </c>
      <c r="H286">
        <v>9.5999999999999992E-3</v>
      </c>
      <c r="I286">
        <v>3.2199999999999999E-2</v>
      </c>
      <c r="K286">
        <v>0</v>
      </c>
      <c r="L286">
        <v>9.5999999999999992E-3</v>
      </c>
      <c r="M286">
        <v>0</v>
      </c>
      <c r="N286" t="s">
        <v>91</v>
      </c>
      <c r="O286" t="s">
        <v>27</v>
      </c>
    </row>
    <row r="287" spans="1:17" x14ac:dyDescent="0.2">
      <c r="A287" t="s">
        <v>58</v>
      </c>
      <c r="B287" t="s">
        <v>19</v>
      </c>
      <c r="C287" t="s">
        <v>17</v>
      </c>
      <c r="D287">
        <v>0.38</v>
      </c>
      <c r="E287">
        <v>0.96299999999999997</v>
      </c>
      <c r="F287">
        <v>3.1900000000000001E-3</v>
      </c>
      <c r="G287">
        <v>0.3906</v>
      </c>
      <c r="H287">
        <v>1.1599999999999999E-2</v>
      </c>
      <c r="I287">
        <v>0.2233</v>
      </c>
      <c r="J287" t="s">
        <v>59</v>
      </c>
      <c r="K287">
        <v>0.47049999999999997</v>
      </c>
      <c r="L287">
        <v>1.3899999999999999E-2</v>
      </c>
      <c r="M287">
        <v>0.01</v>
      </c>
      <c r="N287" t="s">
        <v>400</v>
      </c>
      <c r="O287" t="s">
        <v>27</v>
      </c>
    </row>
    <row r="288" spans="1:17" x14ac:dyDescent="0.2">
      <c r="A288" t="s">
        <v>38</v>
      </c>
      <c r="B288" t="s">
        <v>19</v>
      </c>
      <c r="C288" t="s">
        <v>17</v>
      </c>
      <c r="D288">
        <v>9.8000000000000007</v>
      </c>
      <c r="E288">
        <v>1.002</v>
      </c>
      <c r="F288">
        <v>8.4110000000000004E-2</v>
      </c>
      <c r="G288">
        <v>9.7810000000000006</v>
      </c>
      <c r="H288">
        <v>2.9499999999999998E-2</v>
      </c>
      <c r="I288">
        <v>5.4546000000000001</v>
      </c>
      <c r="J288" t="s">
        <v>39</v>
      </c>
      <c r="K288">
        <v>13.6853</v>
      </c>
      <c r="L288">
        <v>4.1300000000000003E-2</v>
      </c>
      <c r="M288">
        <v>0.18</v>
      </c>
      <c r="N288" t="s">
        <v>40</v>
      </c>
      <c r="O288" t="s">
        <v>22</v>
      </c>
      <c r="P288" s="1">
        <v>45517.833564814813</v>
      </c>
    </row>
    <row r="289" spans="1:17" x14ac:dyDescent="0.2">
      <c r="A289" t="s">
        <v>47</v>
      </c>
      <c r="B289" t="s">
        <v>19</v>
      </c>
      <c r="C289" t="s">
        <v>17</v>
      </c>
      <c r="D289">
        <v>1.55</v>
      </c>
      <c r="E289">
        <v>0.79300000000000004</v>
      </c>
      <c r="F289">
        <v>1.546E-2</v>
      </c>
      <c r="G289">
        <v>1.9488000000000001</v>
      </c>
      <c r="H289">
        <v>0.02</v>
      </c>
      <c r="I289">
        <v>0.90939999999999999</v>
      </c>
      <c r="J289" t="s">
        <v>51</v>
      </c>
      <c r="K289">
        <v>3.2505999999999999</v>
      </c>
      <c r="L289">
        <v>3.3399999999999999E-2</v>
      </c>
      <c r="M289">
        <v>0.03</v>
      </c>
      <c r="N289" t="s">
        <v>47</v>
      </c>
      <c r="O289" t="s">
        <v>27</v>
      </c>
    </row>
    <row r="290" spans="1:17" x14ac:dyDescent="0.2">
      <c r="A290" t="s">
        <v>48</v>
      </c>
      <c r="B290" t="s">
        <v>19</v>
      </c>
      <c r="C290" t="s">
        <v>17</v>
      </c>
      <c r="D290">
        <v>0.03</v>
      </c>
      <c r="E290">
        <v>0.82099999999999995</v>
      </c>
      <c r="F290">
        <v>3.4000000000000002E-4</v>
      </c>
      <c r="G290">
        <v>4.1399999999999999E-2</v>
      </c>
      <c r="H290">
        <v>1.47E-2</v>
      </c>
      <c r="I290">
        <v>1.78E-2</v>
      </c>
      <c r="J290" t="s">
        <v>52</v>
      </c>
      <c r="K290">
        <v>6.0600000000000001E-2</v>
      </c>
      <c r="L290">
        <v>2.1499999999999998E-2</v>
      </c>
      <c r="M290">
        <v>0</v>
      </c>
      <c r="N290" t="s">
        <v>48</v>
      </c>
      <c r="O290" t="s">
        <v>27</v>
      </c>
    </row>
    <row r="291" spans="1:17" x14ac:dyDescent="0.2">
      <c r="A291" t="s">
        <v>25</v>
      </c>
      <c r="B291" t="s">
        <v>19</v>
      </c>
      <c r="C291" t="s">
        <v>17</v>
      </c>
      <c r="D291">
        <v>0.06</v>
      </c>
      <c r="E291">
        <v>0.80600000000000005</v>
      </c>
      <c r="F291">
        <v>5.9000000000000003E-4</v>
      </c>
      <c r="G291">
        <v>7.3400000000000007E-2</v>
      </c>
      <c r="H291">
        <v>1.7000000000000001E-2</v>
      </c>
      <c r="I291">
        <v>2.9899999999999999E-2</v>
      </c>
      <c r="J291" t="s">
        <v>26</v>
      </c>
      <c r="K291">
        <v>9.4799999999999995E-2</v>
      </c>
      <c r="L291">
        <v>2.1899999999999999E-2</v>
      </c>
      <c r="M291">
        <v>0</v>
      </c>
      <c r="N291" t="s">
        <v>25</v>
      </c>
      <c r="O291" t="s">
        <v>27</v>
      </c>
    </row>
    <row r="292" spans="1:17" x14ac:dyDescent="0.2">
      <c r="A292" t="s">
        <v>28</v>
      </c>
      <c r="B292" t="s">
        <v>19</v>
      </c>
      <c r="C292" t="s">
        <v>17</v>
      </c>
      <c r="D292">
        <v>4.84</v>
      </c>
      <c r="E292">
        <v>0.91</v>
      </c>
      <c r="F292">
        <v>4.4010000000000001E-2</v>
      </c>
      <c r="G292">
        <v>5.3217999999999996</v>
      </c>
      <c r="H292">
        <v>3.61E-2</v>
      </c>
      <c r="I292">
        <v>2.1299000000000001</v>
      </c>
      <c r="J292" t="s">
        <v>29</v>
      </c>
      <c r="K292">
        <v>6.8464</v>
      </c>
      <c r="L292">
        <v>4.6399999999999997E-2</v>
      </c>
      <c r="M292">
        <v>7.0000000000000007E-2</v>
      </c>
      <c r="N292" t="s">
        <v>30</v>
      </c>
      <c r="O292" t="s">
        <v>22</v>
      </c>
      <c r="P292" s="1">
        <v>45517.833124999997</v>
      </c>
    </row>
    <row r="293" spans="1:17" x14ac:dyDescent="0.2">
      <c r="A293" t="s">
        <v>33</v>
      </c>
      <c r="G293">
        <v>97.985399999999998</v>
      </c>
      <c r="I293">
        <v>100</v>
      </c>
      <c r="K293">
        <v>97.934299999999993</v>
      </c>
      <c r="M293" t="s">
        <v>92</v>
      </c>
    </row>
    <row r="296" spans="1:17" x14ac:dyDescent="0.2">
      <c r="A296" t="s">
        <v>410</v>
      </c>
    </row>
    <row r="297" spans="1:17" x14ac:dyDescent="0.2">
      <c r="A297" t="s">
        <v>0</v>
      </c>
      <c r="B297" t="s">
        <v>1</v>
      </c>
      <c r="C297" t="s">
        <v>2</v>
      </c>
      <c r="D297" t="s">
        <v>3</v>
      </c>
      <c r="E297" t="s">
        <v>4</v>
      </c>
      <c r="F297" t="s">
        <v>5</v>
      </c>
      <c r="G297" t="s">
        <v>6</v>
      </c>
      <c r="H297" t="s">
        <v>7</v>
      </c>
      <c r="I297" t="s">
        <v>8</v>
      </c>
      <c r="J297" t="s">
        <v>9</v>
      </c>
      <c r="K297" t="s">
        <v>10</v>
      </c>
      <c r="L297" t="s">
        <v>11</v>
      </c>
      <c r="M297" t="s">
        <v>71</v>
      </c>
      <c r="N297" t="s">
        <v>12</v>
      </c>
      <c r="O297" t="s">
        <v>13</v>
      </c>
      <c r="P297" t="s">
        <v>14</v>
      </c>
      <c r="Q297" t="s">
        <v>15</v>
      </c>
    </row>
    <row r="298" spans="1:17" x14ac:dyDescent="0.2">
      <c r="A298" t="s">
        <v>16</v>
      </c>
      <c r="C298" t="s">
        <v>17</v>
      </c>
      <c r="G298">
        <v>43.824599999999997</v>
      </c>
      <c r="I298">
        <v>61.273200000000003</v>
      </c>
      <c r="M298">
        <v>2</v>
      </c>
    </row>
    <row r="299" spans="1:17" x14ac:dyDescent="0.2">
      <c r="A299" t="s">
        <v>55</v>
      </c>
      <c r="B299" t="s">
        <v>19</v>
      </c>
      <c r="C299" t="s">
        <v>17</v>
      </c>
      <c r="D299">
        <v>1.35</v>
      </c>
      <c r="E299">
        <v>0.79100000000000004</v>
      </c>
      <c r="F299">
        <v>5.3E-3</v>
      </c>
      <c r="G299">
        <v>1.7075</v>
      </c>
      <c r="H299">
        <v>2.2599999999999999E-2</v>
      </c>
      <c r="I299">
        <v>1.6614</v>
      </c>
      <c r="J299" t="s">
        <v>56</v>
      </c>
      <c r="K299">
        <v>2.3016000000000001</v>
      </c>
      <c r="L299">
        <v>3.04E-2</v>
      </c>
      <c r="M299">
        <v>0.05</v>
      </c>
      <c r="N299" t="s">
        <v>57</v>
      </c>
      <c r="O299" t="s">
        <v>22</v>
      </c>
      <c r="P299" s="1">
        <v>45565.922175925924</v>
      </c>
    </row>
    <row r="300" spans="1:17" x14ac:dyDescent="0.2">
      <c r="A300" t="s">
        <v>18</v>
      </c>
      <c r="B300" t="s">
        <v>19</v>
      </c>
      <c r="C300" t="s">
        <v>17</v>
      </c>
      <c r="D300">
        <v>2</v>
      </c>
      <c r="E300">
        <v>0.78100000000000003</v>
      </c>
      <c r="F300">
        <v>1.155E-2</v>
      </c>
      <c r="G300">
        <v>2.5594999999999999</v>
      </c>
      <c r="H300">
        <v>1.9699999999999999E-2</v>
      </c>
      <c r="I300">
        <v>2.3549000000000002</v>
      </c>
      <c r="J300" t="s">
        <v>20</v>
      </c>
      <c r="K300">
        <v>4.2438000000000002</v>
      </c>
      <c r="L300">
        <v>3.2599999999999997E-2</v>
      </c>
      <c r="M300">
        <v>0.08</v>
      </c>
      <c r="N300" t="s">
        <v>21</v>
      </c>
      <c r="O300" t="s">
        <v>22</v>
      </c>
      <c r="P300" s="1">
        <v>45517.833379629628</v>
      </c>
    </row>
    <row r="301" spans="1:17" x14ac:dyDescent="0.2">
      <c r="A301" t="s">
        <v>46</v>
      </c>
      <c r="B301" t="s">
        <v>19</v>
      </c>
      <c r="C301" t="s">
        <v>17</v>
      </c>
      <c r="D301">
        <v>6.41</v>
      </c>
      <c r="E301">
        <v>0.77100000000000002</v>
      </c>
      <c r="F301">
        <v>4.6010000000000002E-2</v>
      </c>
      <c r="G301">
        <v>8.3079000000000001</v>
      </c>
      <c r="H301">
        <v>2.76E-2</v>
      </c>
      <c r="I301">
        <v>6.8875000000000002</v>
      </c>
      <c r="J301" t="s">
        <v>49</v>
      </c>
      <c r="K301">
        <v>15.6972</v>
      </c>
      <c r="L301">
        <v>5.2200000000000003E-2</v>
      </c>
      <c r="M301">
        <v>0.22</v>
      </c>
      <c r="N301" t="s">
        <v>49</v>
      </c>
      <c r="O301" t="s">
        <v>27</v>
      </c>
    </row>
    <row r="302" spans="1:17" x14ac:dyDescent="0.2">
      <c r="A302" t="s">
        <v>23</v>
      </c>
      <c r="B302" t="s">
        <v>19</v>
      </c>
      <c r="C302" t="s">
        <v>17</v>
      </c>
      <c r="D302">
        <v>27.89</v>
      </c>
      <c r="E302">
        <v>1.177</v>
      </c>
      <c r="F302">
        <v>0.14463999999999999</v>
      </c>
      <c r="G302">
        <v>23.694199999999999</v>
      </c>
      <c r="H302">
        <v>4.3099999999999999E-2</v>
      </c>
      <c r="I302">
        <v>18.871099999999998</v>
      </c>
      <c r="J302" t="s">
        <v>24</v>
      </c>
      <c r="K302">
        <v>50.688600000000001</v>
      </c>
      <c r="L302">
        <v>9.2200000000000004E-2</v>
      </c>
      <c r="M302">
        <v>0.62</v>
      </c>
      <c r="N302" t="s">
        <v>21</v>
      </c>
      <c r="O302" t="s">
        <v>22</v>
      </c>
      <c r="P302" s="1">
        <v>45517.833414351851</v>
      </c>
    </row>
    <row r="303" spans="1:17" x14ac:dyDescent="0.2">
      <c r="A303" t="s">
        <v>62</v>
      </c>
      <c r="B303" t="s">
        <v>19</v>
      </c>
      <c r="C303" t="s">
        <v>17</v>
      </c>
      <c r="D303">
        <v>0.11</v>
      </c>
      <c r="E303">
        <v>0.92600000000000005</v>
      </c>
      <c r="F303">
        <v>5.9999999999999995E-4</v>
      </c>
      <c r="G303">
        <v>0.11559999999999999</v>
      </c>
      <c r="H303">
        <v>1.15E-2</v>
      </c>
      <c r="I303">
        <v>8.3500000000000005E-2</v>
      </c>
      <c r="J303" t="s">
        <v>63</v>
      </c>
      <c r="K303">
        <v>0.26500000000000001</v>
      </c>
      <c r="L303">
        <v>2.63E-2</v>
      </c>
      <c r="M303">
        <v>0</v>
      </c>
      <c r="N303" t="s">
        <v>64</v>
      </c>
      <c r="O303" t="s">
        <v>27</v>
      </c>
    </row>
    <row r="304" spans="1:17" x14ac:dyDescent="0.2">
      <c r="A304" t="s">
        <v>78</v>
      </c>
      <c r="B304" t="s">
        <v>117</v>
      </c>
      <c r="C304" t="s">
        <v>118</v>
      </c>
      <c r="D304">
        <v>0.11</v>
      </c>
      <c r="E304">
        <v>0.86799999999999999</v>
      </c>
      <c r="F304">
        <v>8.0999999999999996E-4</v>
      </c>
      <c r="G304">
        <v>0.1211</v>
      </c>
      <c r="H304">
        <v>3.0000000000000001E-3</v>
      </c>
      <c r="I304">
        <v>8.4500000000000006E-2</v>
      </c>
      <c r="J304" t="s">
        <v>79</v>
      </c>
      <c r="K304">
        <v>0.30249999999999999</v>
      </c>
      <c r="L304">
        <v>7.6E-3</v>
      </c>
      <c r="M304">
        <v>0</v>
      </c>
      <c r="N304" t="s">
        <v>119</v>
      </c>
      <c r="O304" t="s">
        <v>22</v>
      </c>
      <c r="P304" s="1">
        <v>45615.43891203704</v>
      </c>
      <c r="Q304">
        <v>100.063</v>
      </c>
    </row>
    <row r="305" spans="1:17" x14ac:dyDescent="0.2">
      <c r="A305" t="s">
        <v>90</v>
      </c>
      <c r="B305" t="s">
        <v>19</v>
      </c>
      <c r="C305" t="s">
        <v>17</v>
      </c>
      <c r="D305">
        <v>0.04</v>
      </c>
      <c r="E305">
        <v>0.78900000000000003</v>
      </c>
      <c r="F305">
        <v>3.5E-4</v>
      </c>
      <c r="G305">
        <v>5.11E-2</v>
      </c>
      <c r="H305">
        <v>9.5999999999999992E-3</v>
      </c>
      <c r="I305">
        <v>3.2199999999999999E-2</v>
      </c>
      <c r="K305">
        <v>0</v>
      </c>
      <c r="L305">
        <v>9.5999999999999992E-3</v>
      </c>
      <c r="M305">
        <v>0</v>
      </c>
      <c r="N305" t="s">
        <v>91</v>
      </c>
      <c r="O305" t="s">
        <v>27</v>
      </c>
    </row>
    <row r="306" spans="1:17" x14ac:dyDescent="0.2">
      <c r="A306" t="s">
        <v>58</v>
      </c>
      <c r="B306" t="s">
        <v>19</v>
      </c>
      <c r="C306" t="s">
        <v>17</v>
      </c>
      <c r="D306">
        <v>0.39</v>
      </c>
      <c r="E306">
        <v>1.026</v>
      </c>
      <c r="F306">
        <v>3.13E-3</v>
      </c>
      <c r="G306">
        <v>0.38419999999999999</v>
      </c>
      <c r="H306">
        <v>1.14E-2</v>
      </c>
      <c r="I306">
        <v>0.2198</v>
      </c>
      <c r="J306" t="s">
        <v>59</v>
      </c>
      <c r="K306">
        <v>0.46279999999999999</v>
      </c>
      <c r="L306">
        <v>1.37E-2</v>
      </c>
      <c r="M306">
        <v>0.01</v>
      </c>
      <c r="N306" t="s">
        <v>60</v>
      </c>
      <c r="O306" t="s">
        <v>22</v>
      </c>
      <c r="P306" s="1">
        <v>45567.822025462963</v>
      </c>
    </row>
    <row r="307" spans="1:17" x14ac:dyDescent="0.2">
      <c r="A307" t="s">
        <v>38</v>
      </c>
      <c r="B307" t="s">
        <v>19</v>
      </c>
      <c r="C307" t="s">
        <v>17</v>
      </c>
      <c r="D307">
        <v>9.8000000000000007</v>
      </c>
      <c r="E307">
        <v>1.002</v>
      </c>
      <c r="F307">
        <v>8.4110000000000004E-2</v>
      </c>
      <c r="G307">
        <v>9.7813999999999997</v>
      </c>
      <c r="H307">
        <v>2.9499999999999998E-2</v>
      </c>
      <c r="I307">
        <v>5.4591000000000003</v>
      </c>
      <c r="J307" t="s">
        <v>39</v>
      </c>
      <c r="K307">
        <v>13.6859</v>
      </c>
      <c r="L307">
        <v>4.1300000000000003E-2</v>
      </c>
      <c r="M307">
        <v>0.18</v>
      </c>
      <c r="N307" t="s">
        <v>40</v>
      </c>
      <c r="O307" t="s">
        <v>22</v>
      </c>
      <c r="P307" s="1">
        <v>45517.833564814813</v>
      </c>
    </row>
    <row r="308" spans="1:17" x14ac:dyDescent="0.2">
      <c r="A308" t="s">
        <v>47</v>
      </c>
      <c r="B308" t="s">
        <v>19</v>
      </c>
      <c r="C308" t="s">
        <v>17</v>
      </c>
      <c r="D308">
        <v>1.55</v>
      </c>
      <c r="E308">
        <v>0.79300000000000004</v>
      </c>
      <c r="F308">
        <v>1.545E-2</v>
      </c>
      <c r="G308">
        <v>1.9487000000000001</v>
      </c>
      <c r="H308">
        <v>0.02</v>
      </c>
      <c r="I308">
        <v>0.91010000000000002</v>
      </c>
      <c r="J308" t="s">
        <v>51</v>
      </c>
      <c r="K308">
        <v>3.2505000000000002</v>
      </c>
      <c r="L308">
        <v>3.3399999999999999E-2</v>
      </c>
      <c r="M308">
        <v>0.03</v>
      </c>
      <c r="N308" t="s">
        <v>47</v>
      </c>
      <c r="O308" t="s">
        <v>27</v>
      </c>
    </row>
    <row r="309" spans="1:17" x14ac:dyDescent="0.2">
      <c r="A309" t="s">
        <v>25</v>
      </c>
      <c r="B309" t="s">
        <v>19</v>
      </c>
      <c r="C309" t="s">
        <v>17</v>
      </c>
      <c r="D309">
        <v>0.06</v>
      </c>
      <c r="E309">
        <v>0.80600000000000005</v>
      </c>
      <c r="F309">
        <v>6.2E-4</v>
      </c>
      <c r="G309">
        <v>7.6499999999999999E-2</v>
      </c>
      <c r="H309">
        <v>1.7000000000000001E-2</v>
      </c>
      <c r="I309">
        <v>3.1099999999999999E-2</v>
      </c>
      <c r="J309" t="s">
        <v>26</v>
      </c>
      <c r="K309">
        <v>9.8799999999999999E-2</v>
      </c>
      <c r="L309">
        <v>2.1899999999999999E-2</v>
      </c>
      <c r="M309">
        <v>0</v>
      </c>
      <c r="N309" t="s">
        <v>25</v>
      </c>
      <c r="O309" t="s">
        <v>27</v>
      </c>
    </row>
    <row r="310" spans="1:17" x14ac:dyDescent="0.2">
      <c r="A310" t="s">
        <v>28</v>
      </c>
      <c r="B310" t="s">
        <v>19</v>
      </c>
      <c r="C310" t="s">
        <v>17</v>
      </c>
      <c r="D310">
        <v>4.84</v>
      </c>
      <c r="E310">
        <v>0.91</v>
      </c>
      <c r="F310">
        <v>4.4019999999999997E-2</v>
      </c>
      <c r="G310">
        <v>5.3216999999999999</v>
      </c>
      <c r="H310">
        <v>3.61E-2</v>
      </c>
      <c r="I310">
        <v>2.1315</v>
      </c>
      <c r="J310" t="s">
        <v>29</v>
      </c>
      <c r="K310">
        <v>6.8461999999999996</v>
      </c>
      <c r="L310">
        <v>4.6399999999999997E-2</v>
      </c>
      <c r="M310">
        <v>7.0000000000000007E-2</v>
      </c>
      <c r="N310" t="s">
        <v>30</v>
      </c>
      <c r="O310" t="s">
        <v>22</v>
      </c>
      <c r="P310" s="1">
        <v>45517.833124999997</v>
      </c>
    </row>
    <row r="311" spans="1:17" x14ac:dyDescent="0.2">
      <c r="A311" t="s">
        <v>33</v>
      </c>
      <c r="G311">
        <v>97.894099999999995</v>
      </c>
      <c r="I311">
        <v>100</v>
      </c>
      <c r="K311">
        <v>97.843000000000004</v>
      </c>
      <c r="M311" t="s">
        <v>92</v>
      </c>
    </row>
    <row r="313" spans="1:17" x14ac:dyDescent="0.2">
      <c r="A313" t="s">
        <v>183</v>
      </c>
    </row>
    <row r="314" spans="1:17" x14ac:dyDescent="0.2">
      <c r="A314" t="s">
        <v>0</v>
      </c>
      <c r="B314" t="s">
        <v>1</v>
      </c>
      <c r="C314" t="s">
        <v>2</v>
      </c>
      <c r="D314" t="s">
        <v>3</v>
      </c>
      <c r="E314" t="s">
        <v>4</v>
      </c>
      <c r="F314" t="s">
        <v>5</v>
      </c>
      <c r="G314" t="s">
        <v>6</v>
      </c>
      <c r="H314" t="s">
        <v>7</v>
      </c>
      <c r="I314" t="s">
        <v>8</v>
      </c>
      <c r="J314" t="s">
        <v>9</v>
      </c>
      <c r="K314" t="s">
        <v>10</v>
      </c>
      <c r="L314" t="s">
        <v>11</v>
      </c>
      <c r="M314" t="s">
        <v>71</v>
      </c>
      <c r="N314" t="s">
        <v>12</v>
      </c>
      <c r="O314" t="s">
        <v>13</v>
      </c>
      <c r="P314" t="s">
        <v>14</v>
      </c>
      <c r="Q314" t="s">
        <v>15</v>
      </c>
    </row>
    <row r="315" spans="1:17" x14ac:dyDescent="0.2">
      <c r="A315" t="s">
        <v>16</v>
      </c>
      <c r="C315" t="s">
        <v>17</v>
      </c>
      <c r="G315">
        <v>40.632800000000003</v>
      </c>
      <c r="I315">
        <v>61.508400000000002</v>
      </c>
      <c r="M315">
        <v>2</v>
      </c>
    </row>
    <row r="316" spans="1:17" x14ac:dyDescent="0.2">
      <c r="A316" t="s">
        <v>55</v>
      </c>
      <c r="B316" t="s">
        <v>19</v>
      </c>
      <c r="C316" t="s">
        <v>17</v>
      </c>
      <c r="D316">
        <v>1.27</v>
      </c>
      <c r="E316">
        <v>0.80400000000000005</v>
      </c>
      <c r="F316">
        <v>5.0000000000000001E-3</v>
      </c>
      <c r="G316">
        <v>1.5821000000000001</v>
      </c>
      <c r="H316">
        <v>2.1399999999999999E-2</v>
      </c>
      <c r="I316">
        <v>1.6667000000000001</v>
      </c>
      <c r="J316" t="s">
        <v>56</v>
      </c>
      <c r="K316">
        <v>2.1326000000000001</v>
      </c>
      <c r="L316">
        <v>2.8899999999999999E-2</v>
      </c>
      <c r="M316">
        <v>0.05</v>
      </c>
      <c r="N316" t="s">
        <v>57</v>
      </c>
      <c r="O316" t="s">
        <v>22</v>
      </c>
      <c r="P316" s="1">
        <v>45565.922175925924</v>
      </c>
    </row>
    <row r="317" spans="1:17" x14ac:dyDescent="0.2">
      <c r="A317" t="s">
        <v>18</v>
      </c>
      <c r="B317" t="s">
        <v>19</v>
      </c>
      <c r="C317" t="s">
        <v>17</v>
      </c>
      <c r="D317">
        <v>1.53</v>
      </c>
      <c r="E317">
        <v>0.79100000000000004</v>
      </c>
      <c r="F317">
        <v>8.8699999999999994E-3</v>
      </c>
      <c r="G317">
        <v>1.9374</v>
      </c>
      <c r="H317">
        <v>1.7500000000000002E-2</v>
      </c>
      <c r="I317">
        <v>1.9298999999999999</v>
      </c>
      <c r="J317" t="s">
        <v>20</v>
      </c>
      <c r="K317">
        <v>3.2122999999999999</v>
      </c>
      <c r="L317">
        <v>2.9000000000000001E-2</v>
      </c>
      <c r="M317">
        <v>0.06</v>
      </c>
      <c r="N317" t="s">
        <v>21</v>
      </c>
      <c r="O317" t="s">
        <v>22</v>
      </c>
      <c r="P317" s="1">
        <v>45517.833379629628</v>
      </c>
    </row>
    <row r="318" spans="1:17" x14ac:dyDescent="0.2">
      <c r="A318" t="s">
        <v>46</v>
      </c>
      <c r="B318" t="s">
        <v>19</v>
      </c>
      <c r="C318" t="s">
        <v>17</v>
      </c>
      <c r="D318">
        <v>6.25</v>
      </c>
      <c r="E318">
        <v>0.78500000000000003</v>
      </c>
      <c r="F318">
        <v>4.487E-2</v>
      </c>
      <c r="G318">
        <v>7.9545000000000003</v>
      </c>
      <c r="H318">
        <v>2.6499999999999999E-2</v>
      </c>
      <c r="I318">
        <v>7.1398999999999999</v>
      </c>
      <c r="J318" t="s">
        <v>49</v>
      </c>
      <c r="K318">
        <v>15.029400000000001</v>
      </c>
      <c r="L318">
        <v>0.05</v>
      </c>
      <c r="M318">
        <v>0.23</v>
      </c>
      <c r="N318" t="s">
        <v>49</v>
      </c>
      <c r="O318" t="s">
        <v>27</v>
      </c>
    </row>
    <row r="319" spans="1:17" x14ac:dyDescent="0.2">
      <c r="A319" t="s">
        <v>23</v>
      </c>
      <c r="B319" t="s">
        <v>19</v>
      </c>
      <c r="C319" t="s">
        <v>17</v>
      </c>
      <c r="D319">
        <v>26.17</v>
      </c>
      <c r="E319">
        <v>1.1859999999999999</v>
      </c>
      <c r="F319">
        <v>0.13569000000000001</v>
      </c>
      <c r="G319">
        <v>22.063600000000001</v>
      </c>
      <c r="H319">
        <v>4.1300000000000003E-2</v>
      </c>
      <c r="I319">
        <v>19.025600000000001</v>
      </c>
      <c r="J319" t="s">
        <v>24</v>
      </c>
      <c r="K319">
        <v>47.200400000000002</v>
      </c>
      <c r="L319">
        <v>8.8400000000000006E-2</v>
      </c>
      <c r="M319">
        <v>0.62</v>
      </c>
      <c r="N319" t="s">
        <v>21</v>
      </c>
      <c r="O319" t="s">
        <v>22</v>
      </c>
      <c r="P319" s="1">
        <v>45517.833414351851</v>
      </c>
    </row>
    <row r="320" spans="1:17" x14ac:dyDescent="0.2">
      <c r="A320" t="s">
        <v>62</v>
      </c>
      <c r="B320" t="s">
        <v>19</v>
      </c>
      <c r="C320" t="s">
        <v>17</v>
      </c>
      <c r="D320">
        <v>0.16</v>
      </c>
      <c r="E320">
        <v>0.92700000000000005</v>
      </c>
      <c r="F320">
        <v>9.1E-4</v>
      </c>
      <c r="G320">
        <v>0.17649999999999999</v>
      </c>
      <c r="H320">
        <v>1.1299999999999999E-2</v>
      </c>
      <c r="I320">
        <v>0.13800000000000001</v>
      </c>
      <c r="J320" t="s">
        <v>63</v>
      </c>
      <c r="K320">
        <v>0.40439999999999998</v>
      </c>
      <c r="L320">
        <v>2.5899999999999999E-2</v>
      </c>
      <c r="M320">
        <v>0</v>
      </c>
      <c r="N320" t="s">
        <v>64</v>
      </c>
      <c r="O320" t="s">
        <v>27</v>
      </c>
    </row>
    <row r="321" spans="1:17" x14ac:dyDescent="0.2">
      <c r="A321" t="s">
        <v>78</v>
      </c>
      <c r="B321" t="s">
        <v>19</v>
      </c>
      <c r="C321" t="s">
        <v>17</v>
      </c>
      <c r="D321">
        <v>0.1</v>
      </c>
      <c r="E321">
        <v>0.73499999999999999</v>
      </c>
      <c r="F321">
        <v>8.8000000000000003E-4</v>
      </c>
      <c r="G321">
        <v>0.13830000000000001</v>
      </c>
      <c r="H321">
        <v>9.7000000000000003E-3</v>
      </c>
      <c r="I321">
        <v>0.1045</v>
      </c>
      <c r="J321" t="s">
        <v>79</v>
      </c>
      <c r="K321">
        <v>0.34539999999999998</v>
      </c>
      <c r="L321">
        <v>2.4299999999999999E-2</v>
      </c>
      <c r="M321">
        <v>0</v>
      </c>
      <c r="N321" t="s">
        <v>80</v>
      </c>
      <c r="O321" t="s">
        <v>27</v>
      </c>
    </row>
    <row r="322" spans="1:17" x14ac:dyDescent="0.2">
      <c r="A322" t="s">
        <v>90</v>
      </c>
      <c r="B322" t="s">
        <v>19</v>
      </c>
      <c r="C322" t="s">
        <v>17</v>
      </c>
      <c r="D322">
        <v>0.01</v>
      </c>
      <c r="E322">
        <v>0.78800000000000003</v>
      </c>
      <c r="F322">
        <v>1.2E-4</v>
      </c>
      <c r="G322">
        <v>1.7100000000000001E-2</v>
      </c>
      <c r="H322">
        <v>9.1000000000000004E-3</v>
      </c>
      <c r="I322">
        <v>1.17E-2</v>
      </c>
      <c r="K322">
        <v>0</v>
      </c>
      <c r="L322">
        <v>9.1000000000000004E-3</v>
      </c>
      <c r="M322">
        <v>0</v>
      </c>
      <c r="N322" t="s">
        <v>91</v>
      </c>
      <c r="O322" t="s">
        <v>27</v>
      </c>
    </row>
    <row r="323" spans="1:17" x14ac:dyDescent="0.2">
      <c r="A323" t="s">
        <v>58</v>
      </c>
      <c r="B323" t="s">
        <v>19</v>
      </c>
      <c r="C323" t="s">
        <v>17</v>
      </c>
      <c r="D323">
        <v>0.24</v>
      </c>
      <c r="E323">
        <v>0.96199999999999997</v>
      </c>
      <c r="F323">
        <v>2.0100000000000001E-3</v>
      </c>
      <c r="G323">
        <v>0.246</v>
      </c>
      <c r="H323">
        <v>1.0699999999999999E-2</v>
      </c>
      <c r="I323">
        <v>0.15240000000000001</v>
      </c>
      <c r="J323" t="s">
        <v>59</v>
      </c>
      <c r="K323">
        <v>0.2964</v>
      </c>
      <c r="L323">
        <v>1.29E-2</v>
      </c>
      <c r="M323">
        <v>0</v>
      </c>
      <c r="N323" t="s">
        <v>400</v>
      </c>
      <c r="O323" t="s">
        <v>27</v>
      </c>
    </row>
    <row r="324" spans="1:17" x14ac:dyDescent="0.2">
      <c r="A324" t="s">
        <v>38</v>
      </c>
      <c r="B324" t="s">
        <v>19</v>
      </c>
      <c r="C324" t="s">
        <v>17</v>
      </c>
      <c r="D324">
        <v>9.5299999999999994</v>
      </c>
      <c r="E324">
        <v>1.0009999999999999</v>
      </c>
      <c r="F324">
        <v>8.1769999999999995E-2</v>
      </c>
      <c r="G324">
        <v>9.5213999999999999</v>
      </c>
      <c r="H324">
        <v>2.9100000000000001E-2</v>
      </c>
      <c r="I324">
        <v>5.7534000000000001</v>
      </c>
      <c r="J324" t="s">
        <v>39</v>
      </c>
      <c r="K324">
        <v>13.3222</v>
      </c>
      <c r="L324">
        <v>4.07E-2</v>
      </c>
      <c r="M324">
        <v>0.19</v>
      </c>
      <c r="N324" t="s">
        <v>40</v>
      </c>
      <c r="O324" t="s">
        <v>22</v>
      </c>
      <c r="P324" s="1">
        <v>45517.833564814813</v>
      </c>
    </row>
    <row r="325" spans="1:17" x14ac:dyDescent="0.2">
      <c r="A325" t="s">
        <v>47</v>
      </c>
      <c r="B325" t="s">
        <v>19</v>
      </c>
      <c r="C325" t="s">
        <v>17</v>
      </c>
      <c r="D325">
        <v>1.43</v>
      </c>
      <c r="E325">
        <v>0.78900000000000003</v>
      </c>
      <c r="F325">
        <v>1.4319999999999999E-2</v>
      </c>
      <c r="G325">
        <v>1.8149</v>
      </c>
      <c r="H325">
        <v>1.9699999999999999E-2</v>
      </c>
      <c r="I325">
        <v>0.91759999999999997</v>
      </c>
      <c r="J325" t="s">
        <v>51</v>
      </c>
      <c r="K325">
        <v>3.0272999999999999</v>
      </c>
      <c r="L325">
        <v>3.2899999999999999E-2</v>
      </c>
      <c r="M325">
        <v>0.03</v>
      </c>
      <c r="N325" t="s">
        <v>47</v>
      </c>
      <c r="O325" t="s">
        <v>27</v>
      </c>
    </row>
    <row r="326" spans="1:17" x14ac:dyDescent="0.2">
      <c r="A326" t="s">
        <v>48</v>
      </c>
      <c r="B326" t="s">
        <v>19</v>
      </c>
      <c r="C326" t="s">
        <v>17</v>
      </c>
      <c r="D326">
        <v>0.03</v>
      </c>
      <c r="E326">
        <v>0.81599999999999995</v>
      </c>
      <c r="F326">
        <v>3.1E-4</v>
      </c>
      <c r="G326">
        <v>3.85E-2</v>
      </c>
      <c r="H326">
        <v>1.4800000000000001E-2</v>
      </c>
      <c r="I326">
        <v>1.7899999999999999E-2</v>
      </c>
      <c r="J326" t="s">
        <v>52</v>
      </c>
      <c r="K326">
        <v>5.6300000000000003E-2</v>
      </c>
      <c r="L326">
        <v>2.1600000000000001E-2</v>
      </c>
      <c r="M326">
        <v>0</v>
      </c>
      <c r="N326" t="s">
        <v>48</v>
      </c>
      <c r="O326" t="s">
        <v>27</v>
      </c>
    </row>
    <row r="327" spans="1:17" x14ac:dyDescent="0.2">
      <c r="A327" t="s">
        <v>25</v>
      </c>
      <c r="B327" t="s">
        <v>19</v>
      </c>
      <c r="C327" t="s">
        <v>17</v>
      </c>
      <c r="D327">
        <v>0.08</v>
      </c>
      <c r="E327">
        <v>0.80400000000000005</v>
      </c>
      <c r="F327">
        <v>7.7999999999999999E-4</v>
      </c>
      <c r="G327">
        <v>9.7600000000000006E-2</v>
      </c>
      <c r="H327">
        <v>1.6799999999999999E-2</v>
      </c>
      <c r="I327">
        <v>4.2999999999999997E-2</v>
      </c>
      <c r="J327" t="s">
        <v>26</v>
      </c>
      <c r="K327">
        <v>0.126</v>
      </c>
      <c r="L327">
        <v>2.1700000000000001E-2</v>
      </c>
      <c r="M327">
        <v>0</v>
      </c>
      <c r="N327" t="s">
        <v>25</v>
      </c>
      <c r="O327" t="s">
        <v>27</v>
      </c>
    </row>
    <row r="328" spans="1:17" x14ac:dyDescent="0.2">
      <c r="A328" t="s">
        <v>28</v>
      </c>
      <c r="B328" t="s">
        <v>19</v>
      </c>
      <c r="C328" t="s">
        <v>17</v>
      </c>
      <c r="D328">
        <v>3.33</v>
      </c>
      <c r="E328">
        <v>0.90700000000000003</v>
      </c>
      <c r="F328">
        <v>3.0259999999999999E-2</v>
      </c>
      <c r="G328">
        <v>3.6686999999999999</v>
      </c>
      <c r="H328">
        <v>3.1699999999999999E-2</v>
      </c>
      <c r="I328">
        <v>1.591</v>
      </c>
      <c r="J328" t="s">
        <v>29</v>
      </c>
      <c r="K328">
        <v>4.7196999999999996</v>
      </c>
      <c r="L328">
        <v>4.0800000000000003E-2</v>
      </c>
      <c r="M328">
        <v>0.05</v>
      </c>
      <c r="N328" t="s">
        <v>30</v>
      </c>
      <c r="O328" t="s">
        <v>22</v>
      </c>
      <c r="P328" s="1">
        <v>45517.833124999997</v>
      </c>
    </row>
    <row r="329" spans="1:17" x14ac:dyDescent="0.2">
      <c r="A329" t="s">
        <v>33</v>
      </c>
      <c r="G329">
        <v>89.889399999999995</v>
      </c>
      <c r="I329">
        <v>100</v>
      </c>
      <c r="K329">
        <v>89.872299999999996</v>
      </c>
      <c r="M329" t="s">
        <v>95</v>
      </c>
    </row>
    <row r="331" spans="1:17" x14ac:dyDescent="0.2">
      <c r="A331" t="s">
        <v>411</v>
      </c>
    </row>
    <row r="332" spans="1:17" x14ac:dyDescent="0.2">
      <c r="A332" t="s">
        <v>0</v>
      </c>
      <c r="B332" t="s">
        <v>1</v>
      </c>
      <c r="C332" t="s">
        <v>2</v>
      </c>
      <c r="D332" t="s">
        <v>3</v>
      </c>
      <c r="E332" t="s">
        <v>4</v>
      </c>
      <c r="F332" t="s">
        <v>5</v>
      </c>
      <c r="G332" t="s">
        <v>6</v>
      </c>
      <c r="H332" t="s">
        <v>7</v>
      </c>
      <c r="I332" t="s">
        <v>8</v>
      </c>
      <c r="J332" t="s">
        <v>9</v>
      </c>
      <c r="K332" t="s">
        <v>10</v>
      </c>
      <c r="L332" t="s">
        <v>11</v>
      </c>
      <c r="M332" t="s">
        <v>71</v>
      </c>
      <c r="N332" t="s">
        <v>12</v>
      </c>
      <c r="O332" t="s">
        <v>13</v>
      </c>
      <c r="P332" t="s">
        <v>14</v>
      </c>
      <c r="Q332" t="s">
        <v>15</v>
      </c>
    </row>
    <row r="333" spans="1:17" x14ac:dyDescent="0.2">
      <c r="A333" t="s">
        <v>16</v>
      </c>
      <c r="C333" t="s">
        <v>17</v>
      </c>
      <c r="G333">
        <v>40.564700000000002</v>
      </c>
      <c r="I333">
        <v>61.4968</v>
      </c>
      <c r="M333">
        <v>2</v>
      </c>
    </row>
    <row r="334" spans="1:17" x14ac:dyDescent="0.2">
      <c r="A334" t="s">
        <v>55</v>
      </c>
      <c r="B334" t="s">
        <v>19</v>
      </c>
      <c r="C334" t="s">
        <v>17</v>
      </c>
      <c r="D334">
        <v>1.27</v>
      </c>
      <c r="E334">
        <v>0.80500000000000005</v>
      </c>
      <c r="F334">
        <v>5.0000000000000001E-3</v>
      </c>
      <c r="G334">
        <v>1.5814999999999999</v>
      </c>
      <c r="H334">
        <v>2.1399999999999999E-2</v>
      </c>
      <c r="I334">
        <v>1.6685000000000001</v>
      </c>
      <c r="J334" t="s">
        <v>56</v>
      </c>
      <c r="K334">
        <v>2.1318000000000001</v>
      </c>
      <c r="L334">
        <v>2.8799999999999999E-2</v>
      </c>
      <c r="M334">
        <v>0.05</v>
      </c>
      <c r="N334" t="s">
        <v>57</v>
      </c>
      <c r="O334" t="s">
        <v>22</v>
      </c>
      <c r="P334" s="1">
        <v>45565.922175925924</v>
      </c>
    </row>
    <row r="335" spans="1:17" x14ac:dyDescent="0.2">
      <c r="A335" t="s">
        <v>18</v>
      </c>
      <c r="B335" t="s">
        <v>19</v>
      </c>
      <c r="C335" t="s">
        <v>17</v>
      </c>
      <c r="D335">
        <v>1.53</v>
      </c>
      <c r="E335">
        <v>0.79200000000000004</v>
      </c>
      <c r="F335">
        <v>8.8699999999999994E-3</v>
      </c>
      <c r="G335">
        <v>1.9369000000000001</v>
      </c>
      <c r="H335">
        <v>1.7500000000000002E-2</v>
      </c>
      <c r="I335">
        <v>1.9323999999999999</v>
      </c>
      <c r="J335" t="s">
        <v>20</v>
      </c>
      <c r="K335">
        <v>3.2115999999999998</v>
      </c>
      <c r="L335">
        <v>2.8899999999999999E-2</v>
      </c>
      <c r="M335">
        <v>0.06</v>
      </c>
      <c r="N335" t="s">
        <v>21</v>
      </c>
      <c r="O335" t="s">
        <v>22</v>
      </c>
      <c r="P335" s="1">
        <v>45517.833379629628</v>
      </c>
    </row>
    <row r="336" spans="1:17" x14ac:dyDescent="0.2">
      <c r="A336" t="s">
        <v>46</v>
      </c>
      <c r="B336" t="s">
        <v>19</v>
      </c>
      <c r="C336" t="s">
        <v>17</v>
      </c>
      <c r="D336">
        <v>6.25</v>
      </c>
      <c r="E336">
        <v>0.78600000000000003</v>
      </c>
      <c r="F336">
        <v>4.487E-2</v>
      </c>
      <c r="G336">
        <v>7.9527999999999999</v>
      </c>
      <c r="H336">
        <v>2.6499999999999999E-2</v>
      </c>
      <c r="I336">
        <v>7.149</v>
      </c>
      <c r="J336" t="s">
        <v>49</v>
      </c>
      <c r="K336">
        <v>15.026199999999999</v>
      </c>
      <c r="L336">
        <v>0.05</v>
      </c>
      <c r="M336">
        <v>0.23</v>
      </c>
      <c r="N336" t="s">
        <v>49</v>
      </c>
      <c r="O336" t="s">
        <v>27</v>
      </c>
    </row>
    <row r="337" spans="1:17" x14ac:dyDescent="0.2">
      <c r="A337" t="s">
        <v>23</v>
      </c>
      <c r="B337" t="s">
        <v>19</v>
      </c>
      <c r="C337" t="s">
        <v>17</v>
      </c>
      <c r="D337">
        <v>26.17</v>
      </c>
      <c r="E337">
        <v>1.1859999999999999</v>
      </c>
      <c r="F337">
        <v>0.13569000000000001</v>
      </c>
      <c r="G337">
        <v>22.065100000000001</v>
      </c>
      <c r="H337">
        <v>4.1300000000000003E-2</v>
      </c>
      <c r="I337">
        <v>19.055199999999999</v>
      </c>
      <c r="J337" t="s">
        <v>24</v>
      </c>
      <c r="K337">
        <v>47.203699999999998</v>
      </c>
      <c r="L337">
        <v>8.8400000000000006E-2</v>
      </c>
      <c r="M337">
        <v>0.62</v>
      </c>
      <c r="N337" t="s">
        <v>21</v>
      </c>
      <c r="O337" t="s">
        <v>22</v>
      </c>
      <c r="P337" s="1">
        <v>45517.833414351851</v>
      </c>
    </row>
    <row r="338" spans="1:17" x14ac:dyDescent="0.2">
      <c r="A338" t="s">
        <v>62</v>
      </c>
      <c r="B338" t="s">
        <v>19</v>
      </c>
      <c r="C338" t="s">
        <v>17</v>
      </c>
      <c r="D338">
        <v>0.16</v>
      </c>
      <c r="E338">
        <v>0.92600000000000005</v>
      </c>
      <c r="F338">
        <v>9.1E-4</v>
      </c>
      <c r="G338">
        <v>0.17660000000000001</v>
      </c>
      <c r="H338">
        <v>1.1299999999999999E-2</v>
      </c>
      <c r="I338">
        <v>0.13830000000000001</v>
      </c>
      <c r="J338" t="s">
        <v>63</v>
      </c>
      <c r="K338">
        <v>0.4047</v>
      </c>
      <c r="L338">
        <v>2.5899999999999999E-2</v>
      </c>
      <c r="M338">
        <v>0</v>
      </c>
      <c r="N338" t="s">
        <v>64</v>
      </c>
      <c r="O338" t="s">
        <v>27</v>
      </c>
    </row>
    <row r="339" spans="1:17" x14ac:dyDescent="0.2">
      <c r="A339" t="s">
        <v>78</v>
      </c>
      <c r="B339" t="s">
        <v>117</v>
      </c>
      <c r="C339" t="s">
        <v>118</v>
      </c>
      <c r="D339">
        <v>0.09</v>
      </c>
      <c r="E339">
        <v>0.86699999999999999</v>
      </c>
      <c r="F339">
        <v>6.9999999999999999E-4</v>
      </c>
      <c r="G339">
        <v>0.1047</v>
      </c>
      <c r="H339">
        <v>2.8999999999999998E-3</v>
      </c>
      <c r="I339">
        <v>7.9200000000000007E-2</v>
      </c>
      <c r="J339" t="s">
        <v>79</v>
      </c>
      <c r="K339">
        <v>0.26140000000000002</v>
      </c>
      <c r="L339">
        <v>7.3000000000000001E-3</v>
      </c>
      <c r="M339">
        <v>0</v>
      </c>
      <c r="N339" t="s">
        <v>119</v>
      </c>
      <c r="O339" t="s">
        <v>22</v>
      </c>
      <c r="P339" s="1">
        <v>45615.43891203704</v>
      </c>
      <c r="Q339">
        <v>100.077</v>
      </c>
    </row>
    <row r="340" spans="1:17" x14ac:dyDescent="0.2">
      <c r="A340" t="s">
        <v>90</v>
      </c>
      <c r="B340" t="s">
        <v>19</v>
      </c>
      <c r="C340" t="s">
        <v>17</v>
      </c>
      <c r="D340">
        <v>0.01</v>
      </c>
      <c r="E340">
        <v>0.78800000000000003</v>
      </c>
      <c r="F340">
        <v>1.2E-4</v>
      </c>
      <c r="G340">
        <v>1.7100000000000001E-2</v>
      </c>
      <c r="H340">
        <v>9.1000000000000004E-3</v>
      </c>
      <c r="I340">
        <v>1.17E-2</v>
      </c>
      <c r="K340">
        <v>0</v>
      </c>
      <c r="L340">
        <v>9.1000000000000004E-3</v>
      </c>
      <c r="M340">
        <v>0</v>
      </c>
      <c r="N340" t="s">
        <v>91</v>
      </c>
      <c r="O340" t="s">
        <v>27</v>
      </c>
    </row>
    <row r="341" spans="1:17" x14ac:dyDescent="0.2">
      <c r="A341" t="s">
        <v>58</v>
      </c>
      <c r="B341" t="s">
        <v>19</v>
      </c>
      <c r="C341" t="s">
        <v>17</v>
      </c>
      <c r="D341">
        <v>0.25</v>
      </c>
      <c r="E341">
        <v>1.026</v>
      </c>
      <c r="F341">
        <v>1.97E-3</v>
      </c>
      <c r="G341">
        <v>0.24199999999999999</v>
      </c>
      <c r="H341">
        <v>1.06E-2</v>
      </c>
      <c r="I341">
        <v>0.15010000000000001</v>
      </c>
      <c r="J341" t="s">
        <v>59</v>
      </c>
      <c r="K341">
        <v>0.29149999999999998</v>
      </c>
      <c r="L341">
        <v>1.2699999999999999E-2</v>
      </c>
      <c r="M341">
        <v>0</v>
      </c>
      <c r="N341" t="s">
        <v>60</v>
      </c>
      <c r="O341" t="s">
        <v>22</v>
      </c>
      <c r="P341" s="1">
        <v>45567.822025462963</v>
      </c>
    </row>
    <row r="342" spans="1:17" x14ac:dyDescent="0.2">
      <c r="A342" t="s">
        <v>38</v>
      </c>
      <c r="B342" t="s">
        <v>19</v>
      </c>
      <c r="C342" t="s">
        <v>17</v>
      </c>
      <c r="D342">
        <v>9.5299999999999994</v>
      </c>
      <c r="E342">
        <v>1.0009999999999999</v>
      </c>
      <c r="F342">
        <v>8.1769999999999995E-2</v>
      </c>
      <c r="G342">
        <v>9.5214999999999996</v>
      </c>
      <c r="H342">
        <v>2.9100000000000001E-2</v>
      </c>
      <c r="I342">
        <v>5.7619999999999996</v>
      </c>
      <c r="J342" t="s">
        <v>39</v>
      </c>
      <c r="K342">
        <v>13.3223</v>
      </c>
      <c r="L342">
        <v>4.07E-2</v>
      </c>
      <c r="M342">
        <v>0.19</v>
      </c>
      <c r="N342" t="s">
        <v>40</v>
      </c>
      <c r="O342" t="s">
        <v>22</v>
      </c>
      <c r="P342" s="1">
        <v>45517.833564814813</v>
      </c>
    </row>
    <row r="343" spans="1:17" x14ac:dyDescent="0.2">
      <c r="A343" t="s">
        <v>47</v>
      </c>
      <c r="B343" t="s">
        <v>19</v>
      </c>
      <c r="C343" t="s">
        <v>17</v>
      </c>
      <c r="D343">
        <v>1.43</v>
      </c>
      <c r="E343">
        <v>0.78900000000000003</v>
      </c>
      <c r="F343">
        <v>1.4319999999999999E-2</v>
      </c>
      <c r="G343">
        <v>1.8152999999999999</v>
      </c>
      <c r="H343">
        <v>1.9699999999999999E-2</v>
      </c>
      <c r="I343">
        <v>0.91920000000000002</v>
      </c>
      <c r="J343" t="s">
        <v>51</v>
      </c>
      <c r="K343">
        <v>3.0278999999999998</v>
      </c>
      <c r="L343">
        <v>3.2899999999999999E-2</v>
      </c>
      <c r="M343">
        <v>0.03</v>
      </c>
      <c r="N343" t="s">
        <v>47</v>
      </c>
      <c r="O343" t="s">
        <v>27</v>
      </c>
    </row>
    <row r="344" spans="1:17" x14ac:dyDescent="0.2">
      <c r="A344" t="s">
        <v>25</v>
      </c>
      <c r="B344" t="s">
        <v>19</v>
      </c>
      <c r="C344" t="s">
        <v>17</v>
      </c>
      <c r="D344">
        <v>0.08</v>
      </c>
      <c r="E344">
        <v>0.80400000000000005</v>
      </c>
      <c r="F344">
        <v>8.0999999999999996E-4</v>
      </c>
      <c r="G344">
        <v>0.1003</v>
      </c>
      <c r="H344">
        <v>1.6799999999999999E-2</v>
      </c>
      <c r="I344">
        <v>4.4299999999999999E-2</v>
      </c>
      <c r="J344" t="s">
        <v>26</v>
      </c>
      <c r="K344">
        <v>0.12959999999999999</v>
      </c>
      <c r="L344">
        <v>2.1700000000000001E-2</v>
      </c>
      <c r="M344">
        <v>0</v>
      </c>
      <c r="N344" t="s">
        <v>25</v>
      </c>
      <c r="O344" t="s">
        <v>27</v>
      </c>
    </row>
    <row r="345" spans="1:17" x14ac:dyDescent="0.2">
      <c r="A345" t="s">
        <v>28</v>
      </c>
      <c r="B345" t="s">
        <v>19</v>
      </c>
      <c r="C345" t="s">
        <v>17</v>
      </c>
      <c r="D345">
        <v>3.33</v>
      </c>
      <c r="E345">
        <v>0.90700000000000003</v>
      </c>
      <c r="F345">
        <v>3.0259999999999999E-2</v>
      </c>
      <c r="G345">
        <v>3.6686000000000001</v>
      </c>
      <c r="H345">
        <v>3.1699999999999999E-2</v>
      </c>
      <c r="I345">
        <v>1.5932999999999999</v>
      </c>
      <c r="J345" t="s">
        <v>29</v>
      </c>
      <c r="K345">
        <v>4.7195</v>
      </c>
      <c r="L345">
        <v>4.0800000000000003E-2</v>
      </c>
      <c r="M345">
        <v>0.05</v>
      </c>
      <c r="N345" t="s">
        <v>30</v>
      </c>
      <c r="O345" t="s">
        <v>22</v>
      </c>
      <c r="P345" s="1">
        <v>45517.833124999997</v>
      </c>
    </row>
    <row r="346" spans="1:17" x14ac:dyDescent="0.2">
      <c r="A346" t="s">
        <v>33</v>
      </c>
      <c r="G346">
        <v>89.747200000000007</v>
      </c>
      <c r="I346">
        <v>100</v>
      </c>
      <c r="K346">
        <v>89.730099999999993</v>
      </c>
      <c r="M346" t="s">
        <v>95</v>
      </c>
    </row>
    <row r="348" spans="1:17" x14ac:dyDescent="0.2">
      <c r="A348" t="s">
        <v>412</v>
      </c>
    </row>
    <row r="349" spans="1:17" x14ac:dyDescent="0.2">
      <c r="A349" t="s">
        <v>0</v>
      </c>
      <c r="B349" t="s">
        <v>1</v>
      </c>
      <c r="C349" t="s">
        <v>2</v>
      </c>
      <c r="D349" t="s">
        <v>3</v>
      </c>
      <c r="E349" t="s">
        <v>4</v>
      </c>
      <c r="F349" t="s">
        <v>5</v>
      </c>
      <c r="G349" t="s">
        <v>6</v>
      </c>
      <c r="H349" t="s">
        <v>7</v>
      </c>
      <c r="I349" t="s">
        <v>8</v>
      </c>
      <c r="J349" t="s">
        <v>9</v>
      </c>
      <c r="K349" t="s">
        <v>10</v>
      </c>
      <c r="L349" t="s">
        <v>11</v>
      </c>
      <c r="M349" t="s">
        <v>71</v>
      </c>
      <c r="N349" t="s">
        <v>12</v>
      </c>
      <c r="O349" t="s">
        <v>13</v>
      </c>
      <c r="P349" t="s">
        <v>14</v>
      </c>
      <c r="Q349" t="s">
        <v>15</v>
      </c>
    </row>
    <row r="350" spans="1:17" x14ac:dyDescent="0.2">
      <c r="A350" t="s">
        <v>16</v>
      </c>
      <c r="C350" t="s">
        <v>17</v>
      </c>
      <c r="G350">
        <v>43.698</v>
      </c>
      <c r="I350">
        <v>61.015599999999999</v>
      </c>
      <c r="M350">
        <v>2</v>
      </c>
    </row>
    <row r="351" spans="1:17" x14ac:dyDescent="0.2">
      <c r="A351" t="s">
        <v>55</v>
      </c>
      <c r="B351" t="s">
        <v>19</v>
      </c>
      <c r="C351" t="s">
        <v>17</v>
      </c>
      <c r="D351">
        <v>1.73</v>
      </c>
      <c r="E351">
        <v>0.80200000000000005</v>
      </c>
      <c r="F351">
        <v>6.79E-3</v>
      </c>
      <c r="G351">
        <v>2.1573000000000002</v>
      </c>
      <c r="H351">
        <v>2.3900000000000001E-2</v>
      </c>
      <c r="I351">
        <v>2.0962999999999998</v>
      </c>
      <c r="J351" t="s">
        <v>56</v>
      </c>
      <c r="K351">
        <v>2.9079999999999999</v>
      </c>
      <c r="L351">
        <v>3.2300000000000002E-2</v>
      </c>
      <c r="M351">
        <v>7.0000000000000007E-2</v>
      </c>
      <c r="N351" t="s">
        <v>57</v>
      </c>
      <c r="O351" t="s">
        <v>22</v>
      </c>
      <c r="P351" s="1">
        <v>45565.922175925924</v>
      </c>
    </row>
    <row r="352" spans="1:17" x14ac:dyDescent="0.2">
      <c r="A352" t="s">
        <v>18</v>
      </c>
      <c r="B352" t="s">
        <v>19</v>
      </c>
      <c r="C352" t="s">
        <v>17</v>
      </c>
      <c r="D352">
        <v>3.14</v>
      </c>
      <c r="E352">
        <v>0.78200000000000003</v>
      </c>
      <c r="F352">
        <v>1.8180000000000002E-2</v>
      </c>
      <c r="G352">
        <v>4.0221</v>
      </c>
      <c r="H352">
        <v>2.29E-2</v>
      </c>
      <c r="I352">
        <v>3.6958000000000002</v>
      </c>
      <c r="J352" t="s">
        <v>20</v>
      </c>
      <c r="K352">
        <v>6.6689999999999996</v>
      </c>
      <c r="L352">
        <v>3.7999999999999999E-2</v>
      </c>
      <c r="M352">
        <v>0.12</v>
      </c>
      <c r="N352" t="s">
        <v>21</v>
      </c>
      <c r="O352" t="s">
        <v>22</v>
      </c>
      <c r="P352" s="1">
        <v>45517.833379629628</v>
      </c>
    </row>
    <row r="353" spans="1:17" x14ac:dyDescent="0.2">
      <c r="A353" t="s">
        <v>46</v>
      </c>
      <c r="B353" t="s">
        <v>19</v>
      </c>
      <c r="C353" t="s">
        <v>17</v>
      </c>
      <c r="D353">
        <v>6.14</v>
      </c>
      <c r="E353">
        <v>0.751</v>
      </c>
      <c r="F353">
        <v>4.4080000000000001E-2</v>
      </c>
      <c r="G353">
        <v>8.1710999999999991</v>
      </c>
      <c r="H353">
        <v>2.7799999999999998E-2</v>
      </c>
      <c r="I353">
        <v>6.7651000000000003</v>
      </c>
      <c r="J353" t="s">
        <v>49</v>
      </c>
      <c r="K353">
        <v>15.438599999999999</v>
      </c>
      <c r="L353">
        <v>5.2600000000000001E-2</v>
      </c>
      <c r="M353">
        <v>0.22</v>
      </c>
      <c r="N353" t="s">
        <v>49</v>
      </c>
      <c r="O353" t="s">
        <v>27</v>
      </c>
    </row>
    <row r="354" spans="1:17" x14ac:dyDescent="0.2">
      <c r="A354" t="s">
        <v>23</v>
      </c>
      <c r="B354" t="s">
        <v>19</v>
      </c>
      <c r="C354" t="s">
        <v>17</v>
      </c>
      <c r="D354">
        <v>27.57</v>
      </c>
      <c r="E354">
        <v>1.155</v>
      </c>
      <c r="F354">
        <v>0.14294000000000001</v>
      </c>
      <c r="G354">
        <v>23.856400000000001</v>
      </c>
      <c r="H354">
        <v>4.36E-2</v>
      </c>
      <c r="I354">
        <v>18.975200000000001</v>
      </c>
      <c r="J354" t="s">
        <v>24</v>
      </c>
      <c r="K354">
        <v>51.035699999999999</v>
      </c>
      <c r="L354">
        <v>9.3399999999999997E-2</v>
      </c>
      <c r="M354">
        <v>0.62</v>
      </c>
      <c r="N354" t="s">
        <v>21</v>
      </c>
      <c r="O354" t="s">
        <v>22</v>
      </c>
      <c r="P354" s="1">
        <v>45517.833414351851</v>
      </c>
    </row>
    <row r="355" spans="1:17" x14ac:dyDescent="0.2">
      <c r="A355" t="s">
        <v>62</v>
      </c>
      <c r="B355" t="s">
        <v>19</v>
      </c>
      <c r="C355" t="s">
        <v>17</v>
      </c>
      <c r="D355">
        <v>0.1</v>
      </c>
      <c r="E355">
        <v>0.91100000000000003</v>
      </c>
      <c r="F355">
        <v>5.4000000000000001E-4</v>
      </c>
      <c r="G355">
        <v>0.1066</v>
      </c>
      <c r="H355">
        <v>1.1599999999999999E-2</v>
      </c>
      <c r="I355">
        <v>7.6899999999999996E-2</v>
      </c>
      <c r="J355" t="s">
        <v>63</v>
      </c>
      <c r="K355">
        <v>0.24429999999999999</v>
      </c>
      <c r="L355">
        <v>2.6499999999999999E-2</v>
      </c>
      <c r="M355">
        <v>0</v>
      </c>
      <c r="N355" t="s">
        <v>64</v>
      </c>
      <c r="O355" t="s">
        <v>27</v>
      </c>
    </row>
    <row r="356" spans="1:17" x14ac:dyDescent="0.2">
      <c r="A356" t="s">
        <v>78</v>
      </c>
      <c r="B356" t="s">
        <v>19</v>
      </c>
      <c r="C356" t="s">
        <v>17</v>
      </c>
      <c r="D356">
        <v>0.09</v>
      </c>
      <c r="E356">
        <v>0.72599999999999998</v>
      </c>
      <c r="F356">
        <v>8.0000000000000004E-4</v>
      </c>
      <c r="G356">
        <v>0.1275</v>
      </c>
      <c r="H356">
        <v>1.0200000000000001E-2</v>
      </c>
      <c r="I356">
        <v>8.8800000000000004E-2</v>
      </c>
      <c r="J356" t="s">
        <v>79</v>
      </c>
      <c r="K356">
        <v>0.31830000000000003</v>
      </c>
      <c r="L356">
        <v>2.5499999999999998E-2</v>
      </c>
      <c r="M356">
        <v>0</v>
      </c>
      <c r="N356" t="s">
        <v>80</v>
      </c>
      <c r="O356" t="s">
        <v>27</v>
      </c>
    </row>
    <row r="357" spans="1:17" x14ac:dyDescent="0.2">
      <c r="A357" t="s">
        <v>90</v>
      </c>
      <c r="B357" t="s">
        <v>19</v>
      </c>
      <c r="C357" t="s">
        <v>17</v>
      </c>
      <c r="D357">
        <v>0.04</v>
      </c>
      <c r="E357">
        <v>0.78</v>
      </c>
      <c r="F357">
        <v>3.3E-4</v>
      </c>
      <c r="G357">
        <v>4.8599999999999997E-2</v>
      </c>
      <c r="H357">
        <v>9.7000000000000003E-3</v>
      </c>
      <c r="I357">
        <v>3.0599999999999999E-2</v>
      </c>
      <c r="K357">
        <v>0</v>
      </c>
      <c r="L357">
        <v>9.7000000000000003E-3</v>
      </c>
      <c r="M357">
        <v>0</v>
      </c>
      <c r="N357" t="s">
        <v>91</v>
      </c>
      <c r="O357" t="s">
        <v>27</v>
      </c>
    </row>
    <row r="358" spans="1:17" x14ac:dyDescent="0.2">
      <c r="A358" t="s">
        <v>58</v>
      </c>
      <c r="B358" t="s">
        <v>19</v>
      </c>
      <c r="C358" t="s">
        <v>17</v>
      </c>
      <c r="D358">
        <v>0.56999999999999995</v>
      </c>
      <c r="E358">
        <v>0.95299999999999996</v>
      </c>
      <c r="F358">
        <v>4.8500000000000001E-3</v>
      </c>
      <c r="G358">
        <v>0.60140000000000005</v>
      </c>
      <c r="H358">
        <v>1.24E-2</v>
      </c>
      <c r="I358">
        <v>0.34360000000000002</v>
      </c>
      <c r="J358" t="s">
        <v>59</v>
      </c>
      <c r="K358">
        <v>0.72450000000000003</v>
      </c>
      <c r="L358">
        <v>1.4999999999999999E-2</v>
      </c>
      <c r="M358">
        <v>0.01</v>
      </c>
      <c r="N358" t="s">
        <v>400</v>
      </c>
      <c r="O358" t="s">
        <v>27</v>
      </c>
    </row>
    <row r="359" spans="1:17" x14ac:dyDescent="0.2">
      <c r="A359" t="s">
        <v>38</v>
      </c>
      <c r="B359" t="s">
        <v>19</v>
      </c>
      <c r="C359" t="s">
        <v>17</v>
      </c>
      <c r="D359">
        <v>6.79</v>
      </c>
      <c r="E359">
        <v>0.995</v>
      </c>
      <c r="F359">
        <v>5.8310000000000001E-2</v>
      </c>
      <c r="G359">
        <v>6.8277999999999999</v>
      </c>
      <c r="H359">
        <v>2.5600000000000001E-2</v>
      </c>
      <c r="I359">
        <v>3.8056000000000001</v>
      </c>
      <c r="J359" t="s">
        <v>39</v>
      </c>
      <c r="K359">
        <v>9.5532000000000004</v>
      </c>
      <c r="L359">
        <v>3.5900000000000001E-2</v>
      </c>
      <c r="M359">
        <v>0.12</v>
      </c>
      <c r="N359" t="s">
        <v>40</v>
      </c>
      <c r="O359" t="s">
        <v>22</v>
      </c>
      <c r="P359" s="1">
        <v>45517.833564814813</v>
      </c>
    </row>
    <row r="360" spans="1:17" x14ac:dyDescent="0.2">
      <c r="A360" t="s">
        <v>47</v>
      </c>
      <c r="B360" t="s">
        <v>19</v>
      </c>
      <c r="C360" t="s">
        <v>17</v>
      </c>
      <c r="D360">
        <v>1.07</v>
      </c>
      <c r="E360">
        <v>0.8</v>
      </c>
      <c r="F360">
        <v>1.065E-2</v>
      </c>
      <c r="G360">
        <v>1.3313999999999999</v>
      </c>
      <c r="H360">
        <v>1.78E-2</v>
      </c>
      <c r="I360">
        <v>0.62090000000000001</v>
      </c>
      <c r="J360" t="s">
        <v>51</v>
      </c>
      <c r="K360">
        <v>2.2206999999999999</v>
      </c>
      <c r="L360">
        <v>2.9700000000000001E-2</v>
      </c>
      <c r="M360">
        <v>0.02</v>
      </c>
      <c r="N360" t="s">
        <v>47</v>
      </c>
      <c r="O360" t="s">
        <v>27</v>
      </c>
    </row>
    <row r="361" spans="1:17" x14ac:dyDescent="0.2">
      <c r="A361" t="s">
        <v>48</v>
      </c>
      <c r="B361" t="s">
        <v>19</v>
      </c>
      <c r="C361" t="s">
        <v>17</v>
      </c>
      <c r="D361">
        <v>0.04</v>
      </c>
      <c r="E361">
        <v>0.82899999999999996</v>
      </c>
      <c r="F361">
        <v>3.8000000000000002E-4</v>
      </c>
      <c r="G361">
        <v>4.6300000000000001E-2</v>
      </c>
      <c r="H361">
        <v>1.46E-2</v>
      </c>
      <c r="I361">
        <v>1.9900000000000001E-2</v>
      </c>
      <c r="J361" t="s">
        <v>52</v>
      </c>
      <c r="K361">
        <v>6.7699999999999996E-2</v>
      </c>
      <c r="L361">
        <v>2.1299999999999999E-2</v>
      </c>
      <c r="M361">
        <v>0</v>
      </c>
      <c r="N361" t="s">
        <v>48</v>
      </c>
      <c r="O361" t="s">
        <v>27</v>
      </c>
    </row>
    <row r="362" spans="1:17" x14ac:dyDescent="0.2">
      <c r="A362" t="s">
        <v>25</v>
      </c>
      <c r="B362" t="s">
        <v>19</v>
      </c>
      <c r="C362" t="s">
        <v>17</v>
      </c>
      <c r="D362">
        <v>7.0000000000000007E-2</v>
      </c>
      <c r="E362">
        <v>0.81</v>
      </c>
      <c r="F362">
        <v>6.8000000000000005E-4</v>
      </c>
      <c r="G362">
        <v>8.3500000000000005E-2</v>
      </c>
      <c r="H362">
        <v>1.6899999999999998E-2</v>
      </c>
      <c r="I362">
        <v>3.39E-2</v>
      </c>
      <c r="J362" t="s">
        <v>26</v>
      </c>
      <c r="K362">
        <v>0.10780000000000001</v>
      </c>
      <c r="L362">
        <v>2.18E-2</v>
      </c>
      <c r="M362">
        <v>0</v>
      </c>
      <c r="N362" t="s">
        <v>25</v>
      </c>
      <c r="O362" t="s">
        <v>27</v>
      </c>
    </row>
    <row r="363" spans="1:17" x14ac:dyDescent="0.2">
      <c r="A363" t="s">
        <v>28</v>
      </c>
      <c r="B363" t="s">
        <v>19</v>
      </c>
      <c r="C363" t="s">
        <v>17</v>
      </c>
      <c r="D363">
        <v>5.55</v>
      </c>
      <c r="E363">
        <v>0.91300000000000003</v>
      </c>
      <c r="F363">
        <v>5.0450000000000002E-2</v>
      </c>
      <c r="G363">
        <v>6.0792000000000002</v>
      </c>
      <c r="H363">
        <v>3.78E-2</v>
      </c>
      <c r="I363">
        <v>2.4317000000000002</v>
      </c>
      <c r="J363" t="s">
        <v>29</v>
      </c>
      <c r="K363">
        <v>7.8207000000000004</v>
      </c>
      <c r="L363">
        <v>4.8599999999999997E-2</v>
      </c>
      <c r="M363">
        <v>0.08</v>
      </c>
      <c r="N363" t="s">
        <v>30</v>
      </c>
      <c r="O363" t="s">
        <v>22</v>
      </c>
      <c r="P363" s="1">
        <v>45517.833124999997</v>
      </c>
    </row>
    <row r="364" spans="1:17" x14ac:dyDescent="0.2">
      <c r="A364" t="s">
        <v>33</v>
      </c>
      <c r="G364">
        <v>97.1571</v>
      </c>
      <c r="I364">
        <v>100</v>
      </c>
      <c r="K364">
        <v>97.108599999999996</v>
      </c>
      <c r="M364" t="s">
        <v>101</v>
      </c>
    </row>
    <row r="366" spans="1:17" x14ac:dyDescent="0.2">
      <c r="A366" t="s">
        <v>413</v>
      </c>
    </row>
    <row r="367" spans="1:17" x14ac:dyDescent="0.2">
      <c r="A367" t="s">
        <v>0</v>
      </c>
      <c r="B367" t="s">
        <v>1</v>
      </c>
      <c r="C367" t="s">
        <v>2</v>
      </c>
      <c r="D367" t="s">
        <v>3</v>
      </c>
      <c r="E367" t="s">
        <v>4</v>
      </c>
      <c r="F367" t="s">
        <v>5</v>
      </c>
      <c r="G367" t="s">
        <v>6</v>
      </c>
      <c r="H367" t="s">
        <v>7</v>
      </c>
      <c r="I367" t="s">
        <v>8</v>
      </c>
      <c r="J367" t="s">
        <v>9</v>
      </c>
      <c r="K367" t="s">
        <v>10</v>
      </c>
      <c r="L367" t="s">
        <v>11</v>
      </c>
      <c r="M367" t="s">
        <v>71</v>
      </c>
      <c r="N367" t="s">
        <v>12</v>
      </c>
      <c r="O367" t="s">
        <v>13</v>
      </c>
      <c r="P367" t="s">
        <v>14</v>
      </c>
      <c r="Q367" t="s">
        <v>15</v>
      </c>
    </row>
    <row r="368" spans="1:17" x14ac:dyDescent="0.2">
      <c r="A368" t="s">
        <v>16</v>
      </c>
      <c r="C368" t="s">
        <v>17</v>
      </c>
      <c r="G368">
        <v>43.651699999999998</v>
      </c>
      <c r="I368">
        <v>61.013100000000001</v>
      </c>
      <c r="M368">
        <v>2</v>
      </c>
    </row>
    <row r="369" spans="1:17" x14ac:dyDescent="0.2">
      <c r="A369" t="s">
        <v>55</v>
      </c>
      <c r="B369" t="s">
        <v>19</v>
      </c>
      <c r="C369" t="s">
        <v>17</v>
      </c>
      <c r="D369">
        <v>1.73</v>
      </c>
      <c r="E369">
        <v>0.80200000000000005</v>
      </c>
      <c r="F369">
        <v>6.79E-3</v>
      </c>
      <c r="G369">
        <v>2.1562999999999999</v>
      </c>
      <c r="H369">
        <v>2.3900000000000001E-2</v>
      </c>
      <c r="I369">
        <v>2.0973999999999999</v>
      </c>
      <c r="J369" t="s">
        <v>56</v>
      </c>
      <c r="K369">
        <v>2.9066000000000001</v>
      </c>
      <c r="L369">
        <v>3.2199999999999999E-2</v>
      </c>
      <c r="M369">
        <v>7.0000000000000007E-2</v>
      </c>
      <c r="N369" t="s">
        <v>57</v>
      </c>
      <c r="O369" t="s">
        <v>22</v>
      </c>
      <c r="P369" s="1">
        <v>45565.922175925924</v>
      </c>
    </row>
    <row r="370" spans="1:17" x14ac:dyDescent="0.2">
      <c r="A370" t="s">
        <v>18</v>
      </c>
      <c r="B370" t="s">
        <v>19</v>
      </c>
      <c r="C370" t="s">
        <v>17</v>
      </c>
      <c r="D370">
        <v>3.14</v>
      </c>
      <c r="E370">
        <v>0.78200000000000003</v>
      </c>
      <c r="F370">
        <v>1.8180000000000002E-2</v>
      </c>
      <c r="G370">
        <v>4.0206999999999997</v>
      </c>
      <c r="H370">
        <v>2.29E-2</v>
      </c>
      <c r="I370">
        <v>3.6983000000000001</v>
      </c>
      <c r="J370" t="s">
        <v>20</v>
      </c>
      <c r="K370">
        <v>6.6666999999999996</v>
      </c>
      <c r="L370">
        <v>3.7900000000000003E-2</v>
      </c>
      <c r="M370">
        <v>0.12</v>
      </c>
      <c r="N370" t="s">
        <v>21</v>
      </c>
      <c r="O370" t="s">
        <v>22</v>
      </c>
      <c r="P370" s="1">
        <v>45517.833379629628</v>
      </c>
    </row>
    <row r="371" spans="1:17" x14ac:dyDescent="0.2">
      <c r="A371" t="s">
        <v>46</v>
      </c>
      <c r="B371" t="s">
        <v>19</v>
      </c>
      <c r="C371" t="s">
        <v>17</v>
      </c>
      <c r="D371">
        <v>6.14</v>
      </c>
      <c r="E371">
        <v>0.751</v>
      </c>
      <c r="F371">
        <v>4.4080000000000001E-2</v>
      </c>
      <c r="G371">
        <v>8.1697000000000006</v>
      </c>
      <c r="H371">
        <v>2.7799999999999998E-2</v>
      </c>
      <c r="I371">
        <v>6.7709000000000001</v>
      </c>
      <c r="J371" t="s">
        <v>49</v>
      </c>
      <c r="K371">
        <v>15.436</v>
      </c>
      <c r="L371">
        <v>5.2499999999999998E-2</v>
      </c>
      <c r="M371">
        <v>0.22</v>
      </c>
      <c r="N371" t="s">
        <v>49</v>
      </c>
      <c r="O371" t="s">
        <v>27</v>
      </c>
    </row>
    <row r="372" spans="1:17" x14ac:dyDescent="0.2">
      <c r="A372" t="s">
        <v>23</v>
      </c>
      <c r="B372" t="s">
        <v>19</v>
      </c>
      <c r="C372" t="s">
        <v>17</v>
      </c>
      <c r="D372">
        <v>27.57</v>
      </c>
      <c r="E372">
        <v>1.155</v>
      </c>
      <c r="F372">
        <v>0.14294000000000001</v>
      </c>
      <c r="G372">
        <v>23.8569</v>
      </c>
      <c r="H372">
        <v>4.36E-2</v>
      </c>
      <c r="I372">
        <v>18.995000000000001</v>
      </c>
      <c r="J372" t="s">
        <v>24</v>
      </c>
      <c r="K372">
        <v>51.036700000000003</v>
      </c>
      <c r="L372">
        <v>9.3399999999999997E-2</v>
      </c>
      <c r="M372">
        <v>0.62</v>
      </c>
      <c r="N372" t="s">
        <v>21</v>
      </c>
      <c r="O372" t="s">
        <v>22</v>
      </c>
      <c r="P372" s="1">
        <v>45517.833414351851</v>
      </c>
    </row>
    <row r="373" spans="1:17" x14ac:dyDescent="0.2">
      <c r="A373" t="s">
        <v>62</v>
      </c>
      <c r="B373" t="s">
        <v>19</v>
      </c>
      <c r="C373" t="s">
        <v>17</v>
      </c>
      <c r="D373">
        <v>0.1</v>
      </c>
      <c r="E373">
        <v>0.91</v>
      </c>
      <c r="F373">
        <v>5.4000000000000001E-4</v>
      </c>
      <c r="G373">
        <v>0.1067</v>
      </c>
      <c r="H373">
        <v>1.1599999999999999E-2</v>
      </c>
      <c r="I373">
        <v>7.6999999999999999E-2</v>
      </c>
      <c r="J373" t="s">
        <v>63</v>
      </c>
      <c r="K373">
        <v>0.2445</v>
      </c>
      <c r="L373">
        <v>2.6499999999999999E-2</v>
      </c>
      <c r="M373">
        <v>0</v>
      </c>
      <c r="N373" t="s">
        <v>64</v>
      </c>
      <c r="O373" t="s">
        <v>27</v>
      </c>
    </row>
    <row r="374" spans="1:17" x14ac:dyDescent="0.2">
      <c r="A374" t="s">
        <v>78</v>
      </c>
      <c r="B374" t="s">
        <v>117</v>
      </c>
      <c r="C374" t="s">
        <v>118</v>
      </c>
      <c r="D374">
        <v>0.1</v>
      </c>
      <c r="E374">
        <v>0.85699999999999998</v>
      </c>
      <c r="F374">
        <v>7.3999999999999999E-4</v>
      </c>
      <c r="G374">
        <v>0.11260000000000001</v>
      </c>
      <c r="H374">
        <v>3.0000000000000001E-3</v>
      </c>
      <c r="I374">
        <v>7.85E-2</v>
      </c>
      <c r="J374" t="s">
        <v>79</v>
      </c>
      <c r="K374">
        <v>0.28120000000000001</v>
      </c>
      <c r="L374">
        <v>7.4000000000000003E-3</v>
      </c>
      <c r="M374">
        <v>0</v>
      </c>
      <c r="N374" t="s">
        <v>119</v>
      </c>
      <c r="O374" t="s">
        <v>22</v>
      </c>
      <c r="P374" s="1">
        <v>45615.43891203704</v>
      </c>
      <c r="Q374">
        <v>100.039</v>
      </c>
    </row>
    <row r="375" spans="1:17" x14ac:dyDescent="0.2">
      <c r="A375" t="s">
        <v>90</v>
      </c>
      <c r="B375" t="s">
        <v>19</v>
      </c>
      <c r="C375" t="s">
        <v>17</v>
      </c>
      <c r="D375">
        <v>0.04</v>
      </c>
      <c r="E375">
        <v>0.78</v>
      </c>
      <c r="F375">
        <v>3.3E-4</v>
      </c>
      <c r="G375">
        <v>4.8500000000000001E-2</v>
      </c>
      <c r="H375">
        <v>9.7000000000000003E-3</v>
      </c>
      <c r="I375">
        <v>3.0599999999999999E-2</v>
      </c>
      <c r="K375">
        <v>0</v>
      </c>
      <c r="L375">
        <v>9.7000000000000003E-3</v>
      </c>
      <c r="M375">
        <v>0</v>
      </c>
      <c r="N375" t="s">
        <v>91</v>
      </c>
      <c r="O375" t="s">
        <v>27</v>
      </c>
    </row>
    <row r="376" spans="1:17" x14ac:dyDescent="0.2">
      <c r="A376" t="s">
        <v>58</v>
      </c>
      <c r="B376" t="s">
        <v>19</v>
      </c>
      <c r="C376" t="s">
        <v>17</v>
      </c>
      <c r="D376">
        <v>0.6</v>
      </c>
      <c r="E376">
        <v>1.0149999999999999</v>
      </c>
      <c r="F376">
        <v>4.7699999999999999E-3</v>
      </c>
      <c r="G376">
        <v>0.59160000000000001</v>
      </c>
      <c r="H376">
        <v>1.2200000000000001E-2</v>
      </c>
      <c r="I376">
        <v>0.33829999999999999</v>
      </c>
      <c r="J376" t="s">
        <v>59</v>
      </c>
      <c r="K376">
        <v>0.71260000000000001</v>
      </c>
      <c r="L376">
        <v>1.47E-2</v>
      </c>
      <c r="M376">
        <v>0.01</v>
      </c>
      <c r="N376" t="s">
        <v>60</v>
      </c>
      <c r="O376" t="s">
        <v>22</v>
      </c>
      <c r="P376" s="1">
        <v>45567.822025462963</v>
      </c>
    </row>
    <row r="377" spans="1:17" x14ac:dyDescent="0.2">
      <c r="A377" t="s">
        <v>38</v>
      </c>
      <c r="B377" t="s">
        <v>19</v>
      </c>
      <c r="C377" t="s">
        <v>17</v>
      </c>
      <c r="D377">
        <v>6.79</v>
      </c>
      <c r="E377">
        <v>0.995</v>
      </c>
      <c r="F377">
        <v>5.8310000000000001E-2</v>
      </c>
      <c r="G377">
        <v>6.8280000000000003</v>
      </c>
      <c r="H377">
        <v>2.5600000000000001E-2</v>
      </c>
      <c r="I377">
        <v>3.8096000000000001</v>
      </c>
      <c r="J377" t="s">
        <v>39</v>
      </c>
      <c r="K377">
        <v>9.5535999999999994</v>
      </c>
      <c r="L377">
        <v>3.5900000000000001E-2</v>
      </c>
      <c r="M377">
        <v>0.12</v>
      </c>
      <c r="N377" t="s">
        <v>40</v>
      </c>
      <c r="O377" t="s">
        <v>22</v>
      </c>
      <c r="P377" s="1">
        <v>45517.833564814813</v>
      </c>
    </row>
    <row r="378" spans="1:17" x14ac:dyDescent="0.2">
      <c r="A378" t="s">
        <v>47</v>
      </c>
      <c r="B378" t="s">
        <v>19</v>
      </c>
      <c r="C378" t="s">
        <v>17</v>
      </c>
      <c r="D378">
        <v>1.07</v>
      </c>
      <c r="E378">
        <v>0.8</v>
      </c>
      <c r="F378">
        <v>1.065E-2</v>
      </c>
      <c r="G378">
        <v>1.3314999999999999</v>
      </c>
      <c r="H378">
        <v>1.78E-2</v>
      </c>
      <c r="I378">
        <v>0.62160000000000004</v>
      </c>
      <c r="J378" t="s">
        <v>51</v>
      </c>
      <c r="K378">
        <v>2.2208999999999999</v>
      </c>
      <c r="L378">
        <v>2.9700000000000001E-2</v>
      </c>
      <c r="M378">
        <v>0.02</v>
      </c>
      <c r="N378" t="s">
        <v>47</v>
      </c>
      <c r="O378" t="s">
        <v>27</v>
      </c>
    </row>
    <row r="379" spans="1:17" x14ac:dyDescent="0.2">
      <c r="A379" t="s">
        <v>25</v>
      </c>
      <c r="B379" t="s">
        <v>19</v>
      </c>
      <c r="C379" t="s">
        <v>17</v>
      </c>
      <c r="D379">
        <v>7.0000000000000007E-2</v>
      </c>
      <c r="E379">
        <v>0.81</v>
      </c>
      <c r="F379">
        <v>7.1000000000000002E-4</v>
      </c>
      <c r="G379">
        <v>8.72E-2</v>
      </c>
      <c r="H379">
        <v>1.6799999999999999E-2</v>
      </c>
      <c r="I379">
        <v>3.5499999999999997E-2</v>
      </c>
      <c r="J379" t="s">
        <v>26</v>
      </c>
      <c r="K379">
        <v>0.11260000000000001</v>
      </c>
      <c r="L379">
        <v>2.1700000000000001E-2</v>
      </c>
      <c r="M379">
        <v>0</v>
      </c>
      <c r="N379" t="s">
        <v>25</v>
      </c>
      <c r="O379" t="s">
        <v>27</v>
      </c>
    </row>
    <row r="380" spans="1:17" x14ac:dyDescent="0.2">
      <c r="A380" t="s">
        <v>28</v>
      </c>
      <c r="B380" t="s">
        <v>19</v>
      </c>
      <c r="C380" t="s">
        <v>17</v>
      </c>
      <c r="D380">
        <v>5.55</v>
      </c>
      <c r="E380">
        <v>0.91300000000000003</v>
      </c>
      <c r="F380">
        <v>5.0450000000000002E-2</v>
      </c>
      <c r="G380">
        <v>6.0789</v>
      </c>
      <c r="H380">
        <v>3.78E-2</v>
      </c>
      <c r="I380">
        <v>2.4340999999999999</v>
      </c>
      <c r="J380" t="s">
        <v>29</v>
      </c>
      <c r="K380">
        <v>7.8204000000000002</v>
      </c>
      <c r="L380">
        <v>4.8599999999999997E-2</v>
      </c>
      <c r="M380">
        <v>0.08</v>
      </c>
      <c r="N380" t="s">
        <v>30</v>
      </c>
      <c r="O380" t="s">
        <v>22</v>
      </c>
      <c r="P380" s="1">
        <v>45517.833124999997</v>
      </c>
    </row>
    <row r="381" spans="1:17" x14ac:dyDescent="0.2">
      <c r="A381" t="s">
        <v>33</v>
      </c>
      <c r="G381">
        <v>97.040300000000002</v>
      </c>
      <c r="I381">
        <v>100</v>
      </c>
      <c r="K381">
        <v>96.991799999999998</v>
      </c>
      <c r="M381" t="s">
        <v>101</v>
      </c>
    </row>
    <row r="386" spans="1:17" x14ac:dyDescent="0.2">
      <c r="A386" t="s">
        <v>203</v>
      </c>
    </row>
    <row r="387" spans="1:17" x14ac:dyDescent="0.2">
      <c r="A387" t="s">
        <v>0</v>
      </c>
      <c r="B387" t="s">
        <v>1</v>
      </c>
      <c r="C387" t="s">
        <v>2</v>
      </c>
      <c r="D387" t="s">
        <v>3</v>
      </c>
      <c r="E387" t="s">
        <v>4</v>
      </c>
      <c r="F387" t="s">
        <v>5</v>
      </c>
      <c r="G387" t="s">
        <v>6</v>
      </c>
      <c r="H387" t="s">
        <v>7</v>
      </c>
      <c r="I387" t="s">
        <v>8</v>
      </c>
      <c r="J387" t="s">
        <v>9</v>
      </c>
      <c r="K387" t="s">
        <v>10</v>
      </c>
      <c r="L387" t="s">
        <v>11</v>
      </c>
      <c r="M387" t="s">
        <v>71</v>
      </c>
      <c r="N387" t="s">
        <v>12</v>
      </c>
      <c r="O387" t="s">
        <v>13</v>
      </c>
      <c r="P387" t="s">
        <v>14</v>
      </c>
      <c r="Q387" t="s">
        <v>15</v>
      </c>
    </row>
    <row r="388" spans="1:17" x14ac:dyDescent="0.2">
      <c r="A388" t="s">
        <v>16</v>
      </c>
      <c r="C388" t="s">
        <v>17</v>
      </c>
      <c r="G388">
        <v>45.412799999999997</v>
      </c>
      <c r="I388">
        <v>60.540999999999997</v>
      </c>
      <c r="M388">
        <v>2</v>
      </c>
    </row>
    <row r="389" spans="1:17" x14ac:dyDescent="0.2">
      <c r="A389" t="s">
        <v>55</v>
      </c>
      <c r="B389" t="s">
        <v>19</v>
      </c>
      <c r="C389" t="s">
        <v>17</v>
      </c>
      <c r="D389">
        <v>1.68</v>
      </c>
      <c r="E389">
        <v>0.81200000000000006</v>
      </c>
      <c r="F389">
        <v>6.5900000000000004E-3</v>
      </c>
      <c r="G389">
        <v>2.0663999999999998</v>
      </c>
      <c r="H389">
        <v>2.41E-2</v>
      </c>
      <c r="I389">
        <v>1.9171</v>
      </c>
      <c r="J389" t="s">
        <v>56</v>
      </c>
      <c r="K389">
        <v>2.7854999999999999</v>
      </c>
      <c r="L389">
        <v>3.2399999999999998E-2</v>
      </c>
      <c r="M389">
        <v>0.06</v>
      </c>
      <c r="N389" t="s">
        <v>57</v>
      </c>
      <c r="O389" t="s">
        <v>22</v>
      </c>
      <c r="P389" s="1">
        <v>45565.922175925924</v>
      </c>
    </row>
    <row r="390" spans="1:17" x14ac:dyDescent="0.2">
      <c r="A390" t="s">
        <v>18</v>
      </c>
      <c r="B390" t="s">
        <v>19</v>
      </c>
      <c r="C390" t="s">
        <v>17</v>
      </c>
      <c r="D390">
        <v>5.87</v>
      </c>
      <c r="E390">
        <v>0.79200000000000004</v>
      </c>
      <c r="F390">
        <v>3.3930000000000002E-2</v>
      </c>
      <c r="G390">
        <v>7.4127999999999998</v>
      </c>
      <c r="H390">
        <v>2.87E-2</v>
      </c>
      <c r="I390">
        <v>6.5031999999999996</v>
      </c>
      <c r="J390" t="s">
        <v>20</v>
      </c>
      <c r="K390">
        <v>12.291</v>
      </c>
      <c r="L390">
        <v>4.7699999999999999E-2</v>
      </c>
      <c r="M390">
        <v>0.21</v>
      </c>
      <c r="N390" t="s">
        <v>21</v>
      </c>
      <c r="O390" t="s">
        <v>22</v>
      </c>
      <c r="P390" s="1">
        <v>45517.833379629628</v>
      </c>
    </row>
    <row r="391" spans="1:17" x14ac:dyDescent="0.2">
      <c r="A391" t="s">
        <v>46</v>
      </c>
      <c r="B391" t="s">
        <v>19</v>
      </c>
      <c r="C391" t="s">
        <v>17</v>
      </c>
      <c r="D391">
        <v>5.4</v>
      </c>
      <c r="E391">
        <v>0.71799999999999997</v>
      </c>
      <c r="F391">
        <v>3.8789999999999998E-2</v>
      </c>
      <c r="G391">
        <v>7.5204000000000004</v>
      </c>
      <c r="H391">
        <v>2.7799999999999998E-2</v>
      </c>
      <c r="I391">
        <v>5.9447000000000001</v>
      </c>
      <c r="J391" t="s">
        <v>49</v>
      </c>
      <c r="K391">
        <v>14.209300000000001</v>
      </c>
      <c r="L391">
        <v>5.2499999999999998E-2</v>
      </c>
      <c r="M391">
        <v>0.2</v>
      </c>
      <c r="N391" t="s">
        <v>49</v>
      </c>
      <c r="O391" t="s">
        <v>27</v>
      </c>
    </row>
    <row r="392" spans="1:17" x14ac:dyDescent="0.2">
      <c r="A392" t="s">
        <v>23</v>
      </c>
      <c r="B392" t="s">
        <v>19</v>
      </c>
      <c r="C392" t="s">
        <v>17</v>
      </c>
      <c r="D392">
        <v>27.58</v>
      </c>
      <c r="E392">
        <v>1.133</v>
      </c>
      <c r="F392">
        <v>0.14304</v>
      </c>
      <c r="G392">
        <v>24.3429</v>
      </c>
      <c r="H392">
        <v>4.4600000000000001E-2</v>
      </c>
      <c r="I392">
        <v>18.4862</v>
      </c>
      <c r="J392" t="s">
        <v>24</v>
      </c>
      <c r="K392">
        <v>52.0764</v>
      </c>
      <c r="L392">
        <v>9.5299999999999996E-2</v>
      </c>
      <c r="M392">
        <v>0.61</v>
      </c>
      <c r="N392" t="s">
        <v>21</v>
      </c>
      <c r="O392" t="s">
        <v>22</v>
      </c>
      <c r="P392" s="1">
        <v>45517.833414351851</v>
      </c>
    </row>
    <row r="393" spans="1:17" x14ac:dyDescent="0.2">
      <c r="A393" t="s">
        <v>62</v>
      </c>
      <c r="B393" t="s">
        <v>19</v>
      </c>
      <c r="C393" t="s">
        <v>17</v>
      </c>
      <c r="D393">
        <v>0.11</v>
      </c>
      <c r="E393">
        <v>0.90300000000000002</v>
      </c>
      <c r="F393">
        <v>5.9999999999999995E-4</v>
      </c>
      <c r="G393">
        <v>0.1187</v>
      </c>
      <c r="H393">
        <v>1.1900000000000001E-2</v>
      </c>
      <c r="I393">
        <v>8.1699999999999995E-2</v>
      </c>
      <c r="J393" t="s">
        <v>63</v>
      </c>
      <c r="K393">
        <v>0.27189999999999998</v>
      </c>
      <c r="L393">
        <v>2.7300000000000001E-2</v>
      </c>
      <c r="M393">
        <v>0</v>
      </c>
      <c r="N393" t="s">
        <v>64</v>
      </c>
      <c r="O393" t="s">
        <v>27</v>
      </c>
    </row>
    <row r="394" spans="1:17" x14ac:dyDescent="0.2">
      <c r="A394" t="s">
        <v>78</v>
      </c>
      <c r="B394" t="s">
        <v>19</v>
      </c>
      <c r="C394" t="s">
        <v>17</v>
      </c>
      <c r="D394">
        <v>0.08</v>
      </c>
      <c r="E394">
        <v>0.72099999999999997</v>
      </c>
      <c r="F394">
        <v>6.4999999999999997E-4</v>
      </c>
      <c r="G394">
        <v>0.1042</v>
      </c>
      <c r="H394">
        <v>1.03E-2</v>
      </c>
      <c r="I394">
        <v>6.93E-2</v>
      </c>
      <c r="J394" t="s">
        <v>79</v>
      </c>
      <c r="K394">
        <v>0.2601</v>
      </c>
      <c r="L394">
        <v>2.5600000000000001E-2</v>
      </c>
      <c r="M394">
        <v>0</v>
      </c>
      <c r="N394" t="s">
        <v>80</v>
      </c>
      <c r="O394" t="s">
        <v>27</v>
      </c>
    </row>
    <row r="395" spans="1:17" x14ac:dyDescent="0.2">
      <c r="A395" t="s">
        <v>90</v>
      </c>
      <c r="B395" t="s">
        <v>19</v>
      </c>
      <c r="C395" t="s">
        <v>17</v>
      </c>
      <c r="D395">
        <v>0.04</v>
      </c>
      <c r="E395">
        <v>0.77500000000000002</v>
      </c>
      <c r="F395">
        <v>3.1E-4</v>
      </c>
      <c r="G395">
        <v>4.5999999999999999E-2</v>
      </c>
      <c r="H395">
        <v>9.7000000000000003E-3</v>
      </c>
      <c r="I395">
        <v>2.76E-2</v>
      </c>
      <c r="K395">
        <v>0</v>
      </c>
      <c r="L395">
        <v>9.7000000000000003E-3</v>
      </c>
      <c r="M395">
        <v>0</v>
      </c>
      <c r="N395" t="s">
        <v>91</v>
      </c>
      <c r="O395" t="s">
        <v>27</v>
      </c>
    </row>
    <row r="396" spans="1:17" x14ac:dyDescent="0.2">
      <c r="A396" t="s">
        <v>58</v>
      </c>
      <c r="B396" t="s">
        <v>19</v>
      </c>
      <c r="C396" t="s">
        <v>17</v>
      </c>
      <c r="D396">
        <v>0.56000000000000005</v>
      </c>
      <c r="E396">
        <v>0.94799999999999995</v>
      </c>
      <c r="F396">
        <v>4.7499999999999999E-3</v>
      </c>
      <c r="G396">
        <v>0.59189999999999998</v>
      </c>
      <c r="H396">
        <v>1.2500000000000001E-2</v>
      </c>
      <c r="I396">
        <v>0.32279999999999998</v>
      </c>
      <c r="J396" t="s">
        <v>59</v>
      </c>
      <c r="K396">
        <v>0.71289999999999998</v>
      </c>
      <c r="L396">
        <v>1.4999999999999999E-2</v>
      </c>
      <c r="M396">
        <v>0.01</v>
      </c>
      <c r="N396" t="s">
        <v>400</v>
      </c>
      <c r="O396" t="s">
        <v>27</v>
      </c>
    </row>
    <row r="397" spans="1:17" x14ac:dyDescent="0.2">
      <c r="A397" t="s">
        <v>38</v>
      </c>
      <c r="B397" t="s">
        <v>19</v>
      </c>
      <c r="C397" t="s">
        <v>17</v>
      </c>
      <c r="D397">
        <v>5.66</v>
      </c>
      <c r="E397">
        <v>0.99199999999999999</v>
      </c>
      <c r="F397">
        <v>4.861E-2</v>
      </c>
      <c r="G397">
        <v>5.7069999999999999</v>
      </c>
      <c r="H397">
        <v>2.4E-2</v>
      </c>
      <c r="I397">
        <v>3.0369999999999999</v>
      </c>
      <c r="J397" t="s">
        <v>39</v>
      </c>
      <c r="K397">
        <v>7.9851000000000001</v>
      </c>
      <c r="L397">
        <v>3.3599999999999998E-2</v>
      </c>
      <c r="M397">
        <v>0.1</v>
      </c>
      <c r="N397" t="s">
        <v>40</v>
      </c>
      <c r="O397" t="s">
        <v>22</v>
      </c>
      <c r="P397" s="1">
        <v>45517.833564814813</v>
      </c>
    </row>
    <row r="398" spans="1:17" x14ac:dyDescent="0.2">
      <c r="A398" t="s">
        <v>47</v>
      </c>
      <c r="B398" t="s">
        <v>19</v>
      </c>
      <c r="C398" t="s">
        <v>17</v>
      </c>
      <c r="D398">
        <v>0.91</v>
      </c>
      <c r="E398">
        <v>0.80400000000000005</v>
      </c>
      <c r="F398">
        <v>9.1400000000000006E-3</v>
      </c>
      <c r="G398">
        <v>1.1372</v>
      </c>
      <c r="H398">
        <v>1.7399999999999999E-2</v>
      </c>
      <c r="I398">
        <v>0.50639999999999996</v>
      </c>
      <c r="J398" t="s">
        <v>51</v>
      </c>
      <c r="K398">
        <v>1.8969</v>
      </c>
      <c r="L398">
        <v>2.9000000000000001E-2</v>
      </c>
      <c r="M398">
        <v>0.02</v>
      </c>
      <c r="N398" t="s">
        <v>47</v>
      </c>
      <c r="O398" t="s">
        <v>27</v>
      </c>
    </row>
    <row r="399" spans="1:17" x14ac:dyDescent="0.2">
      <c r="A399" t="s">
        <v>48</v>
      </c>
      <c r="B399" t="s">
        <v>19</v>
      </c>
      <c r="C399" t="s">
        <v>17</v>
      </c>
      <c r="D399">
        <v>0.01</v>
      </c>
      <c r="E399">
        <v>0.83199999999999996</v>
      </c>
      <c r="F399">
        <v>1.4999999999999999E-4</v>
      </c>
      <c r="G399">
        <v>1.7600000000000001E-2</v>
      </c>
      <c r="H399">
        <v>1.46E-2</v>
      </c>
      <c r="I399">
        <v>7.1999999999999998E-3</v>
      </c>
      <c r="J399" t="s">
        <v>52</v>
      </c>
      <c r="K399">
        <v>2.5700000000000001E-2</v>
      </c>
      <c r="L399">
        <v>2.1299999999999999E-2</v>
      </c>
      <c r="M399">
        <v>0</v>
      </c>
      <c r="N399" t="s">
        <v>48</v>
      </c>
      <c r="O399" t="s">
        <v>27</v>
      </c>
    </row>
    <row r="400" spans="1:17" x14ac:dyDescent="0.2">
      <c r="A400" t="s">
        <v>25</v>
      </c>
      <c r="B400" t="s">
        <v>19</v>
      </c>
      <c r="C400" t="s">
        <v>17</v>
      </c>
      <c r="D400">
        <v>0.08</v>
      </c>
      <c r="E400">
        <v>0.81100000000000005</v>
      </c>
      <c r="F400">
        <v>8.3000000000000001E-4</v>
      </c>
      <c r="G400">
        <v>0.1028</v>
      </c>
      <c r="H400">
        <v>1.7000000000000001E-2</v>
      </c>
      <c r="I400">
        <v>3.9899999999999998E-2</v>
      </c>
      <c r="J400" t="s">
        <v>26</v>
      </c>
      <c r="K400">
        <v>0.13270000000000001</v>
      </c>
      <c r="L400">
        <v>2.1999999999999999E-2</v>
      </c>
      <c r="M400">
        <v>0</v>
      </c>
      <c r="N400" t="s">
        <v>25</v>
      </c>
      <c r="O400" t="s">
        <v>27</v>
      </c>
    </row>
    <row r="401" spans="1:17" x14ac:dyDescent="0.2">
      <c r="A401" t="s">
        <v>28</v>
      </c>
      <c r="B401" t="s">
        <v>19</v>
      </c>
      <c r="C401" t="s">
        <v>17</v>
      </c>
      <c r="D401">
        <v>5.93</v>
      </c>
      <c r="E401">
        <v>0.91400000000000003</v>
      </c>
      <c r="F401">
        <v>5.391E-2</v>
      </c>
      <c r="G401">
        <v>6.4859999999999998</v>
      </c>
      <c r="H401">
        <v>3.8699999999999998E-2</v>
      </c>
      <c r="I401">
        <v>2.4771000000000001</v>
      </c>
      <c r="J401" t="s">
        <v>29</v>
      </c>
      <c r="K401">
        <v>8.3440999999999992</v>
      </c>
      <c r="L401">
        <v>4.9799999999999997E-2</v>
      </c>
      <c r="M401">
        <v>0.08</v>
      </c>
      <c r="N401" t="s">
        <v>30</v>
      </c>
      <c r="O401" t="s">
        <v>22</v>
      </c>
      <c r="P401" s="1">
        <v>45517.833124999997</v>
      </c>
    </row>
    <row r="402" spans="1:17" x14ac:dyDescent="0.2">
      <c r="A402" t="s">
        <v>31</v>
      </c>
      <c r="B402" t="s">
        <v>19</v>
      </c>
      <c r="C402" t="s">
        <v>17</v>
      </c>
      <c r="D402">
        <v>0.09</v>
      </c>
      <c r="E402">
        <v>0.83699999999999997</v>
      </c>
      <c r="F402">
        <v>8.8999999999999995E-4</v>
      </c>
      <c r="G402">
        <v>0.1065</v>
      </c>
      <c r="H402">
        <v>2.1700000000000001E-2</v>
      </c>
      <c r="I402">
        <v>3.8699999999999998E-2</v>
      </c>
      <c r="J402" t="s">
        <v>32</v>
      </c>
      <c r="K402">
        <v>0.1356</v>
      </c>
      <c r="L402">
        <v>2.76E-2</v>
      </c>
      <c r="M402">
        <v>0</v>
      </c>
      <c r="N402" t="s">
        <v>31</v>
      </c>
      <c r="O402" t="s">
        <v>27</v>
      </c>
    </row>
    <row r="403" spans="1:17" x14ac:dyDescent="0.2">
      <c r="A403" t="s">
        <v>33</v>
      </c>
      <c r="G403">
        <v>101.17319999999999</v>
      </c>
      <c r="I403">
        <v>100</v>
      </c>
      <c r="K403">
        <v>101.1272</v>
      </c>
      <c r="M403" t="s">
        <v>105</v>
      </c>
    </row>
    <row r="405" spans="1:17" x14ac:dyDescent="0.2">
      <c r="A405" t="s">
        <v>414</v>
      </c>
    </row>
    <row r="406" spans="1:17" x14ac:dyDescent="0.2">
      <c r="A406" t="s">
        <v>0</v>
      </c>
      <c r="B406" t="s">
        <v>1</v>
      </c>
      <c r="C406" t="s">
        <v>2</v>
      </c>
      <c r="D406" t="s">
        <v>3</v>
      </c>
      <c r="E406" t="s">
        <v>4</v>
      </c>
      <c r="F406" t="s">
        <v>5</v>
      </c>
      <c r="G406" t="s">
        <v>6</v>
      </c>
      <c r="H406" t="s">
        <v>7</v>
      </c>
      <c r="I406" t="s">
        <v>8</v>
      </c>
      <c r="J406" t="s">
        <v>9</v>
      </c>
      <c r="K406" t="s">
        <v>10</v>
      </c>
      <c r="L406" t="s">
        <v>11</v>
      </c>
      <c r="M406" t="s">
        <v>71</v>
      </c>
      <c r="N406" t="s">
        <v>12</v>
      </c>
      <c r="O406" t="s">
        <v>13</v>
      </c>
      <c r="P406" t="s">
        <v>14</v>
      </c>
      <c r="Q406" t="s">
        <v>15</v>
      </c>
    </row>
    <row r="407" spans="1:17" x14ac:dyDescent="0.2">
      <c r="A407" t="s">
        <v>16</v>
      </c>
      <c r="C407" t="s">
        <v>17</v>
      </c>
      <c r="G407">
        <v>45.246899999999997</v>
      </c>
      <c r="I407">
        <v>60.526600000000002</v>
      </c>
      <c r="M407">
        <v>2</v>
      </c>
    </row>
    <row r="408" spans="1:17" x14ac:dyDescent="0.2">
      <c r="A408" t="s">
        <v>55</v>
      </c>
      <c r="B408" t="s">
        <v>19</v>
      </c>
      <c r="C408" t="s">
        <v>17</v>
      </c>
      <c r="D408">
        <v>1.68</v>
      </c>
      <c r="E408">
        <v>0.81399999999999995</v>
      </c>
      <c r="F408">
        <v>6.6E-3</v>
      </c>
      <c r="G408">
        <v>2.0644</v>
      </c>
      <c r="H408">
        <v>2.4E-2</v>
      </c>
      <c r="I408">
        <v>1.9218</v>
      </c>
      <c r="J408" t="s">
        <v>56</v>
      </c>
      <c r="K408">
        <v>2.7827000000000002</v>
      </c>
      <c r="L408">
        <v>3.2399999999999998E-2</v>
      </c>
      <c r="M408">
        <v>0.06</v>
      </c>
      <c r="N408" t="s">
        <v>57</v>
      </c>
      <c r="O408" t="s">
        <v>22</v>
      </c>
      <c r="P408" s="1">
        <v>45565.922175925924</v>
      </c>
    </row>
    <row r="409" spans="1:17" x14ac:dyDescent="0.2">
      <c r="A409" t="s">
        <v>18</v>
      </c>
      <c r="B409" t="s">
        <v>19</v>
      </c>
      <c r="C409" t="s">
        <v>17</v>
      </c>
      <c r="D409">
        <v>5.87</v>
      </c>
      <c r="E409">
        <v>0.79300000000000004</v>
      </c>
      <c r="F409">
        <v>3.3930000000000002E-2</v>
      </c>
      <c r="G409">
        <v>7.3997000000000002</v>
      </c>
      <c r="H409">
        <v>2.87E-2</v>
      </c>
      <c r="I409">
        <v>6.5140000000000002</v>
      </c>
      <c r="J409" t="s">
        <v>20</v>
      </c>
      <c r="K409">
        <v>12.269299999999999</v>
      </c>
      <c r="L409">
        <v>4.7600000000000003E-2</v>
      </c>
      <c r="M409">
        <v>0.22</v>
      </c>
      <c r="N409" t="s">
        <v>21</v>
      </c>
      <c r="O409" t="s">
        <v>22</v>
      </c>
      <c r="P409" s="1">
        <v>45517.833379629628</v>
      </c>
    </row>
    <row r="410" spans="1:17" x14ac:dyDescent="0.2">
      <c r="A410" t="s">
        <v>46</v>
      </c>
      <c r="B410" t="s">
        <v>19</v>
      </c>
      <c r="C410" t="s">
        <v>17</v>
      </c>
      <c r="D410">
        <v>5.4</v>
      </c>
      <c r="E410">
        <v>0.71899999999999997</v>
      </c>
      <c r="F410">
        <v>3.8789999999999998E-2</v>
      </c>
      <c r="G410">
        <v>7.5128000000000004</v>
      </c>
      <c r="H410">
        <v>2.7799999999999998E-2</v>
      </c>
      <c r="I410">
        <v>5.9589999999999996</v>
      </c>
      <c r="J410" t="s">
        <v>49</v>
      </c>
      <c r="K410">
        <v>14.194800000000001</v>
      </c>
      <c r="L410">
        <v>5.2499999999999998E-2</v>
      </c>
      <c r="M410">
        <v>0.2</v>
      </c>
      <c r="N410" t="s">
        <v>49</v>
      </c>
      <c r="O410" t="s">
        <v>27</v>
      </c>
    </row>
    <row r="411" spans="1:17" x14ac:dyDescent="0.2">
      <c r="A411" t="s">
        <v>23</v>
      </c>
      <c r="B411" t="s">
        <v>19</v>
      </c>
      <c r="C411" t="s">
        <v>17</v>
      </c>
      <c r="D411">
        <v>27.58</v>
      </c>
      <c r="E411">
        <v>1.1339999999999999</v>
      </c>
      <c r="F411">
        <v>0.14304</v>
      </c>
      <c r="G411">
        <v>24.3338</v>
      </c>
      <c r="H411">
        <v>4.4499999999999998E-2</v>
      </c>
      <c r="I411">
        <v>18.5425</v>
      </c>
      <c r="J411" t="s">
        <v>24</v>
      </c>
      <c r="K411">
        <v>52.056899999999999</v>
      </c>
      <c r="L411">
        <v>9.5299999999999996E-2</v>
      </c>
      <c r="M411">
        <v>0.61</v>
      </c>
      <c r="N411" t="s">
        <v>21</v>
      </c>
      <c r="O411" t="s">
        <v>22</v>
      </c>
      <c r="P411" s="1">
        <v>45517.833414351851</v>
      </c>
    </row>
    <row r="412" spans="1:17" x14ac:dyDescent="0.2">
      <c r="A412" t="s">
        <v>62</v>
      </c>
      <c r="B412" t="s">
        <v>19</v>
      </c>
      <c r="C412" t="s">
        <v>17</v>
      </c>
      <c r="D412">
        <v>0.11</v>
      </c>
      <c r="E412">
        <v>0.90300000000000002</v>
      </c>
      <c r="F412">
        <v>5.9999999999999995E-4</v>
      </c>
      <c r="G412">
        <v>0.1187</v>
      </c>
      <c r="H412">
        <v>1.1900000000000001E-2</v>
      </c>
      <c r="I412">
        <v>8.2000000000000003E-2</v>
      </c>
      <c r="J412" t="s">
        <v>63</v>
      </c>
      <c r="K412">
        <v>0.27189999999999998</v>
      </c>
      <c r="L412">
        <v>2.7300000000000001E-2</v>
      </c>
      <c r="M412">
        <v>0</v>
      </c>
      <c r="N412" t="s">
        <v>64</v>
      </c>
      <c r="O412" t="s">
        <v>27</v>
      </c>
    </row>
    <row r="413" spans="1:17" x14ac:dyDescent="0.2">
      <c r="A413" t="s">
        <v>78</v>
      </c>
      <c r="B413" t="s">
        <v>117</v>
      </c>
      <c r="C413" t="s">
        <v>118</v>
      </c>
      <c r="D413">
        <v>0.03</v>
      </c>
      <c r="E413">
        <v>0.85099999999999998</v>
      </c>
      <c r="F413">
        <v>2.4000000000000001E-4</v>
      </c>
      <c r="G413">
        <v>3.5900000000000001E-2</v>
      </c>
      <c r="H413">
        <v>2.0999999999999999E-3</v>
      </c>
      <c r="I413">
        <v>2.4E-2</v>
      </c>
      <c r="J413" t="s">
        <v>79</v>
      </c>
      <c r="K413">
        <v>8.9599999999999999E-2</v>
      </c>
      <c r="L413">
        <v>5.3E-3</v>
      </c>
      <c r="M413">
        <v>0</v>
      </c>
      <c r="N413" t="s">
        <v>119</v>
      </c>
      <c r="O413" t="s">
        <v>22</v>
      </c>
      <c r="P413" s="1">
        <v>45615.43891203704</v>
      </c>
      <c r="Q413">
        <v>100.032</v>
      </c>
    </row>
    <row r="414" spans="1:17" x14ac:dyDescent="0.2">
      <c r="A414" t="s">
        <v>90</v>
      </c>
      <c r="B414" t="s">
        <v>19</v>
      </c>
      <c r="C414" t="s">
        <v>17</v>
      </c>
      <c r="D414">
        <v>0.04</v>
      </c>
      <c r="E414">
        <v>0.77600000000000002</v>
      </c>
      <c r="F414">
        <v>3.1E-4</v>
      </c>
      <c r="G414">
        <v>4.5999999999999999E-2</v>
      </c>
      <c r="H414">
        <v>9.7000000000000003E-3</v>
      </c>
      <c r="I414">
        <v>2.7699999999999999E-2</v>
      </c>
      <c r="K414">
        <v>0</v>
      </c>
      <c r="L414">
        <v>9.7000000000000003E-3</v>
      </c>
      <c r="M414">
        <v>0</v>
      </c>
      <c r="N414" t="s">
        <v>91</v>
      </c>
      <c r="O414" t="s">
        <v>27</v>
      </c>
    </row>
    <row r="415" spans="1:17" x14ac:dyDescent="0.2">
      <c r="A415" t="s">
        <v>58</v>
      </c>
      <c r="B415" t="s">
        <v>19</v>
      </c>
      <c r="C415" t="s">
        <v>17</v>
      </c>
      <c r="D415">
        <v>0.59</v>
      </c>
      <c r="E415">
        <v>1.01</v>
      </c>
      <c r="F415">
        <v>4.6699999999999997E-3</v>
      </c>
      <c r="G415">
        <v>0.58209999999999995</v>
      </c>
      <c r="H415">
        <v>1.23E-2</v>
      </c>
      <c r="I415">
        <v>0.31859999999999999</v>
      </c>
      <c r="J415" t="s">
        <v>59</v>
      </c>
      <c r="K415">
        <v>0.70120000000000005</v>
      </c>
      <c r="L415">
        <v>1.4800000000000001E-2</v>
      </c>
      <c r="M415">
        <v>0.01</v>
      </c>
      <c r="N415" t="s">
        <v>60</v>
      </c>
      <c r="O415" t="s">
        <v>22</v>
      </c>
      <c r="P415" s="1">
        <v>45567.822025462963</v>
      </c>
    </row>
    <row r="416" spans="1:17" x14ac:dyDescent="0.2">
      <c r="A416" t="s">
        <v>38</v>
      </c>
      <c r="B416" t="s">
        <v>19</v>
      </c>
      <c r="C416" t="s">
        <v>17</v>
      </c>
      <c r="D416">
        <v>5.66</v>
      </c>
      <c r="E416">
        <v>0.99199999999999999</v>
      </c>
      <c r="F416">
        <v>4.861E-2</v>
      </c>
      <c r="G416">
        <v>5.7070999999999996</v>
      </c>
      <c r="H416">
        <v>2.4E-2</v>
      </c>
      <c r="I416">
        <v>3.0474999999999999</v>
      </c>
      <c r="J416" t="s">
        <v>39</v>
      </c>
      <c r="K416">
        <v>7.9852999999999996</v>
      </c>
      <c r="L416">
        <v>3.3599999999999998E-2</v>
      </c>
      <c r="M416">
        <v>0.1</v>
      </c>
      <c r="N416" t="s">
        <v>40</v>
      </c>
      <c r="O416" t="s">
        <v>22</v>
      </c>
      <c r="P416" s="1">
        <v>45517.833564814813</v>
      </c>
    </row>
    <row r="417" spans="1:17" x14ac:dyDescent="0.2">
      <c r="A417" t="s">
        <v>47</v>
      </c>
      <c r="B417" t="s">
        <v>19</v>
      </c>
      <c r="C417" t="s">
        <v>17</v>
      </c>
      <c r="D417">
        <v>0.91</v>
      </c>
      <c r="E417">
        <v>0.80300000000000005</v>
      </c>
      <c r="F417">
        <v>9.1400000000000006E-3</v>
      </c>
      <c r="G417">
        <v>1.1374</v>
      </c>
      <c r="H417">
        <v>1.7399999999999999E-2</v>
      </c>
      <c r="I417">
        <v>0.50819999999999999</v>
      </c>
      <c r="J417" t="s">
        <v>51</v>
      </c>
      <c r="K417">
        <v>1.8972</v>
      </c>
      <c r="L417">
        <v>2.9000000000000001E-2</v>
      </c>
      <c r="M417">
        <v>0.02</v>
      </c>
      <c r="N417" t="s">
        <v>47</v>
      </c>
      <c r="O417" t="s">
        <v>27</v>
      </c>
    </row>
    <row r="418" spans="1:17" x14ac:dyDescent="0.2">
      <c r="A418" t="s">
        <v>25</v>
      </c>
      <c r="B418" t="s">
        <v>19</v>
      </c>
      <c r="C418" t="s">
        <v>17</v>
      </c>
      <c r="D418">
        <v>0.08</v>
      </c>
      <c r="E418">
        <v>0.81100000000000005</v>
      </c>
      <c r="F418">
        <v>8.4999999999999995E-4</v>
      </c>
      <c r="G418">
        <v>0.10440000000000001</v>
      </c>
      <c r="H418">
        <v>1.7000000000000001E-2</v>
      </c>
      <c r="I418">
        <v>4.07E-2</v>
      </c>
      <c r="J418" t="s">
        <v>26</v>
      </c>
      <c r="K418">
        <v>0.1348</v>
      </c>
      <c r="L418">
        <v>2.1899999999999999E-2</v>
      </c>
      <c r="M418">
        <v>0</v>
      </c>
      <c r="N418" t="s">
        <v>25</v>
      </c>
      <c r="O418" t="s">
        <v>27</v>
      </c>
    </row>
    <row r="419" spans="1:17" x14ac:dyDescent="0.2">
      <c r="A419" t="s">
        <v>28</v>
      </c>
      <c r="B419" t="s">
        <v>19</v>
      </c>
      <c r="C419" t="s">
        <v>17</v>
      </c>
      <c r="D419">
        <v>5.93</v>
      </c>
      <c r="E419">
        <v>0.91400000000000003</v>
      </c>
      <c r="F419">
        <v>5.3929999999999999E-2</v>
      </c>
      <c r="G419">
        <v>6.4908000000000001</v>
      </c>
      <c r="H419">
        <v>3.8699999999999998E-2</v>
      </c>
      <c r="I419">
        <v>2.4874000000000001</v>
      </c>
      <c r="J419" t="s">
        <v>29</v>
      </c>
      <c r="K419">
        <v>8.3501999999999992</v>
      </c>
      <c r="L419">
        <v>4.9799999999999997E-2</v>
      </c>
      <c r="M419">
        <v>0.08</v>
      </c>
      <c r="N419" t="s">
        <v>30</v>
      </c>
      <c r="O419" t="s">
        <v>22</v>
      </c>
      <c r="P419" s="1">
        <v>45517.833124999997</v>
      </c>
    </row>
    <row r="420" spans="1:17" x14ac:dyDescent="0.2">
      <c r="A420" t="s">
        <v>33</v>
      </c>
      <c r="G420">
        <v>100.7799</v>
      </c>
      <c r="I420">
        <v>100</v>
      </c>
      <c r="K420">
        <v>100.73390000000001</v>
      </c>
      <c r="M420" t="s">
        <v>105</v>
      </c>
    </row>
    <row r="422" spans="1:17" x14ac:dyDescent="0.2">
      <c r="A422" t="s">
        <v>419</v>
      </c>
    </row>
    <row r="423" spans="1:17" x14ac:dyDescent="0.2">
      <c r="A423" t="s">
        <v>0</v>
      </c>
      <c r="B423" t="s">
        <v>1</v>
      </c>
      <c r="C423" t="s">
        <v>2</v>
      </c>
      <c r="D423" t="s">
        <v>3</v>
      </c>
      <c r="E423" t="s">
        <v>4</v>
      </c>
      <c r="F423" t="s">
        <v>5</v>
      </c>
      <c r="G423" t="s">
        <v>6</v>
      </c>
      <c r="H423" t="s">
        <v>7</v>
      </c>
      <c r="I423" t="s">
        <v>8</v>
      </c>
      <c r="J423" t="s">
        <v>9</v>
      </c>
      <c r="K423" t="s">
        <v>10</v>
      </c>
      <c r="L423" t="s">
        <v>11</v>
      </c>
      <c r="M423" t="s">
        <v>71</v>
      </c>
      <c r="N423" t="s">
        <v>12</v>
      </c>
      <c r="O423" t="s">
        <v>13</v>
      </c>
      <c r="P423" t="s">
        <v>14</v>
      </c>
      <c r="Q423" t="s">
        <v>15</v>
      </c>
    </row>
    <row r="424" spans="1:17" x14ac:dyDescent="0.2">
      <c r="A424" t="s">
        <v>16</v>
      </c>
      <c r="C424" t="s">
        <v>17</v>
      </c>
      <c r="G424">
        <v>42.591299999999997</v>
      </c>
      <c r="I424">
        <v>60.716500000000003</v>
      </c>
      <c r="M424">
        <v>2</v>
      </c>
    </row>
    <row r="425" spans="1:17" x14ac:dyDescent="0.2">
      <c r="A425" t="s">
        <v>55</v>
      </c>
      <c r="B425" t="s">
        <v>19</v>
      </c>
      <c r="C425" t="s">
        <v>17</v>
      </c>
      <c r="D425">
        <v>1.4</v>
      </c>
      <c r="E425">
        <v>0.754</v>
      </c>
      <c r="F425">
        <v>5.4799999999999996E-3</v>
      </c>
      <c r="G425">
        <v>1.8499000000000001</v>
      </c>
      <c r="H425">
        <v>2.4E-2</v>
      </c>
      <c r="I425">
        <v>1.8351999999999999</v>
      </c>
      <c r="J425" t="s">
        <v>56</v>
      </c>
      <c r="K425">
        <v>2.4935</v>
      </c>
      <c r="L425">
        <v>3.2399999999999998E-2</v>
      </c>
      <c r="M425">
        <v>0.06</v>
      </c>
      <c r="N425" t="s">
        <v>57</v>
      </c>
      <c r="O425" t="s">
        <v>22</v>
      </c>
      <c r="P425" s="1">
        <v>45565.922175925924</v>
      </c>
    </row>
    <row r="426" spans="1:17" x14ac:dyDescent="0.2">
      <c r="A426" t="s">
        <v>18</v>
      </c>
      <c r="B426" t="s">
        <v>19</v>
      </c>
      <c r="C426" t="s">
        <v>17</v>
      </c>
      <c r="D426">
        <v>2.0099999999999998</v>
      </c>
      <c r="E426">
        <v>0.749</v>
      </c>
      <c r="F426">
        <v>1.162E-2</v>
      </c>
      <c r="G426">
        <v>2.6846999999999999</v>
      </c>
      <c r="H426">
        <v>2.0500000000000001E-2</v>
      </c>
      <c r="I426">
        <v>2.5186000000000002</v>
      </c>
      <c r="J426" t="s">
        <v>20</v>
      </c>
      <c r="K426">
        <v>4.4513999999999996</v>
      </c>
      <c r="L426">
        <v>3.39E-2</v>
      </c>
      <c r="M426">
        <v>0.08</v>
      </c>
      <c r="N426" t="s">
        <v>21</v>
      </c>
      <c r="O426" t="s">
        <v>22</v>
      </c>
      <c r="P426" s="1">
        <v>45517.833379629628</v>
      </c>
    </row>
    <row r="427" spans="1:17" x14ac:dyDescent="0.2">
      <c r="A427" t="s">
        <v>46</v>
      </c>
      <c r="B427" t="s">
        <v>19</v>
      </c>
      <c r="C427" t="s">
        <v>17</v>
      </c>
      <c r="D427">
        <v>5.65</v>
      </c>
      <c r="E427">
        <v>0.745</v>
      </c>
      <c r="F427">
        <v>4.0590000000000001E-2</v>
      </c>
      <c r="G427">
        <v>7.5823999999999998</v>
      </c>
      <c r="H427">
        <v>2.7099999999999999E-2</v>
      </c>
      <c r="I427">
        <v>6.4093</v>
      </c>
      <c r="J427" t="s">
        <v>49</v>
      </c>
      <c r="K427">
        <v>14.3264</v>
      </c>
      <c r="L427">
        <v>5.1299999999999998E-2</v>
      </c>
      <c r="M427">
        <v>0.21</v>
      </c>
      <c r="N427" t="s">
        <v>49</v>
      </c>
      <c r="O427" t="s">
        <v>27</v>
      </c>
    </row>
    <row r="428" spans="1:17" x14ac:dyDescent="0.2">
      <c r="A428" t="s">
        <v>23</v>
      </c>
      <c r="B428" t="s">
        <v>19</v>
      </c>
      <c r="C428" t="s">
        <v>17</v>
      </c>
      <c r="D428">
        <v>26.04</v>
      </c>
      <c r="E428">
        <v>1.163</v>
      </c>
      <c r="F428">
        <v>0.13502</v>
      </c>
      <c r="G428">
        <v>22.390799999999999</v>
      </c>
      <c r="H428">
        <v>4.2299999999999997E-2</v>
      </c>
      <c r="I428">
        <v>18.182700000000001</v>
      </c>
      <c r="J428" t="s">
        <v>24</v>
      </c>
      <c r="K428">
        <v>47.900300000000001</v>
      </c>
      <c r="L428">
        <v>9.06E-2</v>
      </c>
      <c r="M428">
        <v>0.6</v>
      </c>
      <c r="N428" t="s">
        <v>21</v>
      </c>
      <c r="O428" t="s">
        <v>22</v>
      </c>
      <c r="P428" s="1">
        <v>45517.833414351851</v>
      </c>
    </row>
    <row r="429" spans="1:17" x14ac:dyDescent="0.2">
      <c r="A429" t="s">
        <v>62</v>
      </c>
      <c r="B429" t="s">
        <v>19</v>
      </c>
      <c r="C429" t="s">
        <v>17</v>
      </c>
      <c r="D429">
        <v>0.08</v>
      </c>
      <c r="E429">
        <v>0.93500000000000005</v>
      </c>
      <c r="F429">
        <v>4.4999999999999999E-4</v>
      </c>
      <c r="G429">
        <v>8.5800000000000001E-2</v>
      </c>
      <c r="H429">
        <v>1.14E-2</v>
      </c>
      <c r="I429">
        <v>6.3200000000000006E-2</v>
      </c>
      <c r="J429" t="s">
        <v>63</v>
      </c>
      <c r="K429">
        <v>0.19650000000000001</v>
      </c>
      <c r="L429">
        <v>2.6200000000000001E-2</v>
      </c>
      <c r="M429">
        <v>0</v>
      </c>
      <c r="N429" t="s">
        <v>64</v>
      </c>
      <c r="O429" t="s">
        <v>27</v>
      </c>
    </row>
    <row r="430" spans="1:17" x14ac:dyDescent="0.2">
      <c r="A430" t="s">
        <v>78</v>
      </c>
      <c r="B430" t="s">
        <v>19</v>
      </c>
      <c r="C430" t="s">
        <v>17</v>
      </c>
      <c r="D430">
        <v>0.17</v>
      </c>
      <c r="E430">
        <v>0.74199999999999999</v>
      </c>
      <c r="F430">
        <v>1.4400000000000001E-3</v>
      </c>
      <c r="G430">
        <v>0.22570000000000001</v>
      </c>
      <c r="H430">
        <v>1.0699999999999999E-2</v>
      </c>
      <c r="I430">
        <v>0.1605</v>
      </c>
      <c r="J430" t="s">
        <v>79</v>
      </c>
      <c r="K430">
        <v>0.5635</v>
      </c>
      <c r="L430">
        <v>2.6700000000000002E-2</v>
      </c>
      <c r="M430">
        <v>0.01</v>
      </c>
      <c r="N430" t="s">
        <v>80</v>
      </c>
      <c r="O430" t="s">
        <v>27</v>
      </c>
    </row>
    <row r="431" spans="1:17" x14ac:dyDescent="0.2">
      <c r="A431" t="s">
        <v>90</v>
      </c>
      <c r="B431" t="s">
        <v>19</v>
      </c>
      <c r="C431" t="s">
        <v>17</v>
      </c>
      <c r="D431">
        <v>7.0000000000000007E-2</v>
      </c>
      <c r="E431">
        <v>0.79500000000000004</v>
      </c>
      <c r="F431">
        <v>5.9999999999999995E-4</v>
      </c>
      <c r="G431">
        <v>8.6099999999999996E-2</v>
      </c>
      <c r="H431">
        <v>9.7999999999999997E-3</v>
      </c>
      <c r="I431">
        <v>5.5399999999999998E-2</v>
      </c>
      <c r="K431">
        <v>0</v>
      </c>
      <c r="L431">
        <v>9.7999999999999997E-3</v>
      </c>
      <c r="M431">
        <v>0</v>
      </c>
      <c r="N431" t="s">
        <v>91</v>
      </c>
      <c r="O431" t="s">
        <v>27</v>
      </c>
    </row>
    <row r="432" spans="1:17" x14ac:dyDescent="0.2">
      <c r="A432" t="s">
        <v>58</v>
      </c>
      <c r="B432" t="s">
        <v>19</v>
      </c>
      <c r="C432" t="s">
        <v>17</v>
      </c>
      <c r="D432">
        <v>0.42</v>
      </c>
      <c r="E432">
        <v>0.96899999999999997</v>
      </c>
      <c r="F432">
        <v>3.5200000000000001E-3</v>
      </c>
      <c r="G432">
        <v>0.42880000000000001</v>
      </c>
      <c r="H432">
        <v>1.18E-2</v>
      </c>
      <c r="I432">
        <v>0.25009999999999999</v>
      </c>
      <c r="J432" t="s">
        <v>59</v>
      </c>
      <c r="K432">
        <v>0.51659999999999995</v>
      </c>
      <c r="L432">
        <v>1.4200000000000001E-2</v>
      </c>
      <c r="M432">
        <v>0.01</v>
      </c>
      <c r="N432" t="s">
        <v>400</v>
      </c>
      <c r="O432" t="s">
        <v>27</v>
      </c>
    </row>
    <row r="433" spans="1:17" x14ac:dyDescent="0.2">
      <c r="A433" t="s">
        <v>38</v>
      </c>
      <c r="B433" t="s">
        <v>19</v>
      </c>
      <c r="C433" t="s">
        <v>17</v>
      </c>
      <c r="D433">
        <v>9.91</v>
      </c>
      <c r="E433">
        <v>1.008</v>
      </c>
      <c r="F433">
        <v>8.5040000000000004E-2</v>
      </c>
      <c r="G433">
        <v>9.8297000000000008</v>
      </c>
      <c r="H433">
        <v>2.9499999999999998E-2</v>
      </c>
      <c r="I433">
        <v>5.5936000000000003</v>
      </c>
      <c r="J433" t="s">
        <v>39</v>
      </c>
      <c r="K433">
        <v>13.753500000000001</v>
      </c>
      <c r="L433">
        <v>4.1300000000000003E-2</v>
      </c>
      <c r="M433">
        <v>0.18</v>
      </c>
      <c r="N433" t="s">
        <v>40</v>
      </c>
      <c r="O433" t="s">
        <v>22</v>
      </c>
      <c r="P433" s="1">
        <v>45517.833564814813</v>
      </c>
    </row>
    <row r="434" spans="1:17" x14ac:dyDescent="0.2">
      <c r="A434" t="s">
        <v>47</v>
      </c>
      <c r="B434" t="s">
        <v>19</v>
      </c>
      <c r="C434" t="s">
        <v>17</v>
      </c>
      <c r="D434">
        <v>1.22</v>
      </c>
      <c r="E434">
        <v>0.79900000000000004</v>
      </c>
      <c r="F434">
        <v>1.222E-2</v>
      </c>
      <c r="G434">
        <v>1.5287999999999999</v>
      </c>
      <c r="H434">
        <v>1.8800000000000001E-2</v>
      </c>
      <c r="I434">
        <v>0.72799999999999998</v>
      </c>
      <c r="J434" t="s">
        <v>51</v>
      </c>
      <c r="K434">
        <v>2.5501</v>
      </c>
      <c r="L434">
        <v>3.1300000000000001E-2</v>
      </c>
      <c r="M434">
        <v>0.02</v>
      </c>
      <c r="N434" t="s">
        <v>47</v>
      </c>
      <c r="O434" t="s">
        <v>27</v>
      </c>
    </row>
    <row r="435" spans="1:17" x14ac:dyDescent="0.2">
      <c r="A435" t="s">
        <v>25</v>
      </c>
      <c r="B435" t="s">
        <v>19</v>
      </c>
      <c r="C435" t="s">
        <v>17</v>
      </c>
      <c r="D435">
        <v>0.11</v>
      </c>
      <c r="E435">
        <v>0.81100000000000005</v>
      </c>
      <c r="F435">
        <v>1.09E-3</v>
      </c>
      <c r="G435">
        <v>0.13489999999999999</v>
      </c>
      <c r="H435">
        <v>1.7500000000000002E-2</v>
      </c>
      <c r="I435">
        <v>5.6000000000000001E-2</v>
      </c>
      <c r="J435" t="s">
        <v>26</v>
      </c>
      <c r="K435">
        <v>0.17419999999999999</v>
      </c>
      <c r="L435">
        <v>2.2599999999999999E-2</v>
      </c>
      <c r="M435">
        <v>0</v>
      </c>
      <c r="N435" t="s">
        <v>25</v>
      </c>
      <c r="O435" t="s">
        <v>27</v>
      </c>
    </row>
    <row r="436" spans="1:17" x14ac:dyDescent="0.2">
      <c r="A436" t="s">
        <v>28</v>
      </c>
      <c r="B436" t="s">
        <v>19</v>
      </c>
      <c r="C436" t="s">
        <v>17</v>
      </c>
      <c r="D436">
        <v>7.69</v>
      </c>
      <c r="E436">
        <v>0.91500000000000004</v>
      </c>
      <c r="F436">
        <v>6.9900000000000004E-2</v>
      </c>
      <c r="G436">
        <v>8.4010999999999996</v>
      </c>
      <c r="H436">
        <v>4.2799999999999998E-2</v>
      </c>
      <c r="I436">
        <v>3.4308999999999998</v>
      </c>
      <c r="J436" t="s">
        <v>29</v>
      </c>
      <c r="K436">
        <v>10.8078</v>
      </c>
      <c r="L436">
        <v>5.5E-2</v>
      </c>
      <c r="M436">
        <v>0.11</v>
      </c>
      <c r="N436" t="s">
        <v>30</v>
      </c>
      <c r="O436" t="s">
        <v>22</v>
      </c>
      <c r="P436" s="1">
        <v>45517.833124999997</v>
      </c>
    </row>
    <row r="437" spans="1:17" x14ac:dyDescent="0.2">
      <c r="A437" t="s">
        <v>33</v>
      </c>
      <c r="G437">
        <v>97.819900000000004</v>
      </c>
      <c r="I437">
        <v>100</v>
      </c>
      <c r="K437">
        <v>97.733800000000002</v>
      </c>
      <c r="M437" t="s">
        <v>83</v>
      </c>
    </row>
    <row r="439" spans="1:17" x14ac:dyDescent="0.2">
      <c r="A439" t="s">
        <v>420</v>
      </c>
    </row>
    <row r="440" spans="1:17" x14ac:dyDescent="0.2">
      <c r="A440" t="s">
        <v>0</v>
      </c>
      <c r="B440" t="s">
        <v>1</v>
      </c>
      <c r="C440" t="s">
        <v>2</v>
      </c>
      <c r="D440" t="s">
        <v>3</v>
      </c>
      <c r="E440" t="s">
        <v>4</v>
      </c>
      <c r="F440" t="s">
        <v>5</v>
      </c>
      <c r="G440" t="s">
        <v>6</v>
      </c>
      <c r="H440" t="s">
        <v>7</v>
      </c>
      <c r="I440" t="s">
        <v>8</v>
      </c>
      <c r="J440" t="s">
        <v>9</v>
      </c>
      <c r="K440" t="s">
        <v>10</v>
      </c>
      <c r="L440" t="s">
        <v>11</v>
      </c>
      <c r="M440" t="s">
        <v>71</v>
      </c>
      <c r="N440" t="s">
        <v>12</v>
      </c>
      <c r="O440" t="s">
        <v>13</v>
      </c>
      <c r="P440" t="s">
        <v>14</v>
      </c>
      <c r="Q440" t="s">
        <v>15</v>
      </c>
    </row>
    <row r="441" spans="1:17" x14ac:dyDescent="0.2">
      <c r="A441" t="s">
        <v>16</v>
      </c>
      <c r="C441" t="s">
        <v>17</v>
      </c>
      <c r="G441">
        <v>42.547899999999998</v>
      </c>
      <c r="I441">
        <v>60.7042</v>
      </c>
      <c r="M441">
        <v>2</v>
      </c>
    </row>
    <row r="442" spans="1:17" x14ac:dyDescent="0.2">
      <c r="A442" t="s">
        <v>55</v>
      </c>
      <c r="B442" t="s">
        <v>19</v>
      </c>
      <c r="C442" t="s">
        <v>17</v>
      </c>
      <c r="D442">
        <v>1.4</v>
      </c>
      <c r="E442">
        <v>0.754</v>
      </c>
      <c r="F442">
        <v>5.4799999999999996E-3</v>
      </c>
      <c r="G442">
        <v>1.8508</v>
      </c>
      <c r="H442">
        <v>2.4E-2</v>
      </c>
      <c r="I442">
        <v>1.8375999999999999</v>
      </c>
      <c r="J442" t="s">
        <v>56</v>
      </c>
      <c r="K442">
        <v>2.4946999999999999</v>
      </c>
      <c r="L442">
        <v>3.2300000000000002E-2</v>
      </c>
      <c r="M442">
        <v>0.06</v>
      </c>
      <c r="N442" t="s">
        <v>57</v>
      </c>
      <c r="O442" t="s">
        <v>22</v>
      </c>
      <c r="P442" s="1">
        <v>45565.922175925924</v>
      </c>
    </row>
    <row r="443" spans="1:17" x14ac:dyDescent="0.2">
      <c r="A443" t="s">
        <v>18</v>
      </c>
      <c r="B443" t="s">
        <v>19</v>
      </c>
      <c r="C443" t="s">
        <v>17</v>
      </c>
      <c r="D443">
        <v>2.0099999999999998</v>
      </c>
      <c r="E443">
        <v>0.749</v>
      </c>
      <c r="F443">
        <v>1.163E-2</v>
      </c>
      <c r="G443">
        <v>2.6859000000000002</v>
      </c>
      <c r="H443">
        <v>2.0500000000000001E-2</v>
      </c>
      <c r="I443">
        <v>2.5217000000000001</v>
      </c>
      <c r="J443" t="s">
        <v>20</v>
      </c>
      <c r="K443">
        <v>4.4534000000000002</v>
      </c>
      <c r="L443">
        <v>3.39E-2</v>
      </c>
      <c r="M443">
        <v>0.08</v>
      </c>
      <c r="N443" t="s">
        <v>21</v>
      </c>
      <c r="O443" t="s">
        <v>22</v>
      </c>
      <c r="P443" s="1">
        <v>45517.833379629628</v>
      </c>
    </row>
    <row r="444" spans="1:17" x14ac:dyDescent="0.2">
      <c r="A444" t="s">
        <v>46</v>
      </c>
      <c r="B444" t="s">
        <v>19</v>
      </c>
      <c r="C444" t="s">
        <v>17</v>
      </c>
      <c r="D444">
        <v>5.65</v>
      </c>
      <c r="E444">
        <v>0.745</v>
      </c>
      <c r="F444">
        <v>4.0590000000000001E-2</v>
      </c>
      <c r="G444">
        <v>7.5845000000000002</v>
      </c>
      <c r="H444">
        <v>2.7099999999999999E-2</v>
      </c>
      <c r="I444">
        <v>6.4162999999999997</v>
      </c>
      <c r="J444" t="s">
        <v>49</v>
      </c>
      <c r="K444">
        <v>14.330299999999999</v>
      </c>
      <c r="L444">
        <v>5.1200000000000002E-2</v>
      </c>
      <c r="M444">
        <v>0.21</v>
      </c>
      <c r="N444" t="s">
        <v>49</v>
      </c>
      <c r="O444" t="s">
        <v>27</v>
      </c>
    </row>
    <row r="445" spans="1:17" x14ac:dyDescent="0.2">
      <c r="A445" t="s">
        <v>23</v>
      </c>
      <c r="B445" t="s">
        <v>19</v>
      </c>
      <c r="C445" t="s">
        <v>17</v>
      </c>
      <c r="D445">
        <v>26.04</v>
      </c>
      <c r="E445">
        <v>1.163</v>
      </c>
      <c r="F445">
        <v>0.13503999999999999</v>
      </c>
      <c r="G445">
        <v>22.3978</v>
      </c>
      <c r="H445">
        <v>4.2299999999999997E-2</v>
      </c>
      <c r="I445">
        <v>18.203299999999999</v>
      </c>
      <c r="J445" t="s">
        <v>24</v>
      </c>
      <c r="K445">
        <v>47.915399999999998</v>
      </c>
      <c r="L445">
        <v>9.0399999999999994E-2</v>
      </c>
      <c r="M445">
        <v>0.6</v>
      </c>
      <c r="N445" t="s">
        <v>21</v>
      </c>
      <c r="O445" t="s">
        <v>22</v>
      </c>
      <c r="P445" s="1">
        <v>45517.833414351851</v>
      </c>
    </row>
    <row r="446" spans="1:17" x14ac:dyDescent="0.2">
      <c r="A446" t="s">
        <v>62</v>
      </c>
      <c r="B446" t="s">
        <v>19</v>
      </c>
      <c r="C446" t="s">
        <v>17</v>
      </c>
      <c r="D446">
        <v>0.08</v>
      </c>
      <c r="E446">
        <v>0.93400000000000005</v>
      </c>
      <c r="F446">
        <v>4.4999999999999999E-4</v>
      </c>
      <c r="G446">
        <v>8.6099999999999996E-2</v>
      </c>
      <c r="H446">
        <v>1.14E-2</v>
      </c>
      <c r="I446">
        <v>6.3399999999999998E-2</v>
      </c>
      <c r="J446" t="s">
        <v>63</v>
      </c>
      <c r="K446">
        <v>0.19719999999999999</v>
      </c>
      <c r="L446">
        <v>2.6100000000000002E-2</v>
      </c>
      <c r="M446">
        <v>0</v>
      </c>
      <c r="N446" t="s">
        <v>64</v>
      </c>
      <c r="O446" t="s">
        <v>27</v>
      </c>
    </row>
    <row r="447" spans="1:17" x14ac:dyDescent="0.2">
      <c r="A447" t="s">
        <v>78</v>
      </c>
      <c r="B447" t="s">
        <v>117</v>
      </c>
      <c r="C447" t="s">
        <v>118</v>
      </c>
      <c r="D447">
        <v>0.17</v>
      </c>
      <c r="E447">
        <v>0.875</v>
      </c>
      <c r="F447">
        <v>1.2800000000000001E-3</v>
      </c>
      <c r="G447">
        <v>0.19020000000000001</v>
      </c>
      <c r="H447">
        <v>3.7000000000000002E-3</v>
      </c>
      <c r="I447">
        <v>0.13539999999999999</v>
      </c>
      <c r="J447" t="s">
        <v>79</v>
      </c>
      <c r="K447">
        <v>0.47489999999999999</v>
      </c>
      <c r="L447">
        <v>9.1999999999999998E-3</v>
      </c>
      <c r="M447">
        <v>0</v>
      </c>
      <c r="N447" t="s">
        <v>119</v>
      </c>
      <c r="O447" t="s">
        <v>22</v>
      </c>
      <c r="P447" s="1">
        <v>45615.43891203704</v>
      </c>
      <c r="Q447">
        <v>100.155</v>
      </c>
    </row>
    <row r="448" spans="1:17" x14ac:dyDescent="0.2">
      <c r="A448" t="s">
        <v>90</v>
      </c>
      <c r="B448" t="s">
        <v>19</v>
      </c>
      <c r="C448" t="s">
        <v>17</v>
      </c>
      <c r="D448">
        <v>7.0000000000000007E-2</v>
      </c>
      <c r="E448">
        <v>0.79500000000000004</v>
      </c>
      <c r="F448">
        <v>5.9999999999999995E-4</v>
      </c>
      <c r="G448">
        <v>8.6300000000000002E-2</v>
      </c>
      <c r="H448">
        <v>9.7999999999999997E-3</v>
      </c>
      <c r="I448">
        <v>5.5599999999999997E-2</v>
      </c>
      <c r="K448">
        <v>0</v>
      </c>
      <c r="L448">
        <v>9.7999999999999997E-3</v>
      </c>
      <c r="M448">
        <v>0</v>
      </c>
      <c r="N448" t="s">
        <v>91</v>
      </c>
      <c r="O448" t="s">
        <v>27</v>
      </c>
    </row>
    <row r="449" spans="1:17" x14ac:dyDescent="0.2">
      <c r="A449" t="s">
        <v>58</v>
      </c>
      <c r="B449" t="s">
        <v>19</v>
      </c>
      <c r="C449" t="s">
        <v>17</v>
      </c>
      <c r="D449">
        <v>0.44</v>
      </c>
      <c r="E449">
        <v>1.0329999999999999</v>
      </c>
      <c r="F449">
        <v>3.46E-3</v>
      </c>
      <c r="G449">
        <v>0.42170000000000002</v>
      </c>
      <c r="H449">
        <v>1.1599999999999999E-2</v>
      </c>
      <c r="I449">
        <v>0.2462</v>
      </c>
      <c r="J449" t="s">
        <v>59</v>
      </c>
      <c r="K449">
        <v>0.50800000000000001</v>
      </c>
      <c r="L449">
        <v>1.3899999999999999E-2</v>
      </c>
      <c r="M449">
        <v>0.01</v>
      </c>
      <c r="N449" t="s">
        <v>60</v>
      </c>
      <c r="O449" t="s">
        <v>22</v>
      </c>
      <c r="P449" s="1">
        <v>45567.822025462963</v>
      </c>
    </row>
    <row r="450" spans="1:17" x14ac:dyDescent="0.2">
      <c r="A450" t="s">
        <v>38</v>
      </c>
      <c r="B450" t="s">
        <v>19</v>
      </c>
      <c r="C450" t="s">
        <v>17</v>
      </c>
      <c r="D450">
        <v>9.91</v>
      </c>
      <c r="E450">
        <v>1.008</v>
      </c>
      <c r="F450">
        <v>8.5050000000000001E-2</v>
      </c>
      <c r="G450">
        <v>9.8292999999999999</v>
      </c>
      <c r="H450">
        <v>2.9499999999999998E-2</v>
      </c>
      <c r="I450">
        <v>5.5979999999999999</v>
      </c>
      <c r="J450" t="s">
        <v>39</v>
      </c>
      <c r="K450">
        <v>13.7529</v>
      </c>
      <c r="L450">
        <v>4.1300000000000003E-2</v>
      </c>
      <c r="M450">
        <v>0.18</v>
      </c>
      <c r="N450" t="s">
        <v>40</v>
      </c>
      <c r="O450" t="s">
        <v>22</v>
      </c>
      <c r="P450" s="1">
        <v>45517.833564814813</v>
      </c>
    </row>
    <row r="451" spans="1:17" x14ac:dyDescent="0.2">
      <c r="A451" t="s">
        <v>47</v>
      </c>
      <c r="B451" t="s">
        <v>19</v>
      </c>
      <c r="C451" t="s">
        <v>17</v>
      </c>
      <c r="D451">
        <v>1.22</v>
      </c>
      <c r="E451">
        <v>0.79900000000000004</v>
      </c>
      <c r="F451">
        <v>1.222E-2</v>
      </c>
      <c r="G451">
        <v>1.5287999999999999</v>
      </c>
      <c r="H451">
        <v>1.8800000000000001E-2</v>
      </c>
      <c r="I451">
        <v>0.72850000000000004</v>
      </c>
      <c r="J451" t="s">
        <v>51</v>
      </c>
      <c r="K451">
        <v>2.5501</v>
      </c>
      <c r="L451">
        <v>3.1300000000000001E-2</v>
      </c>
      <c r="M451">
        <v>0.02</v>
      </c>
      <c r="N451" t="s">
        <v>47</v>
      </c>
      <c r="O451" t="s">
        <v>27</v>
      </c>
    </row>
    <row r="452" spans="1:17" x14ac:dyDescent="0.2">
      <c r="A452" t="s">
        <v>25</v>
      </c>
      <c r="B452" t="s">
        <v>19</v>
      </c>
      <c r="C452" t="s">
        <v>17</v>
      </c>
      <c r="D452">
        <v>0.11</v>
      </c>
      <c r="E452">
        <v>0.81100000000000005</v>
      </c>
      <c r="F452">
        <v>1.09E-3</v>
      </c>
      <c r="G452">
        <v>0.13489999999999999</v>
      </c>
      <c r="H452">
        <v>1.7500000000000002E-2</v>
      </c>
      <c r="I452">
        <v>5.6099999999999997E-2</v>
      </c>
      <c r="J452" t="s">
        <v>26</v>
      </c>
      <c r="K452">
        <v>0.17419999999999999</v>
      </c>
      <c r="L452">
        <v>2.2599999999999999E-2</v>
      </c>
      <c r="M452">
        <v>0</v>
      </c>
      <c r="N452" t="s">
        <v>25</v>
      </c>
      <c r="O452" t="s">
        <v>27</v>
      </c>
    </row>
    <row r="453" spans="1:17" x14ac:dyDescent="0.2">
      <c r="A453" t="s">
        <v>28</v>
      </c>
      <c r="B453" t="s">
        <v>19</v>
      </c>
      <c r="C453" t="s">
        <v>17</v>
      </c>
      <c r="D453">
        <v>7.69</v>
      </c>
      <c r="E453">
        <v>0.91500000000000004</v>
      </c>
      <c r="F453">
        <v>6.9900000000000004E-2</v>
      </c>
      <c r="G453">
        <v>8.4010999999999996</v>
      </c>
      <c r="H453">
        <v>4.2700000000000002E-2</v>
      </c>
      <c r="I453">
        <v>3.4338000000000002</v>
      </c>
      <c r="J453" t="s">
        <v>29</v>
      </c>
      <c r="K453">
        <v>10.8079</v>
      </c>
      <c r="L453">
        <v>5.5E-2</v>
      </c>
      <c r="M453">
        <v>0.11</v>
      </c>
      <c r="N453" t="s">
        <v>30</v>
      </c>
      <c r="O453" t="s">
        <v>22</v>
      </c>
      <c r="P453" s="1">
        <v>45517.833124999997</v>
      </c>
    </row>
    <row r="454" spans="1:17" x14ac:dyDescent="0.2">
      <c r="A454" t="s">
        <v>33</v>
      </c>
      <c r="G454">
        <v>97.7453</v>
      </c>
      <c r="I454">
        <v>100</v>
      </c>
      <c r="K454">
        <v>97.659000000000006</v>
      </c>
      <c r="M454" t="s">
        <v>83</v>
      </c>
    </row>
    <row r="456" spans="1:17" x14ac:dyDescent="0.2">
      <c r="A456" s="17" t="s">
        <v>422</v>
      </c>
    </row>
    <row r="457" spans="1:17" x14ac:dyDescent="0.2">
      <c r="A457" t="s">
        <v>0</v>
      </c>
      <c r="B457" t="s">
        <v>1</v>
      </c>
      <c r="C457" t="s">
        <v>2</v>
      </c>
      <c r="D457" t="s">
        <v>3</v>
      </c>
      <c r="E457" t="s">
        <v>4</v>
      </c>
      <c r="F457" t="s">
        <v>5</v>
      </c>
      <c r="G457" t="s">
        <v>6</v>
      </c>
      <c r="H457" t="s">
        <v>7</v>
      </c>
      <c r="I457" t="s">
        <v>8</v>
      </c>
      <c r="J457" t="s">
        <v>9</v>
      </c>
      <c r="K457" t="s">
        <v>10</v>
      </c>
      <c r="L457" t="s">
        <v>11</v>
      </c>
      <c r="M457" t="s">
        <v>71</v>
      </c>
      <c r="N457" t="s">
        <v>12</v>
      </c>
      <c r="O457" t="s">
        <v>13</v>
      </c>
      <c r="P457" t="s">
        <v>14</v>
      </c>
      <c r="Q457" t="s">
        <v>15</v>
      </c>
    </row>
    <row r="458" spans="1:17" x14ac:dyDescent="0.2">
      <c r="A458" t="s">
        <v>16</v>
      </c>
      <c r="C458" t="s">
        <v>17</v>
      </c>
      <c r="G458">
        <v>43.892400000000002</v>
      </c>
      <c r="I458">
        <v>61.3919</v>
      </c>
      <c r="M458">
        <v>2</v>
      </c>
    </row>
    <row r="459" spans="1:17" x14ac:dyDescent="0.2">
      <c r="A459" t="s">
        <v>55</v>
      </c>
      <c r="B459" t="s">
        <v>19</v>
      </c>
      <c r="C459" t="s">
        <v>17</v>
      </c>
      <c r="D459">
        <v>1.4</v>
      </c>
      <c r="E459">
        <v>0.78900000000000003</v>
      </c>
      <c r="F459">
        <v>5.4999999999999997E-3</v>
      </c>
      <c r="G459">
        <v>1.7764</v>
      </c>
      <c r="H459">
        <v>2.2800000000000001E-2</v>
      </c>
      <c r="I459">
        <v>1.7291000000000001</v>
      </c>
      <c r="J459" t="s">
        <v>56</v>
      </c>
      <c r="K459">
        <v>2.3944999999999999</v>
      </c>
      <c r="L459">
        <v>3.0800000000000001E-2</v>
      </c>
      <c r="M459">
        <v>0.06</v>
      </c>
      <c r="N459" t="s">
        <v>57</v>
      </c>
      <c r="O459" t="s">
        <v>22</v>
      </c>
      <c r="P459" s="1">
        <v>45565.922175925924</v>
      </c>
    </row>
    <row r="460" spans="1:17" x14ac:dyDescent="0.2">
      <c r="A460" t="s">
        <v>18</v>
      </c>
      <c r="B460" t="s">
        <v>19</v>
      </c>
      <c r="C460" t="s">
        <v>17</v>
      </c>
      <c r="D460">
        <v>1.36</v>
      </c>
      <c r="E460">
        <v>0.77800000000000002</v>
      </c>
      <c r="F460">
        <v>7.8399999999999997E-3</v>
      </c>
      <c r="G460">
        <v>1.7415</v>
      </c>
      <c r="H460">
        <v>1.7600000000000001E-2</v>
      </c>
      <c r="I460">
        <v>1.6029</v>
      </c>
      <c r="J460" t="s">
        <v>20</v>
      </c>
      <c r="K460">
        <v>2.8875000000000002</v>
      </c>
      <c r="L460">
        <v>2.9100000000000001E-2</v>
      </c>
      <c r="M460">
        <v>0.05</v>
      </c>
      <c r="N460" t="s">
        <v>21</v>
      </c>
      <c r="O460" t="s">
        <v>22</v>
      </c>
      <c r="P460" s="1">
        <v>45517.833379629628</v>
      </c>
    </row>
    <row r="461" spans="1:17" x14ac:dyDescent="0.2">
      <c r="A461" t="s">
        <v>46</v>
      </c>
      <c r="B461" t="s">
        <v>19</v>
      </c>
      <c r="C461" t="s">
        <v>17</v>
      </c>
      <c r="D461">
        <v>6.54</v>
      </c>
      <c r="E461">
        <v>0.78100000000000003</v>
      </c>
      <c r="F461">
        <v>4.6969999999999998E-2</v>
      </c>
      <c r="G461">
        <v>8.3755000000000006</v>
      </c>
      <c r="H461">
        <v>2.76E-2</v>
      </c>
      <c r="I461">
        <v>6.9462999999999999</v>
      </c>
      <c r="J461" t="s">
        <v>49</v>
      </c>
      <c r="K461">
        <v>15.8249</v>
      </c>
      <c r="L461">
        <v>5.21E-2</v>
      </c>
      <c r="M461">
        <v>0.23</v>
      </c>
      <c r="N461" t="s">
        <v>49</v>
      </c>
      <c r="O461" t="s">
        <v>27</v>
      </c>
    </row>
    <row r="462" spans="1:17" x14ac:dyDescent="0.2">
      <c r="A462" t="s">
        <v>23</v>
      </c>
      <c r="B462" t="s">
        <v>19</v>
      </c>
      <c r="C462" t="s">
        <v>17</v>
      </c>
      <c r="D462">
        <v>28.41</v>
      </c>
      <c r="E462">
        <v>1.1870000000000001</v>
      </c>
      <c r="F462">
        <v>0.14732000000000001</v>
      </c>
      <c r="G462">
        <v>23.9361</v>
      </c>
      <c r="H462">
        <v>4.3200000000000002E-2</v>
      </c>
      <c r="I462">
        <v>19.071200000000001</v>
      </c>
      <c r="J462" t="s">
        <v>24</v>
      </c>
      <c r="K462">
        <v>51.206299999999999</v>
      </c>
      <c r="L462">
        <v>9.2399999999999996E-2</v>
      </c>
      <c r="M462">
        <v>0.62</v>
      </c>
      <c r="N462" t="s">
        <v>21</v>
      </c>
      <c r="O462" t="s">
        <v>22</v>
      </c>
      <c r="P462" s="1">
        <v>45517.833414351851</v>
      </c>
    </row>
    <row r="463" spans="1:17" x14ac:dyDescent="0.2">
      <c r="A463" t="s">
        <v>62</v>
      </c>
      <c r="B463" t="s">
        <v>19</v>
      </c>
      <c r="C463" t="s">
        <v>17</v>
      </c>
      <c r="D463">
        <v>0.16</v>
      </c>
      <c r="E463">
        <v>0.92900000000000005</v>
      </c>
      <c r="F463">
        <v>8.9999999999999998E-4</v>
      </c>
      <c r="G463">
        <v>0.17299999999999999</v>
      </c>
      <c r="H463">
        <v>1.1900000000000001E-2</v>
      </c>
      <c r="I463">
        <v>0.125</v>
      </c>
      <c r="J463" t="s">
        <v>63</v>
      </c>
      <c r="K463">
        <v>0.39650000000000002</v>
      </c>
      <c r="L463">
        <v>2.7199999999999998E-2</v>
      </c>
      <c r="M463">
        <v>0</v>
      </c>
      <c r="N463" t="s">
        <v>64</v>
      </c>
      <c r="O463" t="s">
        <v>27</v>
      </c>
    </row>
    <row r="464" spans="1:17" x14ac:dyDescent="0.2">
      <c r="A464" t="s">
        <v>78</v>
      </c>
      <c r="B464" t="s">
        <v>19</v>
      </c>
      <c r="C464" t="s">
        <v>17</v>
      </c>
      <c r="D464">
        <v>0.1</v>
      </c>
      <c r="E464">
        <v>0.73699999999999999</v>
      </c>
      <c r="F464">
        <v>8.7000000000000001E-4</v>
      </c>
      <c r="G464">
        <v>0.13639999999999999</v>
      </c>
      <c r="H464">
        <v>1.0200000000000001E-2</v>
      </c>
      <c r="I464">
        <v>9.5200000000000007E-2</v>
      </c>
      <c r="J464" t="s">
        <v>79</v>
      </c>
      <c r="K464">
        <v>0.3407</v>
      </c>
      <c r="L464">
        <v>2.5399999999999999E-2</v>
      </c>
      <c r="M464">
        <v>0</v>
      </c>
      <c r="N464" t="s">
        <v>80</v>
      </c>
      <c r="O464" t="s">
        <v>27</v>
      </c>
    </row>
    <row r="465" spans="1:17" x14ac:dyDescent="0.2">
      <c r="A465" t="s">
        <v>90</v>
      </c>
      <c r="B465" t="s">
        <v>19</v>
      </c>
      <c r="C465" t="s">
        <v>17</v>
      </c>
      <c r="D465">
        <v>0.04</v>
      </c>
      <c r="E465">
        <v>0.79</v>
      </c>
      <c r="F465">
        <v>3.4000000000000002E-4</v>
      </c>
      <c r="G465">
        <v>4.9599999999999998E-2</v>
      </c>
      <c r="H465">
        <v>9.5999999999999992E-3</v>
      </c>
      <c r="I465">
        <v>3.1300000000000001E-2</v>
      </c>
      <c r="K465">
        <v>0</v>
      </c>
      <c r="L465">
        <v>9.5999999999999992E-3</v>
      </c>
      <c r="M465">
        <v>0</v>
      </c>
      <c r="N465" t="s">
        <v>91</v>
      </c>
      <c r="O465" t="s">
        <v>27</v>
      </c>
    </row>
    <row r="466" spans="1:17" x14ac:dyDescent="0.2">
      <c r="A466" t="s">
        <v>58</v>
      </c>
      <c r="B466" t="s">
        <v>19</v>
      </c>
      <c r="C466" t="s">
        <v>17</v>
      </c>
      <c r="D466">
        <v>0.6</v>
      </c>
      <c r="E466">
        <v>0.96399999999999997</v>
      </c>
      <c r="F466">
        <v>5.0400000000000002E-3</v>
      </c>
      <c r="G466">
        <v>0.61739999999999995</v>
      </c>
      <c r="H466">
        <v>1.2500000000000001E-2</v>
      </c>
      <c r="I466">
        <v>0.3533</v>
      </c>
      <c r="J466" t="s">
        <v>59</v>
      </c>
      <c r="K466">
        <v>0.74370000000000003</v>
      </c>
      <c r="L466">
        <v>1.4999999999999999E-2</v>
      </c>
      <c r="M466">
        <v>0.01</v>
      </c>
      <c r="N466" t="s">
        <v>400</v>
      </c>
      <c r="O466" t="s">
        <v>27</v>
      </c>
    </row>
    <row r="467" spans="1:17" x14ac:dyDescent="0.2">
      <c r="A467" t="s">
        <v>38</v>
      </c>
      <c r="B467" t="s">
        <v>19</v>
      </c>
      <c r="C467" t="s">
        <v>17</v>
      </c>
      <c r="D467">
        <v>10.07</v>
      </c>
      <c r="E467">
        <v>1.0009999999999999</v>
      </c>
      <c r="F467">
        <v>8.6449999999999999E-2</v>
      </c>
      <c r="G467">
        <v>10.0608</v>
      </c>
      <c r="H467">
        <v>0.03</v>
      </c>
      <c r="I467">
        <v>5.6172000000000004</v>
      </c>
      <c r="J467" t="s">
        <v>39</v>
      </c>
      <c r="K467">
        <v>14.0769</v>
      </c>
      <c r="L467">
        <v>4.19E-2</v>
      </c>
      <c r="M467">
        <v>0.18</v>
      </c>
      <c r="N467" t="s">
        <v>40</v>
      </c>
      <c r="O467" t="s">
        <v>22</v>
      </c>
      <c r="P467" s="1">
        <v>45517.833564814813</v>
      </c>
    </row>
    <row r="468" spans="1:17" x14ac:dyDescent="0.2">
      <c r="A468" t="s">
        <v>47</v>
      </c>
      <c r="B468" t="s">
        <v>19</v>
      </c>
      <c r="C468" t="s">
        <v>17</v>
      </c>
      <c r="D468">
        <v>1.57</v>
      </c>
      <c r="E468">
        <v>0.79200000000000004</v>
      </c>
      <c r="F468">
        <v>1.5650000000000001E-2</v>
      </c>
      <c r="G468">
        <v>1.9770000000000001</v>
      </c>
      <c r="H468">
        <v>2.01E-2</v>
      </c>
      <c r="I468">
        <v>0.92359999999999998</v>
      </c>
      <c r="J468" t="s">
        <v>51</v>
      </c>
      <c r="K468">
        <v>3.2976000000000001</v>
      </c>
      <c r="L468">
        <v>3.3599999999999998E-2</v>
      </c>
      <c r="M468">
        <v>0.03</v>
      </c>
      <c r="N468" t="s">
        <v>47</v>
      </c>
      <c r="O468" t="s">
        <v>27</v>
      </c>
    </row>
    <row r="469" spans="1:17" x14ac:dyDescent="0.2">
      <c r="A469" t="s">
        <v>48</v>
      </c>
      <c r="B469" t="s">
        <v>19</v>
      </c>
      <c r="C469" t="s">
        <v>17</v>
      </c>
      <c r="D469">
        <v>0.04</v>
      </c>
      <c r="E469">
        <v>0.82</v>
      </c>
      <c r="F469">
        <v>3.8999999999999999E-4</v>
      </c>
      <c r="G469">
        <v>4.8099999999999997E-2</v>
      </c>
      <c r="H469">
        <v>1.47E-2</v>
      </c>
      <c r="I469">
        <v>2.07E-2</v>
      </c>
      <c r="J469" t="s">
        <v>52</v>
      </c>
      <c r="K469">
        <v>7.0300000000000001E-2</v>
      </c>
      <c r="L469">
        <v>2.1499999999999998E-2</v>
      </c>
      <c r="M469">
        <v>0</v>
      </c>
      <c r="N469" t="s">
        <v>48</v>
      </c>
      <c r="O469" t="s">
        <v>27</v>
      </c>
    </row>
    <row r="470" spans="1:17" x14ac:dyDescent="0.2">
      <c r="A470" t="s">
        <v>25</v>
      </c>
      <c r="B470" t="s">
        <v>19</v>
      </c>
      <c r="C470" t="s">
        <v>17</v>
      </c>
      <c r="D470">
        <v>7.0000000000000007E-2</v>
      </c>
      <c r="E470">
        <v>0.80500000000000005</v>
      </c>
      <c r="F470">
        <v>6.6E-4</v>
      </c>
      <c r="G470">
        <v>8.1799999999999998E-2</v>
      </c>
      <c r="H470">
        <v>1.7100000000000001E-2</v>
      </c>
      <c r="I470">
        <v>3.3300000000000003E-2</v>
      </c>
      <c r="J470" t="s">
        <v>26</v>
      </c>
      <c r="K470">
        <v>0.1056</v>
      </c>
      <c r="L470">
        <v>2.1999999999999999E-2</v>
      </c>
      <c r="M470">
        <v>0</v>
      </c>
      <c r="N470" t="s">
        <v>25</v>
      </c>
      <c r="O470" t="s">
        <v>27</v>
      </c>
    </row>
    <row r="471" spans="1:17" x14ac:dyDescent="0.2">
      <c r="A471" t="s">
        <v>28</v>
      </c>
      <c r="B471" t="s">
        <v>19</v>
      </c>
      <c r="C471" t="s">
        <v>17</v>
      </c>
      <c r="D471">
        <v>4.67</v>
      </c>
      <c r="E471">
        <v>0.90900000000000003</v>
      </c>
      <c r="F471">
        <v>4.2470000000000001E-2</v>
      </c>
      <c r="G471">
        <v>5.1383999999999999</v>
      </c>
      <c r="H471">
        <v>3.5499999999999997E-2</v>
      </c>
      <c r="I471">
        <v>2.0590000000000002</v>
      </c>
      <c r="J471" t="s">
        <v>29</v>
      </c>
      <c r="K471">
        <v>6.6105</v>
      </c>
      <c r="L471">
        <v>4.5699999999999998E-2</v>
      </c>
      <c r="M471">
        <v>7.0000000000000007E-2</v>
      </c>
      <c r="N471" t="s">
        <v>30</v>
      </c>
      <c r="O471" t="s">
        <v>22</v>
      </c>
      <c r="P471" s="1">
        <v>45517.833124999997</v>
      </c>
    </row>
    <row r="472" spans="1:17" x14ac:dyDescent="0.2">
      <c r="A472" t="s">
        <v>33</v>
      </c>
      <c r="G472">
        <v>98.004499999999993</v>
      </c>
      <c r="I472">
        <v>100</v>
      </c>
      <c r="K472">
        <v>97.954800000000006</v>
      </c>
      <c r="M472" t="s">
        <v>92</v>
      </c>
    </row>
    <row r="474" spans="1:17" x14ac:dyDescent="0.2">
      <c r="A474" s="17" t="s">
        <v>423</v>
      </c>
    </row>
    <row r="475" spans="1:17" x14ac:dyDescent="0.2">
      <c r="A475" t="s">
        <v>0</v>
      </c>
      <c r="B475" t="s">
        <v>1</v>
      </c>
      <c r="C475" t="s">
        <v>2</v>
      </c>
      <c r="D475" t="s">
        <v>3</v>
      </c>
      <c r="E475" t="s">
        <v>4</v>
      </c>
      <c r="F475" t="s">
        <v>5</v>
      </c>
      <c r="G475" t="s">
        <v>6</v>
      </c>
      <c r="H475" t="s">
        <v>7</v>
      </c>
      <c r="I475" t="s">
        <v>8</v>
      </c>
      <c r="J475" t="s">
        <v>9</v>
      </c>
      <c r="K475" t="s">
        <v>10</v>
      </c>
      <c r="L475" t="s">
        <v>11</v>
      </c>
      <c r="M475" t="s">
        <v>71</v>
      </c>
      <c r="N475" t="s">
        <v>12</v>
      </c>
      <c r="O475" t="s">
        <v>13</v>
      </c>
      <c r="P475" t="s">
        <v>14</v>
      </c>
      <c r="Q475" t="s">
        <v>15</v>
      </c>
    </row>
    <row r="476" spans="1:17" x14ac:dyDescent="0.2">
      <c r="A476" t="s">
        <v>16</v>
      </c>
      <c r="C476" t="s">
        <v>17</v>
      </c>
      <c r="G476">
        <v>43.8386</v>
      </c>
      <c r="I476">
        <v>61.387799999999999</v>
      </c>
      <c r="M476">
        <v>2</v>
      </c>
    </row>
    <row r="477" spans="1:17" x14ac:dyDescent="0.2">
      <c r="A477" t="s">
        <v>55</v>
      </c>
      <c r="B477" t="s">
        <v>19</v>
      </c>
      <c r="C477" t="s">
        <v>17</v>
      </c>
      <c r="D477">
        <v>1.4</v>
      </c>
      <c r="E477">
        <v>0.78900000000000003</v>
      </c>
      <c r="F477">
        <v>5.4999999999999997E-3</v>
      </c>
      <c r="G477">
        <v>1.7755000000000001</v>
      </c>
      <c r="H477">
        <v>2.2800000000000001E-2</v>
      </c>
      <c r="I477">
        <v>1.7302</v>
      </c>
      <c r="J477" t="s">
        <v>56</v>
      </c>
      <c r="K477">
        <v>2.3933</v>
      </c>
      <c r="L477">
        <v>3.0800000000000001E-2</v>
      </c>
      <c r="M477">
        <v>0.06</v>
      </c>
      <c r="N477" t="s">
        <v>57</v>
      </c>
      <c r="O477" t="s">
        <v>22</v>
      </c>
      <c r="P477" s="1">
        <v>45565.922175925924</v>
      </c>
    </row>
    <row r="478" spans="1:17" x14ac:dyDescent="0.2">
      <c r="A478" t="s">
        <v>18</v>
      </c>
      <c r="B478" t="s">
        <v>19</v>
      </c>
      <c r="C478" t="s">
        <v>17</v>
      </c>
      <c r="D478">
        <v>1.36</v>
      </c>
      <c r="E478">
        <v>0.77900000000000003</v>
      </c>
      <c r="F478">
        <v>7.8399999999999997E-3</v>
      </c>
      <c r="G478">
        <v>1.7408999999999999</v>
      </c>
      <c r="H478">
        <v>1.7600000000000001E-2</v>
      </c>
      <c r="I478">
        <v>1.6042000000000001</v>
      </c>
      <c r="J478" t="s">
        <v>20</v>
      </c>
      <c r="K478">
        <v>2.8864999999999998</v>
      </c>
      <c r="L478">
        <v>2.9100000000000001E-2</v>
      </c>
      <c r="M478">
        <v>0.05</v>
      </c>
      <c r="N478" t="s">
        <v>21</v>
      </c>
      <c r="O478" t="s">
        <v>22</v>
      </c>
      <c r="P478" s="1">
        <v>45517.833379629628</v>
      </c>
    </row>
    <row r="479" spans="1:17" x14ac:dyDescent="0.2">
      <c r="A479" t="s">
        <v>46</v>
      </c>
      <c r="B479" t="s">
        <v>19</v>
      </c>
      <c r="C479" t="s">
        <v>17</v>
      </c>
      <c r="D479">
        <v>6.54</v>
      </c>
      <c r="E479">
        <v>0.78100000000000003</v>
      </c>
      <c r="F479">
        <v>4.6969999999999998E-2</v>
      </c>
      <c r="G479">
        <v>8.3737999999999992</v>
      </c>
      <c r="H479">
        <v>2.76E-2</v>
      </c>
      <c r="I479">
        <v>6.9528999999999996</v>
      </c>
      <c r="J479" t="s">
        <v>49</v>
      </c>
      <c r="K479">
        <v>15.8217</v>
      </c>
      <c r="L479">
        <v>5.21E-2</v>
      </c>
      <c r="M479">
        <v>0.23</v>
      </c>
      <c r="N479" t="s">
        <v>49</v>
      </c>
      <c r="O479" t="s">
        <v>27</v>
      </c>
    </row>
    <row r="480" spans="1:17" x14ac:dyDescent="0.2">
      <c r="A480" t="s">
        <v>23</v>
      </c>
      <c r="B480" t="s">
        <v>19</v>
      </c>
      <c r="C480" t="s">
        <v>17</v>
      </c>
      <c r="D480">
        <v>28.41</v>
      </c>
      <c r="E480">
        <v>1.1870000000000001</v>
      </c>
      <c r="F480">
        <v>0.14732000000000001</v>
      </c>
      <c r="G480">
        <v>23.936399999999999</v>
      </c>
      <c r="H480">
        <v>4.3200000000000002E-2</v>
      </c>
      <c r="I480">
        <v>19.093599999999999</v>
      </c>
      <c r="J480" t="s">
        <v>24</v>
      </c>
      <c r="K480">
        <v>51.206899999999997</v>
      </c>
      <c r="L480">
        <v>9.2399999999999996E-2</v>
      </c>
      <c r="M480">
        <v>0.62</v>
      </c>
      <c r="N480" t="s">
        <v>21</v>
      </c>
      <c r="O480" t="s">
        <v>22</v>
      </c>
      <c r="P480" s="1">
        <v>45517.833414351851</v>
      </c>
    </row>
    <row r="481" spans="1:17" x14ac:dyDescent="0.2">
      <c r="A481" t="s">
        <v>62</v>
      </c>
      <c r="B481" t="s">
        <v>19</v>
      </c>
      <c r="C481" t="s">
        <v>17</v>
      </c>
      <c r="D481">
        <v>0.16</v>
      </c>
      <c r="E481">
        <v>0.92900000000000005</v>
      </c>
      <c r="F481">
        <v>8.9999999999999998E-4</v>
      </c>
      <c r="G481">
        <v>0.17319999999999999</v>
      </c>
      <c r="H481">
        <v>1.1900000000000001E-2</v>
      </c>
      <c r="I481">
        <v>0.12529999999999999</v>
      </c>
      <c r="J481" t="s">
        <v>63</v>
      </c>
      <c r="K481">
        <v>0.39679999999999999</v>
      </c>
      <c r="L481">
        <v>2.7199999999999998E-2</v>
      </c>
      <c r="M481">
        <v>0</v>
      </c>
      <c r="N481" t="s">
        <v>64</v>
      </c>
      <c r="O481" t="s">
        <v>27</v>
      </c>
    </row>
    <row r="482" spans="1:17" x14ac:dyDescent="0.2">
      <c r="A482" t="s">
        <v>78</v>
      </c>
      <c r="B482" t="s">
        <v>117</v>
      </c>
      <c r="C482" t="s">
        <v>118</v>
      </c>
      <c r="D482">
        <v>0.1</v>
      </c>
      <c r="E482">
        <v>0.86899999999999999</v>
      </c>
      <c r="F482">
        <v>7.7999999999999999E-4</v>
      </c>
      <c r="G482">
        <v>0.1169</v>
      </c>
      <c r="H482">
        <v>3.0000000000000001E-3</v>
      </c>
      <c r="I482">
        <v>8.1699999999999995E-2</v>
      </c>
      <c r="J482" t="s">
        <v>79</v>
      </c>
      <c r="K482">
        <v>0.29189999999999999</v>
      </c>
      <c r="L482">
        <v>7.4000000000000003E-3</v>
      </c>
      <c r="M482">
        <v>0</v>
      </c>
      <c r="N482" t="s">
        <v>119</v>
      </c>
      <c r="O482" t="s">
        <v>22</v>
      </c>
      <c r="P482" s="1">
        <v>45615.43891203704</v>
      </c>
      <c r="Q482">
        <v>100.19199999999999</v>
      </c>
    </row>
    <row r="483" spans="1:17" x14ac:dyDescent="0.2">
      <c r="A483" t="s">
        <v>90</v>
      </c>
      <c r="B483" t="s">
        <v>19</v>
      </c>
      <c r="C483" t="s">
        <v>17</v>
      </c>
      <c r="D483">
        <v>0.04</v>
      </c>
      <c r="E483">
        <v>0.79</v>
      </c>
      <c r="F483">
        <v>3.4000000000000002E-4</v>
      </c>
      <c r="G483">
        <v>4.9700000000000001E-2</v>
      </c>
      <c r="H483">
        <v>9.5999999999999992E-3</v>
      </c>
      <c r="I483">
        <v>3.1399999999999997E-2</v>
      </c>
      <c r="K483">
        <v>0</v>
      </c>
      <c r="L483">
        <v>9.5999999999999992E-3</v>
      </c>
      <c r="M483">
        <v>0</v>
      </c>
      <c r="N483" t="s">
        <v>91</v>
      </c>
      <c r="O483" t="s">
        <v>27</v>
      </c>
    </row>
    <row r="484" spans="1:17" x14ac:dyDescent="0.2">
      <c r="A484" t="s">
        <v>58</v>
      </c>
      <c r="B484" t="s">
        <v>19</v>
      </c>
      <c r="C484" t="s">
        <v>17</v>
      </c>
      <c r="D484">
        <v>0.62</v>
      </c>
      <c r="E484">
        <v>1.028</v>
      </c>
      <c r="F484">
        <v>4.96E-3</v>
      </c>
      <c r="G484">
        <v>0.60719999999999996</v>
      </c>
      <c r="H484">
        <v>1.23E-2</v>
      </c>
      <c r="I484">
        <v>0.34789999999999999</v>
      </c>
      <c r="J484" t="s">
        <v>59</v>
      </c>
      <c r="K484">
        <v>0.73140000000000005</v>
      </c>
      <c r="L484">
        <v>1.4800000000000001E-2</v>
      </c>
      <c r="M484">
        <v>0.01</v>
      </c>
      <c r="N484" t="s">
        <v>60</v>
      </c>
      <c r="O484" t="s">
        <v>22</v>
      </c>
      <c r="P484" s="1">
        <v>45567.822025462963</v>
      </c>
    </row>
    <row r="485" spans="1:17" x14ac:dyDescent="0.2">
      <c r="A485" t="s">
        <v>38</v>
      </c>
      <c r="B485" t="s">
        <v>19</v>
      </c>
      <c r="C485" t="s">
        <v>17</v>
      </c>
      <c r="D485">
        <v>10.07</v>
      </c>
      <c r="E485">
        <v>1.0009999999999999</v>
      </c>
      <c r="F485">
        <v>8.6449999999999999E-2</v>
      </c>
      <c r="G485">
        <v>10.061199999999999</v>
      </c>
      <c r="H485">
        <v>0.03</v>
      </c>
      <c r="I485">
        <v>5.6238999999999999</v>
      </c>
      <c r="J485" t="s">
        <v>39</v>
      </c>
      <c r="K485">
        <v>14.077400000000001</v>
      </c>
      <c r="L485">
        <v>4.19E-2</v>
      </c>
      <c r="M485">
        <v>0.18</v>
      </c>
      <c r="N485" t="s">
        <v>40</v>
      </c>
      <c r="O485" t="s">
        <v>22</v>
      </c>
      <c r="P485" s="1">
        <v>45517.833564814813</v>
      </c>
    </row>
    <row r="486" spans="1:17" x14ac:dyDescent="0.2">
      <c r="A486" t="s">
        <v>47</v>
      </c>
      <c r="B486" t="s">
        <v>19</v>
      </c>
      <c r="C486" t="s">
        <v>17</v>
      </c>
      <c r="D486">
        <v>1.57</v>
      </c>
      <c r="E486">
        <v>0.79200000000000004</v>
      </c>
      <c r="F486">
        <v>1.5650000000000001E-2</v>
      </c>
      <c r="G486">
        <v>1.9772000000000001</v>
      </c>
      <c r="H486">
        <v>2.01E-2</v>
      </c>
      <c r="I486">
        <v>0.92479999999999996</v>
      </c>
      <c r="J486" t="s">
        <v>51</v>
      </c>
      <c r="K486">
        <v>3.2980999999999998</v>
      </c>
      <c r="L486">
        <v>3.3599999999999998E-2</v>
      </c>
      <c r="M486">
        <v>0.03</v>
      </c>
      <c r="N486" t="s">
        <v>47</v>
      </c>
      <c r="O486" t="s">
        <v>27</v>
      </c>
    </row>
    <row r="487" spans="1:17" x14ac:dyDescent="0.2">
      <c r="A487" t="s">
        <v>25</v>
      </c>
      <c r="B487" t="s">
        <v>19</v>
      </c>
      <c r="C487" t="s">
        <v>17</v>
      </c>
      <c r="D487">
        <v>7.0000000000000007E-2</v>
      </c>
      <c r="E487">
        <v>0.80500000000000005</v>
      </c>
      <c r="F487">
        <v>6.8999999999999997E-4</v>
      </c>
      <c r="G487">
        <v>8.5400000000000004E-2</v>
      </c>
      <c r="H487">
        <v>1.7000000000000001E-2</v>
      </c>
      <c r="I487">
        <v>3.4799999999999998E-2</v>
      </c>
      <c r="J487" t="s">
        <v>26</v>
      </c>
      <c r="K487">
        <v>0.1103</v>
      </c>
      <c r="L487">
        <v>2.1999999999999999E-2</v>
      </c>
      <c r="M487">
        <v>0</v>
      </c>
      <c r="N487" t="s">
        <v>25</v>
      </c>
      <c r="O487" t="s">
        <v>27</v>
      </c>
    </row>
    <row r="488" spans="1:17" x14ac:dyDescent="0.2">
      <c r="A488" t="s">
        <v>28</v>
      </c>
      <c r="B488" t="s">
        <v>19</v>
      </c>
      <c r="C488" t="s">
        <v>17</v>
      </c>
      <c r="D488">
        <v>4.67</v>
      </c>
      <c r="E488">
        <v>0.90900000000000003</v>
      </c>
      <c r="F488">
        <v>4.2479999999999997E-2</v>
      </c>
      <c r="G488">
        <v>5.1384999999999996</v>
      </c>
      <c r="H488">
        <v>3.5499999999999997E-2</v>
      </c>
      <c r="I488">
        <v>2.0613999999999999</v>
      </c>
      <c r="J488" t="s">
        <v>29</v>
      </c>
      <c r="K488">
        <v>6.6105999999999998</v>
      </c>
      <c r="L488">
        <v>4.5699999999999998E-2</v>
      </c>
      <c r="M488">
        <v>7.0000000000000007E-2</v>
      </c>
      <c r="N488" t="s">
        <v>30</v>
      </c>
      <c r="O488" t="s">
        <v>22</v>
      </c>
      <c r="P488" s="1">
        <v>45517.833124999997</v>
      </c>
    </row>
    <row r="489" spans="1:17" x14ac:dyDescent="0.2">
      <c r="A489" t="s">
        <v>33</v>
      </c>
      <c r="G489">
        <v>97.874600000000001</v>
      </c>
      <c r="I489">
        <v>100</v>
      </c>
      <c r="K489">
        <v>97.8249</v>
      </c>
      <c r="M489" t="s">
        <v>92</v>
      </c>
    </row>
    <row r="491" spans="1:17" x14ac:dyDescent="0.2">
      <c r="A491" t="s">
        <v>424</v>
      </c>
    </row>
    <row r="492" spans="1:17" x14ac:dyDescent="0.2">
      <c r="A492" t="s">
        <v>0</v>
      </c>
      <c r="B492" t="s">
        <v>1</v>
      </c>
      <c r="C492" t="s">
        <v>2</v>
      </c>
      <c r="D492" t="s">
        <v>3</v>
      </c>
      <c r="E492" t="s">
        <v>4</v>
      </c>
      <c r="F492" t="s">
        <v>5</v>
      </c>
      <c r="G492" t="s">
        <v>6</v>
      </c>
      <c r="H492" t="s">
        <v>7</v>
      </c>
      <c r="I492" t="s">
        <v>8</v>
      </c>
      <c r="J492" t="s">
        <v>9</v>
      </c>
      <c r="K492" t="s">
        <v>10</v>
      </c>
      <c r="L492" t="s">
        <v>11</v>
      </c>
      <c r="M492" t="s">
        <v>71</v>
      </c>
      <c r="N492" t="s">
        <v>12</v>
      </c>
      <c r="O492" t="s">
        <v>13</v>
      </c>
      <c r="P492" t="s">
        <v>14</v>
      </c>
      <c r="Q492" t="s">
        <v>15</v>
      </c>
    </row>
    <row r="493" spans="1:17" x14ac:dyDescent="0.2">
      <c r="A493" t="s">
        <v>16</v>
      </c>
      <c r="C493" t="s">
        <v>17</v>
      </c>
      <c r="G493">
        <v>42.932299999999998</v>
      </c>
      <c r="I493">
        <v>60.959499999999998</v>
      </c>
      <c r="M493">
        <v>2</v>
      </c>
    </row>
    <row r="494" spans="1:17" x14ac:dyDescent="0.2">
      <c r="A494" t="s">
        <v>55</v>
      </c>
      <c r="B494" t="s">
        <v>19</v>
      </c>
      <c r="C494" t="s">
        <v>17</v>
      </c>
      <c r="D494">
        <v>1.27</v>
      </c>
      <c r="E494">
        <v>0.76700000000000002</v>
      </c>
      <c r="F494">
        <v>4.9800000000000001E-3</v>
      </c>
      <c r="G494">
        <v>1.6545000000000001</v>
      </c>
      <c r="H494">
        <v>2.3E-2</v>
      </c>
      <c r="I494">
        <v>1.6348</v>
      </c>
      <c r="J494" t="s">
        <v>56</v>
      </c>
      <c r="K494">
        <v>2.2302</v>
      </c>
      <c r="L494">
        <v>3.1099999999999999E-2</v>
      </c>
      <c r="M494">
        <v>0.05</v>
      </c>
      <c r="N494" t="s">
        <v>57</v>
      </c>
      <c r="O494" t="s">
        <v>22</v>
      </c>
      <c r="P494" s="1">
        <v>45565.922175925924</v>
      </c>
    </row>
    <row r="495" spans="1:17" x14ac:dyDescent="0.2">
      <c r="A495" t="s">
        <v>18</v>
      </c>
      <c r="B495" t="s">
        <v>19</v>
      </c>
      <c r="C495" t="s">
        <v>17</v>
      </c>
      <c r="D495">
        <v>2.37</v>
      </c>
      <c r="E495">
        <v>0.76200000000000001</v>
      </c>
      <c r="F495">
        <v>1.3729999999999999E-2</v>
      </c>
      <c r="G495">
        <v>3.1187</v>
      </c>
      <c r="H495">
        <v>2.1299999999999999E-2</v>
      </c>
      <c r="I495">
        <v>2.9140999999999999</v>
      </c>
      <c r="J495" t="s">
        <v>20</v>
      </c>
      <c r="K495">
        <v>5.1710000000000003</v>
      </c>
      <c r="L495">
        <v>3.5299999999999998E-2</v>
      </c>
      <c r="M495">
        <v>0.1</v>
      </c>
      <c r="N495" t="s">
        <v>21</v>
      </c>
      <c r="O495" t="s">
        <v>22</v>
      </c>
      <c r="P495" s="1">
        <v>45517.833379629628</v>
      </c>
    </row>
    <row r="496" spans="1:17" x14ac:dyDescent="0.2">
      <c r="A496" t="s">
        <v>46</v>
      </c>
      <c r="B496" t="s">
        <v>19</v>
      </c>
      <c r="C496" t="s">
        <v>17</v>
      </c>
      <c r="D496">
        <v>5.29</v>
      </c>
      <c r="E496">
        <v>0.75</v>
      </c>
      <c r="F496">
        <v>3.8019999999999998E-2</v>
      </c>
      <c r="G496">
        <v>7.0632999999999999</v>
      </c>
      <c r="H496">
        <v>2.63E-2</v>
      </c>
      <c r="I496">
        <v>5.9467999999999996</v>
      </c>
      <c r="J496" t="s">
        <v>49</v>
      </c>
      <c r="K496">
        <v>13.345599999999999</v>
      </c>
      <c r="L496">
        <v>4.9700000000000001E-2</v>
      </c>
      <c r="M496">
        <v>0.2</v>
      </c>
      <c r="N496" t="s">
        <v>49</v>
      </c>
      <c r="O496" t="s">
        <v>27</v>
      </c>
    </row>
    <row r="497" spans="1:17" x14ac:dyDescent="0.2">
      <c r="A497" t="s">
        <v>23</v>
      </c>
      <c r="B497" t="s">
        <v>19</v>
      </c>
      <c r="C497" t="s">
        <v>17</v>
      </c>
      <c r="D497">
        <v>26.94</v>
      </c>
      <c r="E497">
        <v>1.1759999999999999</v>
      </c>
      <c r="F497">
        <v>0.13971</v>
      </c>
      <c r="G497">
        <v>22.919699999999999</v>
      </c>
      <c r="H497">
        <v>4.2500000000000003E-2</v>
      </c>
      <c r="I497">
        <v>18.5383</v>
      </c>
      <c r="J497" t="s">
        <v>24</v>
      </c>
      <c r="K497">
        <v>49.031799999999997</v>
      </c>
      <c r="L497">
        <v>9.0899999999999995E-2</v>
      </c>
      <c r="M497">
        <v>0.61</v>
      </c>
      <c r="N497" t="s">
        <v>21</v>
      </c>
      <c r="O497" t="s">
        <v>22</v>
      </c>
      <c r="P497" s="1">
        <v>45517.833414351851</v>
      </c>
    </row>
    <row r="498" spans="1:17" x14ac:dyDescent="0.2">
      <c r="A498" t="s">
        <v>62</v>
      </c>
      <c r="B498" t="s">
        <v>19</v>
      </c>
      <c r="C498" t="s">
        <v>17</v>
      </c>
      <c r="D498">
        <v>0.14000000000000001</v>
      </c>
      <c r="E498">
        <v>0.93500000000000005</v>
      </c>
      <c r="F498">
        <v>7.9000000000000001E-4</v>
      </c>
      <c r="G498">
        <v>0.15060000000000001</v>
      </c>
      <c r="H498">
        <v>1.17E-2</v>
      </c>
      <c r="I498">
        <v>0.1105</v>
      </c>
      <c r="J498" t="s">
        <v>63</v>
      </c>
      <c r="K498">
        <v>0.34520000000000001</v>
      </c>
      <c r="L498">
        <v>2.6800000000000001E-2</v>
      </c>
      <c r="M498">
        <v>0</v>
      </c>
      <c r="N498" t="s">
        <v>64</v>
      </c>
      <c r="O498" t="s">
        <v>27</v>
      </c>
    </row>
    <row r="499" spans="1:17" x14ac:dyDescent="0.2">
      <c r="A499" t="s">
        <v>78</v>
      </c>
      <c r="B499" t="s">
        <v>19</v>
      </c>
      <c r="C499" t="s">
        <v>17</v>
      </c>
      <c r="D499">
        <v>0.11</v>
      </c>
      <c r="E499">
        <v>0.74199999999999999</v>
      </c>
      <c r="F499">
        <v>9.5E-4</v>
      </c>
      <c r="G499">
        <v>0.14810000000000001</v>
      </c>
      <c r="H499">
        <v>1.03E-2</v>
      </c>
      <c r="I499">
        <v>0.10489999999999999</v>
      </c>
      <c r="J499" t="s">
        <v>79</v>
      </c>
      <c r="K499">
        <v>0.36990000000000001</v>
      </c>
      <c r="L499">
        <v>2.5700000000000001E-2</v>
      </c>
      <c r="M499">
        <v>0</v>
      </c>
      <c r="N499" t="s">
        <v>80</v>
      </c>
      <c r="O499" t="s">
        <v>27</v>
      </c>
    </row>
    <row r="500" spans="1:17" x14ac:dyDescent="0.2">
      <c r="A500" t="s">
        <v>90</v>
      </c>
      <c r="B500" t="s">
        <v>19</v>
      </c>
      <c r="C500" t="s">
        <v>17</v>
      </c>
      <c r="D500">
        <v>0.04</v>
      </c>
      <c r="E500">
        <v>0.79400000000000004</v>
      </c>
      <c r="F500">
        <v>3.1E-4</v>
      </c>
      <c r="G500">
        <v>4.41E-2</v>
      </c>
      <c r="H500">
        <v>9.5999999999999992E-3</v>
      </c>
      <c r="I500">
        <v>2.8299999999999999E-2</v>
      </c>
      <c r="K500">
        <v>0</v>
      </c>
      <c r="L500">
        <v>9.5999999999999992E-3</v>
      </c>
      <c r="M500">
        <v>0</v>
      </c>
      <c r="N500" t="s">
        <v>91</v>
      </c>
      <c r="O500" t="s">
        <v>27</v>
      </c>
    </row>
    <row r="501" spans="1:17" x14ac:dyDescent="0.2">
      <c r="A501" t="s">
        <v>58</v>
      </c>
      <c r="B501" t="s">
        <v>19</v>
      </c>
      <c r="C501" t="s">
        <v>17</v>
      </c>
      <c r="D501">
        <v>0.76</v>
      </c>
      <c r="E501">
        <v>0.96799999999999997</v>
      </c>
      <c r="F501">
        <v>6.4200000000000004E-3</v>
      </c>
      <c r="G501">
        <v>0.78300000000000003</v>
      </c>
      <c r="H501">
        <v>1.2999999999999999E-2</v>
      </c>
      <c r="I501">
        <v>0.45490000000000003</v>
      </c>
      <c r="J501" t="s">
        <v>59</v>
      </c>
      <c r="K501">
        <v>0.94320000000000004</v>
      </c>
      <c r="L501">
        <v>1.5599999999999999E-2</v>
      </c>
      <c r="M501">
        <v>0.01</v>
      </c>
      <c r="N501" t="s">
        <v>400</v>
      </c>
      <c r="O501" t="s">
        <v>27</v>
      </c>
    </row>
    <row r="502" spans="1:17" x14ac:dyDescent="0.2">
      <c r="A502" t="s">
        <v>38</v>
      </c>
      <c r="B502" t="s">
        <v>19</v>
      </c>
      <c r="C502" t="s">
        <v>17</v>
      </c>
      <c r="D502">
        <v>9.41</v>
      </c>
      <c r="E502">
        <v>1.0049999999999999</v>
      </c>
      <c r="F502">
        <v>8.0790000000000001E-2</v>
      </c>
      <c r="G502">
        <v>9.3637999999999995</v>
      </c>
      <c r="H502">
        <v>2.9100000000000001E-2</v>
      </c>
      <c r="I502">
        <v>5.3072999999999997</v>
      </c>
      <c r="J502" t="s">
        <v>39</v>
      </c>
      <c r="K502">
        <v>13.101599999999999</v>
      </c>
      <c r="L502">
        <v>4.07E-2</v>
      </c>
      <c r="M502">
        <v>0.17</v>
      </c>
      <c r="N502" t="s">
        <v>40</v>
      </c>
      <c r="O502" t="s">
        <v>22</v>
      </c>
      <c r="P502" s="1">
        <v>45517.833564814813</v>
      </c>
    </row>
    <row r="503" spans="1:17" x14ac:dyDescent="0.2">
      <c r="A503" t="s">
        <v>47</v>
      </c>
      <c r="B503" t="s">
        <v>19</v>
      </c>
      <c r="C503" t="s">
        <v>17</v>
      </c>
      <c r="D503">
        <v>1.82</v>
      </c>
      <c r="E503">
        <v>0.79800000000000004</v>
      </c>
      <c r="F503">
        <v>1.822E-2</v>
      </c>
      <c r="G503">
        <v>2.2831999999999999</v>
      </c>
      <c r="H503">
        <v>2.1100000000000001E-2</v>
      </c>
      <c r="I503">
        <v>1.0828</v>
      </c>
      <c r="J503" t="s">
        <v>51</v>
      </c>
      <c r="K503">
        <v>3.8085</v>
      </c>
      <c r="L503">
        <v>3.5099999999999999E-2</v>
      </c>
      <c r="M503">
        <v>0.04</v>
      </c>
      <c r="N503" t="s">
        <v>47</v>
      </c>
      <c r="O503" t="s">
        <v>27</v>
      </c>
    </row>
    <row r="504" spans="1:17" x14ac:dyDescent="0.2">
      <c r="A504" t="s">
        <v>48</v>
      </c>
      <c r="B504" t="s">
        <v>19</v>
      </c>
      <c r="C504" t="s">
        <v>17</v>
      </c>
      <c r="D504">
        <v>0.08</v>
      </c>
      <c r="E504">
        <v>0.82699999999999996</v>
      </c>
      <c r="F504">
        <v>8.3000000000000001E-4</v>
      </c>
      <c r="G504">
        <v>0.10059999999999999</v>
      </c>
      <c r="H504">
        <v>1.4999999999999999E-2</v>
      </c>
      <c r="I504">
        <v>4.3900000000000002E-2</v>
      </c>
      <c r="J504" t="s">
        <v>52</v>
      </c>
      <c r="K504">
        <v>0.14699999999999999</v>
      </c>
      <c r="L504">
        <v>2.1899999999999999E-2</v>
      </c>
      <c r="M504">
        <v>0</v>
      </c>
      <c r="N504" t="s">
        <v>48</v>
      </c>
      <c r="O504" t="s">
        <v>27</v>
      </c>
    </row>
    <row r="505" spans="1:17" x14ac:dyDescent="0.2">
      <c r="A505" t="s">
        <v>25</v>
      </c>
      <c r="B505" t="s">
        <v>19</v>
      </c>
      <c r="C505" t="s">
        <v>17</v>
      </c>
      <c r="D505">
        <v>0.1</v>
      </c>
      <c r="E505">
        <v>0.80900000000000005</v>
      </c>
      <c r="F505">
        <v>9.5E-4</v>
      </c>
      <c r="G505">
        <v>0.1176</v>
      </c>
      <c r="H505">
        <v>1.7399999999999999E-2</v>
      </c>
      <c r="I505">
        <v>4.8599999999999997E-2</v>
      </c>
      <c r="J505" t="s">
        <v>26</v>
      </c>
      <c r="K505">
        <v>0.15190000000000001</v>
      </c>
      <c r="L505">
        <v>2.2499999999999999E-2</v>
      </c>
      <c r="M505">
        <v>0</v>
      </c>
      <c r="N505" t="s">
        <v>25</v>
      </c>
      <c r="O505" t="s">
        <v>27</v>
      </c>
    </row>
    <row r="506" spans="1:17" x14ac:dyDescent="0.2">
      <c r="A506" t="s">
        <v>28</v>
      </c>
      <c r="B506" t="s">
        <v>19</v>
      </c>
      <c r="C506" t="s">
        <v>17</v>
      </c>
      <c r="D506">
        <v>6.34</v>
      </c>
      <c r="E506">
        <v>0.91300000000000003</v>
      </c>
      <c r="F506">
        <v>5.7619999999999998E-2</v>
      </c>
      <c r="G506">
        <v>6.9452999999999996</v>
      </c>
      <c r="H506">
        <v>3.9800000000000002E-2</v>
      </c>
      <c r="I506">
        <v>2.8252000000000002</v>
      </c>
      <c r="J506" t="s">
        <v>29</v>
      </c>
      <c r="K506">
        <v>8.9350000000000005</v>
      </c>
      <c r="L506">
        <v>5.1200000000000002E-2</v>
      </c>
      <c r="M506">
        <v>0.09</v>
      </c>
      <c r="N506" t="s">
        <v>30</v>
      </c>
      <c r="O506" t="s">
        <v>22</v>
      </c>
      <c r="P506" s="1">
        <v>45517.833124999997</v>
      </c>
    </row>
    <row r="507" spans="1:17" x14ac:dyDescent="0.2">
      <c r="A507" t="s">
        <v>33</v>
      </c>
      <c r="G507">
        <v>97.625</v>
      </c>
      <c r="I507">
        <v>100</v>
      </c>
      <c r="K507">
        <v>97.580799999999996</v>
      </c>
      <c r="M507" t="s">
        <v>101</v>
      </c>
    </row>
    <row r="509" spans="1:17" x14ac:dyDescent="0.2">
      <c r="A509" t="s">
        <v>425</v>
      </c>
    </row>
    <row r="510" spans="1:17" x14ac:dyDescent="0.2">
      <c r="A510" t="s">
        <v>0</v>
      </c>
      <c r="B510" t="s">
        <v>1</v>
      </c>
      <c r="C510" t="s">
        <v>2</v>
      </c>
      <c r="D510" t="s">
        <v>3</v>
      </c>
      <c r="E510" t="s">
        <v>4</v>
      </c>
      <c r="F510" t="s">
        <v>5</v>
      </c>
      <c r="G510" t="s">
        <v>6</v>
      </c>
      <c r="H510" t="s">
        <v>7</v>
      </c>
      <c r="I510" t="s">
        <v>8</v>
      </c>
      <c r="J510" t="s">
        <v>9</v>
      </c>
      <c r="K510" t="s">
        <v>10</v>
      </c>
      <c r="L510" t="s">
        <v>11</v>
      </c>
      <c r="M510" t="s">
        <v>71</v>
      </c>
      <c r="N510" t="s">
        <v>12</v>
      </c>
      <c r="O510" t="s">
        <v>13</v>
      </c>
      <c r="P510" t="s">
        <v>14</v>
      </c>
      <c r="Q510" t="s">
        <v>15</v>
      </c>
    </row>
    <row r="511" spans="1:17" x14ac:dyDescent="0.2">
      <c r="A511" t="s">
        <v>16</v>
      </c>
      <c r="C511" t="s">
        <v>17</v>
      </c>
      <c r="G511">
        <v>42.838799999999999</v>
      </c>
      <c r="I511">
        <v>60.9527</v>
      </c>
      <c r="M511">
        <v>2</v>
      </c>
    </row>
    <row r="512" spans="1:17" x14ac:dyDescent="0.2">
      <c r="A512" t="s">
        <v>55</v>
      </c>
      <c r="B512" t="s">
        <v>19</v>
      </c>
      <c r="C512" t="s">
        <v>17</v>
      </c>
      <c r="D512">
        <v>1.27</v>
      </c>
      <c r="E512">
        <v>0.76700000000000002</v>
      </c>
      <c r="F512">
        <v>4.9800000000000001E-3</v>
      </c>
      <c r="G512">
        <v>1.6528</v>
      </c>
      <c r="H512">
        <v>2.3E-2</v>
      </c>
      <c r="I512">
        <v>1.6366000000000001</v>
      </c>
      <c r="J512" t="s">
        <v>56</v>
      </c>
      <c r="K512">
        <v>2.2279</v>
      </c>
      <c r="L512">
        <v>3.1E-2</v>
      </c>
      <c r="M512">
        <v>0.05</v>
      </c>
      <c r="N512" t="s">
        <v>57</v>
      </c>
      <c r="O512" t="s">
        <v>22</v>
      </c>
      <c r="P512" s="1">
        <v>45565.922175925924</v>
      </c>
    </row>
    <row r="513" spans="1:17" x14ac:dyDescent="0.2">
      <c r="A513" t="s">
        <v>18</v>
      </c>
      <c r="B513" t="s">
        <v>19</v>
      </c>
      <c r="C513" t="s">
        <v>17</v>
      </c>
      <c r="D513">
        <v>2.37</v>
      </c>
      <c r="E513">
        <v>0.76200000000000001</v>
      </c>
      <c r="F513">
        <v>1.3729999999999999E-2</v>
      </c>
      <c r="G513">
        <v>3.1166</v>
      </c>
      <c r="H513">
        <v>2.1299999999999999E-2</v>
      </c>
      <c r="I513">
        <v>2.9182000000000001</v>
      </c>
      <c r="J513" t="s">
        <v>20</v>
      </c>
      <c r="K513">
        <v>5.1676000000000002</v>
      </c>
      <c r="L513">
        <v>3.5200000000000002E-2</v>
      </c>
      <c r="M513">
        <v>0.1</v>
      </c>
      <c r="N513" t="s">
        <v>21</v>
      </c>
      <c r="O513" t="s">
        <v>22</v>
      </c>
      <c r="P513" s="1">
        <v>45517.833379629628</v>
      </c>
    </row>
    <row r="514" spans="1:17" x14ac:dyDescent="0.2">
      <c r="A514" t="s">
        <v>46</v>
      </c>
      <c r="B514" t="s">
        <v>19</v>
      </c>
      <c r="C514" t="s">
        <v>17</v>
      </c>
      <c r="D514">
        <v>5.29</v>
      </c>
      <c r="E514">
        <v>0.75</v>
      </c>
      <c r="F514">
        <v>3.8019999999999998E-2</v>
      </c>
      <c r="G514">
        <v>7.0606</v>
      </c>
      <c r="H514">
        <v>2.63E-2</v>
      </c>
      <c r="I514">
        <v>5.9569000000000001</v>
      </c>
      <c r="J514" t="s">
        <v>49</v>
      </c>
      <c r="K514">
        <v>13.3406</v>
      </c>
      <c r="L514">
        <v>4.9700000000000001E-2</v>
      </c>
      <c r="M514">
        <v>0.2</v>
      </c>
      <c r="N514" t="s">
        <v>49</v>
      </c>
      <c r="O514" t="s">
        <v>27</v>
      </c>
    </row>
    <row r="515" spans="1:17" x14ac:dyDescent="0.2">
      <c r="A515" t="s">
        <v>23</v>
      </c>
      <c r="B515" t="s">
        <v>19</v>
      </c>
      <c r="C515" t="s">
        <v>17</v>
      </c>
      <c r="D515">
        <v>26.94</v>
      </c>
      <c r="E515">
        <v>1.1759999999999999</v>
      </c>
      <c r="F515">
        <v>0.13971</v>
      </c>
      <c r="G515">
        <v>22.9193</v>
      </c>
      <c r="H515">
        <v>4.2500000000000003E-2</v>
      </c>
      <c r="I515">
        <v>18.5763</v>
      </c>
      <c r="J515" t="s">
        <v>24</v>
      </c>
      <c r="K515">
        <v>49.030900000000003</v>
      </c>
      <c r="L515">
        <v>9.0899999999999995E-2</v>
      </c>
      <c r="M515">
        <v>0.61</v>
      </c>
      <c r="N515" t="s">
        <v>21</v>
      </c>
      <c r="O515" t="s">
        <v>22</v>
      </c>
      <c r="P515" s="1">
        <v>45517.833414351851</v>
      </c>
    </row>
    <row r="516" spans="1:17" x14ac:dyDescent="0.2">
      <c r="A516" t="s">
        <v>62</v>
      </c>
      <c r="B516" t="s">
        <v>19</v>
      </c>
      <c r="C516" t="s">
        <v>17</v>
      </c>
      <c r="D516">
        <v>0.14000000000000001</v>
      </c>
      <c r="E516">
        <v>0.93400000000000005</v>
      </c>
      <c r="F516">
        <v>7.9000000000000001E-4</v>
      </c>
      <c r="G516">
        <v>0.1507</v>
      </c>
      <c r="H516">
        <v>1.17E-2</v>
      </c>
      <c r="I516">
        <v>0.11070000000000001</v>
      </c>
      <c r="J516" t="s">
        <v>63</v>
      </c>
      <c r="K516">
        <v>0.34520000000000001</v>
      </c>
      <c r="L516">
        <v>2.6800000000000001E-2</v>
      </c>
      <c r="M516">
        <v>0</v>
      </c>
      <c r="N516" t="s">
        <v>64</v>
      </c>
      <c r="O516" t="s">
        <v>27</v>
      </c>
    </row>
    <row r="517" spans="1:17" x14ac:dyDescent="0.2">
      <c r="A517" t="s">
        <v>78</v>
      </c>
      <c r="B517" t="s">
        <v>117</v>
      </c>
      <c r="C517" t="s">
        <v>118</v>
      </c>
      <c r="D517">
        <v>0.1</v>
      </c>
      <c r="E517">
        <v>0.874</v>
      </c>
      <c r="F517">
        <v>8.0999999999999996E-4</v>
      </c>
      <c r="G517">
        <v>0.1197</v>
      </c>
      <c r="H517">
        <v>3.0000000000000001E-3</v>
      </c>
      <c r="I517">
        <v>8.5000000000000006E-2</v>
      </c>
      <c r="J517" t="s">
        <v>79</v>
      </c>
      <c r="K517">
        <v>0.29880000000000001</v>
      </c>
      <c r="L517">
        <v>7.6E-3</v>
      </c>
      <c r="M517">
        <v>0</v>
      </c>
      <c r="N517" t="s">
        <v>119</v>
      </c>
      <c r="O517" t="s">
        <v>22</v>
      </c>
      <c r="P517" s="1">
        <v>45615.43891203704</v>
      </c>
      <c r="Q517">
        <v>100.217</v>
      </c>
    </row>
    <row r="518" spans="1:17" x14ac:dyDescent="0.2">
      <c r="A518" t="s">
        <v>90</v>
      </c>
      <c r="B518" t="s">
        <v>19</v>
      </c>
      <c r="C518" t="s">
        <v>17</v>
      </c>
      <c r="D518">
        <v>0.04</v>
      </c>
      <c r="E518">
        <v>0.79400000000000004</v>
      </c>
      <c r="F518">
        <v>3.1E-4</v>
      </c>
      <c r="G518">
        <v>4.4200000000000003E-2</v>
      </c>
      <c r="H518">
        <v>9.5999999999999992E-3</v>
      </c>
      <c r="I518">
        <v>2.8400000000000002E-2</v>
      </c>
      <c r="K518">
        <v>0</v>
      </c>
      <c r="L518">
        <v>9.5999999999999992E-3</v>
      </c>
      <c r="M518">
        <v>0</v>
      </c>
      <c r="N518" t="s">
        <v>91</v>
      </c>
      <c r="O518" t="s">
        <v>27</v>
      </c>
    </row>
    <row r="519" spans="1:17" x14ac:dyDescent="0.2">
      <c r="A519" t="s">
        <v>58</v>
      </c>
      <c r="B519" t="s">
        <v>19</v>
      </c>
      <c r="C519" t="s">
        <v>17</v>
      </c>
      <c r="D519">
        <v>0.79</v>
      </c>
      <c r="E519">
        <v>1.032</v>
      </c>
      <c r="F519">
        <v>6.3099999999999996E-3</v>
      </c>
      <c r="G519">
        <v>0.7702</v>
      </c>
      <c r="H519">
        <v>1.2800000000000001E-2</v>
      </c>
      <c r="I519">
        <v>0.44840000000000002</v>
      </c>
      <c r="J519" t="s">
        <v>59</v>
      </c>
      <c r="K519">
        <v>0.92769999999999997</v>
      </c>
      <c r="L519">
        <v>1.54E-2</v>
      </c>
      <c r="M519">
        <v>0.01</v>
      </c>
      <c r="N519" t="s">
        <v>60</v>
      </c>
      <c r="O519" t="s">
        <v>22</v>
      </c>
      <c r="P519" s="1">
        <v>45567.822025462963</v>
      </c>
    </row>
    <row r="520" spans="1:17" x14ac:dyDescent="0.2">
      <c r="A520" t="s">
        <v>38</v>
      </c>
      <c r="B520" t="s">
        <v>19</v>
      </c>
      <c r="C520" t="s">
        <v>17</v>
      </c>
      <c r="D520">
        <v>9.41</v>
      </c>
      <c r="E520">
        <v>1.0049999999999999</v>
      </c>
      <c r="F520">
        <v>8.0790000000000001E-2</v>
      </c>
      <c r="G520">
        <v>9.3648000000000007</v>
      </c>
      <c r="H520">
        <v>2.9100000000000001E-2</v>
      </c>
      <c r="I520">
        <v>5.3188000000000004</v>
      </c>
      <c r="J520" t="s">
        <v>39</v>
      </c>
      <c r="K520">
        <v>13.103</v>
      </c>
      <c r="L520">
        <v>4.07E-2</v>
      </c>
      <c r="M520">
        <v>0.17</v>
      </c>
      <c r="N520" t="s">
        <v>40</v>
      </c>
      <c r="O520" t="s">
        <v>22</v>
      </c>
      <c r="P520" s="1">
        <v>45517.833564814813</v>
      </c>
    </row>
    <row r="521" spans="1:17" x14ac:dyDescent="0.2">
      <c r="A521" t="s">
        <v>47</v>
      </c>
      <c r="B521" t="s">
        <v>19</v>
      </c>
      <c r="C521" t="s">
        <v>17</v>
      </c>
      <c r="D521">
        <v>1.82</v>
      </c>
      <c r="E521">
        <v>0.79800000000000004</v>
      </c>
      <c r="F521">
        <v>1.822E-2</v>
      </c>
      <c r="G521">
        <v>2.2839</v>
      </c>
      <c r="H521">
        <v>2.1100000000000001E-2</v>
      </c>
      <c r="I521">
        <v>1.0853999999999999</v>
      </c>
      <c r="J521" t="s">
        <v>51</v>
      </c>
      <c r="K521">
        <v>3.8096999999999999</v>
      </c>
      <c r="L521">
        <v>3.5099999999999999E-2</v>
      </c>
      <c r="M521">
        <v>0.04</v>
      </c>
      <c r="N521" t="s">
        <v>47</v>
      </c>
      <c r="O521" t="s">
        <v>27</v>
      </c>
    </row>
    <row r="522" spans="1:17" x14ac:dyDescent="0.2">
      <c r="A522" t="s">
        <v>25</v>
      </c>
      <c r="B522" t="s">
        <v>19</v>
      </c>
      <c r="C522" t="s">
        <v>17</v>
      </c>
      <c r="D522">
        <v>0.1</v>
      </c>
      <c r="E522">
        <v>0.80800000000000005</v>
      </c>
      <c r="F522">
        <v>1.01E-3</v>
      </c>
      <c r="G522">
        <v>0.12520000000000001</v>
      </c>
      <c r="H522">
        <v>1.7399999999999999E-2</v>
      </c>
      <c r="I522">
        <v>5.1900000000000002E-2</v>
      </c>
      <c r="J522" t="s">
        <v>26</v>
      </c>
      <c r="K522">
        <v>0.16159999999999999</v>
      </c>
      <c r="L522">
        <v>2.24E-2</v>
      </c>
      <c r="M522">
        <v>0</v>
      </c>
      <c r="N522" t="s">
        <v>25</v>
      </c>
      <c r="O522" t="s">
        <v>27</v>
      </c>
    </row>
    <row r="523" spans="1:17" x14ac:dyDescent="0.2">
      <c r="A523" t="s">
        <v>28</v>
      </c>
      <c r="B523" t="s">
        <v>19</v>
      </c>
      <c r="C523" t="s">
        <v>17</v>
      </c>
      <c r="D523">
        <v>6.34</v>
      </c>
      <c r="E523">
        <v>0.91300000000000003</v>
      </c>
      <c r="F523">
        <v>5.7619999999999998E-2</v>
      </c>
      <c r="G523">
        <v>6.9448999999999996</v>
      </c>
      <c r="H523">
        <v>3.9800000000000002E-2</v>
      </c>
      <c r="I523">
        <v>2.8308</v>
      </c>
      <c r="J523" t="s">
        <v>29</v>
      </c>
      <c r="K523">
        <v>8.9344000000000001</v>
      </c>
      <c r="L523">
        <v>5.1200000000000002E-2</v>
      </c>
      <c r="M523">
        <v>0.09</v>
      </c>
      <c r="N523" t="s">
        <v>30</v>
      </c>
      <c r="O523" t="s">
        <v>22</v>
      </c>
      <c r="P523" s="1">
        <v>45517.833124999997</v>
      </c>
    </row>
    <row r="524" spans="1:17" x14ac:dyDescent="0.2">
      <c r="A524" t="s">
        <v>33</v>
      </c>
      <c r="G524">
        <v>97.391499999999994</v>
      </c>
      <c r="I524">
        <v>100</v>
      </c>
      <c r="K524">
        <v>97.347399999999993</v>
      </c>
      <c r="M524" t="s">
        <v>101</v>
      </c>
    </row>
    <row r="526" spans="1:17" x14ac:dyDescent="0.2">
      <c r="A526" t="s">
        <v>254</v>
      </c>
    </row>
    <row r="527" spans="1:17" x14ac:dyDescent="0.2">
      <c r="A527" t="s">
        <v>0</v>
      </c>
      <c r="B527" t="s">
        <v>1</v>
      </c>
      <c r="C527" t="s">
        <v>2</v>
      </c>
      <c r="D527" t="s">
        <v>3</v>
      </c>
      <c r="E527" t="s">
        <v>4</v>
      </c>
      <c r="F527" t="s">
        <v>5</v>
      </c>
      <c r="G527" t="s">
        <v>6</v>
      </c>
      <c r="H527" t="s">
        <v>7</v>
      </c>
      <c r="I527" t="s">
        <v>8</v>
      </c>
      <c r="J527" t="s">
        <v>9</v>
      </c>
      <c r="K527" t="s">
        <v>10</v>
      </c>
      <c r="L527" t="s">
        <v>11</v>
      </c>
      <c r="M527" t="s">
        <v>71</v>
      </c>
      <c r="N527" t="s">
        <v>12</v>
      </c>
      <c r="O527" t="s">
        <v>13</v>
      </c>
      <c r="P527" t="s">
        <v>14</v>
      </c>
      <c r="Q527" t="s">
        <v>15</v>
      </c>
    </row>
    <row r="528" spans="1:17" x14ac:dyDescent="0.2">
      <c r="A528" t="s">
        <v>16</v>
      </c>
      <c r="C528" t="s">
        <v>17</v>
      </c>
      <c r="G528">
        <v>42.691699999999997</v>
      </c>
      <c r="I528">
        <v>60.520400000000002</v>
      </c>
      <c r="M528">
        <v>2</v>
      </c>
    </row>
    <row r="529" spans="1:16" x14ac:dyDescent="0.2">
      <c r="A529" t="s">
        <v>55</v>
      </c>
      <c r="B529" t="s">
        <v>19</v>
      </c>
      <c r="C529" t="s">
        <v>17</v>
      </c>
      <c r="D529">
        <v>1.08</v>
      </c>
      <c r="E529">
        <v>0.75</v>
      </c>
      <c r="F529">
        <v>4.2599999999999999E-3</v>
      </c>
      <c r="G529">
        <v>1.4466000000000001</v>
      </c>
      <c r="H529">
        <v>2.2700000000000001E-2</v>
      </c>
      <c r="I529">
        <v>1.4271</v>
      </c>
      <c r="J529" t="s">
        <v>56</v>
      </c>
      <c r="K529">
        <v>1.9499</v>
      </c>
      <c r="L529">
        <v>3.0599999999999999E-2</v>
      </c>
      <c r="M529">
        <v>0.05</v>
      </c>
      <c r="N529" t="s">
        <v>57</v>
      </c>
      <c r="O529" t="s">
        <v>22</v>
      </c>
      <c r="P529" s="1">
        <v>45565.922175925924</v>
      </c>
    </row>
    <row r="530" spans="1:16" x14ac:dyDescent="0.2">
      <c r="A530" t="s">
        <v>18</v>
      </c>
      <c r="B530" t="s">
        <v>19</v>
      </c>
      <c r="C530" t="s">
        <v>17</v>
      </c>
      <c r="D530">
        <v>3.14</v>
      </c>
      <c r="E530">
        <v>0.751</v>
      </c>
      <c r="F530">
        <v>1.8149999999999999E-2</v>
      </c>
      <c r="G530">
        <v>4.1825999999999999</v>
      </c>
      <c r="H530">
        <v>2.3800000000000002E-2</v>
      </c>
      <c r="I530">
        <v>3.9020000000000001</v>
      </c>
      <c r="J530" t="s">
        <v>20</v>
      </c>
      <c r="K530">
        <v>6.9351000000000003</v>
      </c>
      <c r="L530">
        <v>3.9399999999999998E-2</v>
      </c>
      <c r="M530">
        <v>0.13</v>
      </c>
      <c r="N530" t="s">
        <v>21</v>
      </c>
      <c r="O530" t="s">
        <v>22</v>
      </c>
      <c r="P530" s="1">
        <v>45517.833379629628</v>
      </c>
    </row>
    <row r="531" spans="1:16" x14ac:dyDescent="0.2">
      <c r="A531" t="s">
        <v>46</v>
      </c>
      <c r="B531" t="s">
        <v>19</v>
      </c>
      <c r="C531" t="s">
        <v>17</v>
      </c>
      <c r="D531">
        <v>5.01</v>
      </c>
      <c r="E531">
        <v>0.72799999999999998</v>
      </c>
      <c r="F531">
        <v>3.5990000000000001E-2</v>
      </c>
      <c r="G531">
        <v>6.8813000000000004</v>
      </c>
      <c r="H531">
        <v>2.6499999999999999E-2</v>
      </c>
      <c r="I531">
        <v>5.7842000000000002</v>
      </c>
      <c r="J531" t="s">
        <v>49</v>
      </c>
      <c r="K531">
        <v>13.0016</v>
      </c>
      <c r="L531">
        <v>5.0099999999999999E-2</v>
      </c>
      <c r="M531">
        <v>0.19</v>
      </c>
      <c r="N531" t="s">
        <v>49</v>
      </c>
      <c r="O531" t="s">
        <v>27</v>
      </c>
    </row>
    <row r="532" spans="1:16" x14ac:dyDescent="0.2">
      <c r="A532" t="s">
        <v>23</v>
      </c>
      <c r="B532" t="s">
        <v>19</v>
      </c>
      <c r="C532" t="s">
        <v>17</v>
      </c>
      <c r="D532">
        <v>25.47</v>
      </c>
      <c r="E532">
        <v>1.1559999999999999</v>
      </c>
      <c r="F532">
        <v>0.13206000000000001</v>
      </c>
      <c r="G532">
        <v>22.025300000000001</v>
      </c>
      <c r="H532">
        <v>4.2200000000000001E-2</v>
      </c>
      <c r="I532">
        <v>17.786200000000001</v>
      </c>
      <c r="J532" t="s">
        <v>24</v>
      </c>
      <c r="K532">
        <v>47.118400000000001</v>
      </c>
      <c r="L532">
        <v>9.0200000000000002E-2</v>
      </c>
      <c r="M532">
        <v>0.59</v>
      </c>
      <c r="N532" t="s">
        <v>21</v>
      </c>
      <c r="O532" t="s">
        <v>22</v>
      </c>
      <c r="P532" s="1">
        <v>45517.833414351851</v>
      </c>
    </row>
    <row r="533" spans="1:16" x14ac:dyDescent="0.2">
      <c r="A533" t="s">
        <v>62</v>
      </c>
      <c r="B533" t="s">
        <v>19</v>
      </c>
      <c r="C533" t="s">
        <v>17</v>
      </c>
      <c r="D533">
        <v>0.1</v>
      </c>
      <c r="E533">
        <v>0.93799999999999994</v>
      </c>
      <c r="F533">
        <v>5.5999999999999995E-4</v>
      </c>
      <c r="G533">
        <v>0.1069</v>
      </c>
      <c r="H533">
        <v>1.1599999999999999E-2</v>
      </c>
      <c r="I533">
        <v>7.8299999999999995E-2</v>
      </c>
      <c r="J533" t="s">
        <v>63</v>
      </c>
      <c r="K533">
        <v>0.24490000000000001</v>
      </c>
      <c r="L533">
        <v>2.6599999999999999E-2</v>
      </c>
      <c r="M533">
        <v>0</v>
      </c>
      <c r="N533" t="s">
        <v>64</v>
      </c>
      <c r="O533" t="s">
        <v>27</v>
      </c>
    </row>
    <row r="534" spans="1:16" x14ac:dyDescent="0.2">
      <c r="A534" t="s">
        <v>78</v>
      </c>
      <c r="B534" t="s">
        <v>19</v>
      </c>
      <c r="C534" t="s">
        <v>17</v>
      </c>
      <c r="D534">
        <v>0.15</v>
      </c>
      <c r="E534">
        <v>0.74399999999999999</v>
      </c>
      <c r="F534">
        <v>1.2999999999999999E-3</v>
      </c>
      <c r="G534">
        <v>0.20349999999999999</v>
      </c>
      <c r="H534">
        <v>1.06E-2</v>
      </c>
      <c r="I534">
        <v>0.1439</v>
      </c>
      <c r="J534" t="s">
        <v>79</v>
      </c>
      <c r="K534">
        <v>0.50800000000000001</v>
      </c>
      <c r="L534">
        <v>2.6499999999999999E-2</v>
      </c>
      <c r="M534">
        <v>0</v>
      </c>
      <c r="N534" t="s">
        <v>80</v>
      </c>
      <c r="O534" t="s">
        <v>27</v>
      </c>
    </row>
    <row r="535" spans="1:16" x14ac:dyDescent="0.2">
      <c r="A535" t="s">
        <v>90</v>
      </c>
      <c r="B535" t="s">
        <v>19</v>
      </c>
      <c r="C535" t="s">
        <v>17</v>
      </c>
      <c r="D535">
        <v>0.01</v>
      </c>
      <c r="E535">
        <v>0.79600000000000004</v>
      </c>
      <c r="F535">
        <v>1.1E-4</v>
      </c>
      <c r="G535">
        <v>1.6E-2</v>
      </c>
      <c r="H535">
        <v>9.5999999999999992E-3</v>
      </c>
      <c r="I535">
        <v>1.03E-2</v>
      </c>
      <c r="K535">
        <v>0</v>
      </c>
      <c r="L535">
        <v>9.5999999999999992E-3</v>
      </c>
      <c r="M535">
        <v>0</v>
      </c>
      <c r="N535" t="s">
        <v>91</v>
      </c>
      <c r="O535" t="s">
        <v>27</v>
      </c>
    </row>
    <row r="536" spans="1:16" x14ac:dyDescent="0.2">
      <c r="A536" t="s">
        <v>58</v>
      </c>
      <c r="B536" t="s">
        <v>19</v>
      </c>
      <c r="C536" t="s">
        <v>17</v>
      </c>
      <c r="D536">
        <v>0.36</v>
      </c>
      <c r="E536">
        <v>0.97099999999999997</v>
      </c>
      <c r="F536">
        <v>3.0699999999999998E-3</v>
      </c>
      <c r="G536">
        <v>0.37269999999999998</v>
      </c>
      <c r="H536">
        <v>1.1599999999999999E-2</v>
      </c>
      <c r="I536">
        <v>0.2162</v>
      </c>
      <c r="J536" t="s">
        <v>59</v>
      </c>
      <c r="K536">
        <v>0.44900000000000001</v>
      </c>
      <c r="L536">
        <v>1.4E-2</v>
      </c>
      <c r="M536">
        <v>0.01</v>
      </c>
      <c r="N536" t="s">
        <v>400</v>
      </c>
      <c r="O536" t="s">
        <v>27</v>
      </c>
    </row>
    <row r="537" spans="1:16" x14ac:dyDescent="0.2">
      <c r="A537" t="s">
        <v>38</v>
      </c>
      <c r="B537" t="s">
        <v>19</v>
      </c>
      <c r="C537" t="s">
        <v>17</v>
      </c>
      <c r="D537">
        <v>10.19</v>
      </c>
      <c r="E537">
        <v>1.01</v>
      </c>
      <c r="F537">
        <v>8.745E-2</v>
      </c>
      <c r="G537">
        <v>10.086</v>
      </c>
      <c r="H537">
        <v>2.9899999999999999E-2</v>
      </c>
      <c r="I537">
        <v>5.7073999999999998</v>
      </c>
      <c r="J537" t="s">
        <v>39</v>
      </c>
      <c r="K537">
        <v>14.1121</v>
      </c>
      <c r="L537">
        <v>4.19E-2</v>
      </c>
      <c r="M537">
        <v>0.19</v>
      </c>
      <c r="N537" t="s">
        <v>40</v>
      </c>
      <c r="O537" t="s">
        <v>22</v>
      </c>
      <c r="P537" s="1">
        <v>45517.833564814813</v>
      </c>
    </row>
    <row r="538" spans="1:16" x14ac:dyDescent="0.2">
      <c r="A538" t="s">
        <v>47</v>
      </c>
      <c r="B538" t="s">
        <v>19</v>
      </c>
      <c r="C538" t="s">
        <v>17</v>
      </c>
      <c r="D538">
        <v>1.31</v>
      </c>
      <c r="E538">
        <v>0.8</v>
      </c>
      <c r="F538">
        <v>1.3089999999999999E-2</v>
      </c>
      <c r="G538">
        <v>1.6361000000000001</v>
      </c>
      <c r="H538">
        <v>1.9199999999999998E-2</v>
      </c>
      <c r="I538">
        <v>0.77470000000000006</v>
      </c>
      <c r="J538" t="s">
        <v>51</v>
      </c>
      <c r="K538">
        <v>2.7290999999999999</v>
      </c>
      <c r="L538">
        <v>3.2000000000000001E-2</v>
      </c>
      <c r="M538">
        <v>0.03</v>
      </c>
      <c r="N538" t="s">
        <v>47</v>
      </c>
      <c r="O538" t="s">
        <v>27</v>
      </c>
    </row>
    <row r="539" spans="1:16" x14ac:dyDescent="0.2">
      <c r="A539" t="s">
        <v>48</v>
      </c>
      <c r="B539" t="s">
        <v>19</v>
      </c>
      <c r="C539" t="s">
        <v>17</v>
      </c>
      <c r="D539">
        <v>0.06</v>
      </c>
      <c r="E539">
        <v>0.83299999999999996</v>
      </c>
      <c r="F539">
        <v>5.5000000000000003E-4</v>
      </c>
      <c r="G539">
        <v>6.6100000000000006E-2</v>
      </c>
      <c r="H539">
        <v>1.4999999999999999E-2</v>
      </c>
      <c r="I539">
        <v>2.8899999999999999E-2</v>
      </c>
      <c r="J539" t="s">
        <v>52</v>
      </c>
      <c r="K539">
        <v>9.6699999999999994E-2</v>
      </c>
      <c r="L539">
        <v>2.1999999999999999E-2</v>
      </c>
      <c r="M539">
        <v>0</v>
      </c>
      <c r="N539" t="s">
        <v>48</v>
      </c>
      <c r="O539" t="s">
        <v>27</v>
      </c>
    </row>
    <row r="540" spans="1:16" x14ac:dyDescent="0.2">
      <c r="A540" t="s">
        <v>25</v>
      </c>
      <c r="B540" t="s">
        <v>19</v>
      </c>
      <c r="C540" t="s">
        <v>17</v>
      </c>
      <c r="D540">
        <v>0.11</v>
      </c>
      <c r="E540">
        <v>0.81100000000000005</v>
      </c>
      <c r="F540">
        <v>1.1199999999999999E-3</v>
      </c>
      <c r="G540">
        <v>0.13850000000000001</v>
      </c>
      <c r="H540">
        <v>1.7600000000000001E-2</v>
      </c>
      <c r="I540">
        <v>5.7200000000000001E-2</v>
      </c>
      <c r="J540" t="s">
        <v>26</v>
      </c>
      <c r="K540">
        <v>0.17879999999999999</v>
      </c>
      <c r="L540">
        <v>2.2700000000000001E-2</v>
      </c>
      <c r="M540">
        <v>0</v>
      </c>
      <c r="N540" t="s">
        <v>25</v>
      </c>
      <c r="O540" t="s">
        <v>27</v>
      </c>
    </row>
    <row r="541" spans="1:16" x14ac:dyDescent="0.2">
      <c r="A541" t="s">
        <v>28</v>
      </c>
      <c r="B541" t="s">
        <v>19</v>
      </c>
      <c r="C541" t="s">
        <v>17</v>
      </c>
      <c r="D541">
        <v>8.0299999999999994</v>
      </c>
      <c r="E541">
        <v>0.91500000000000004</v>
      </c>
      <c r="F541">
        <v>7.3020000000000002E-2</v>
      </c>
      <c r="G541">
        <v>8.7743000000000002</v>
      </c>
      <c r="H541">
        <v>4.36E-2</v>
      </c>
      <c r="I541">
        <v>3.5634000000000001</v>
      </c>
      <c r="J541" t="s">
        <v>29</v>
      </c>
      <c r="K541">
        <v>11.2879</v>
      </c>
      <c r="L541">
        <v>5.6099999999999997E-2</v>
      </c>
      <c r="M541">
        <v>0.12</v>
      </c>
      <c r="N541" t="s">
        <v>30</v>
      </c>
      <c r="O541" t="s">
        <v>22</v>
      </c>
      <c r="P541" s="1">
        <v>45517.833124999997</v>
      </c>
    </row>
    <row r="542" spans="1:16" x14ac:dyDescent="0.2">
      <c r="A542" t="s">
        <v>33</v>
      </c>
      <c r="G542">
        <v>98.627600000000001</v>
      </c>
      <c r="I542">
        <v>100</v>
      </c>
      <c r="K542">
        <v>98.611500000000007</v>
      </c>
      <c r="M542" t="s">
        <v>105</v>
      </c>
    </row>
    <row r="544" spans="1:16" x14ac:dyDescent="0.2">
      <c r="A544" t="s">
        <v>426</v>
      </c>
    </row>
    <row r="545" spans="1:17" x14ac:dyDescent="0.2">
      <c r="A545" t="s">
        <v>0</v>
      </c>
      <c r="B545" t="s">
        <v>1</v>
      </c>
      <c r="C545" t="s">
        <v>2</v>
      </c>
      <c r="D545" t="s">
        <v>3</v>
      </c>
      <c r="E545" t="s">
        <v>4</v>
      </c>
      <c r="F545" t="s">
        <v>5</v>
      </c>
      <c r="G545" t="s">
        <v>6</v>
      </c>
      <c r="H545" t="s">
        <v>7</v>
      </c>
      <c r="I545" t="s">
        <v>8</v>
      </c>
      <c r="J545" t="s">
        <v>9</v>
      </c>
      <c r="K545" t="s">
        <v>10</v>
      </c>
      <c r="L545" t="s">
        <v>11</v>
      </c>
      <c r="M545" t="s">
        <v>71</v>
      </c>
      <c r="N545" t="s">
        <v>12</v>
      </c>
      <c r="O545" t="s">
        <v>13</v>
      </c>
      <c r="P545" t="s">
        <v>14</v>
      </c>
      <c r="Q545" t="s">
        <v>15</v>
      </c>
    </row>
    <row r="546" spans="1:17" x14ac:dyDescent="0.2">
      <c r="A546" t="s">
        <v>16</v>
      </c>
      <c r="C546" t="s">
        <v>17</v>
      </c>
      <c r="G546">
        <v>42.603900000000003</v>
      </c>
      <c r="I546">
        <v>60.506799999999998</v>
      </c>
      <c r="M546">
        <v>2</v>
      </c>
    </row>
    <row r="547" spans="1:17" x14ac:dyDescent="0.2">
      <c r="A547" t="s">
        <v>55</v>
      </c>
      <c r="B547" t="s">
        <v>19</v>
      </c>
      <c r="C547" t="s">
        <v>17</v>
      </c>
      <c r="D547">
        <v>1.0900000000000001</v>
      </c>
      <c r="E547">
        <v>0.75</v>
      </c>
      <c r="F547">
        <v>4.2599999999999999E-3</v>
      </c>
      <c r="G547">
        <v>1.446</v>
      </c>
      <c r="H547">
        <v>2.2700000000000001E-2</v>
      </c>
      <c r="I547">
        <v>1.4291</v>
      </c>
      <c r="J547" t="s">
        <v>56</v>
      </c>
      <c r="K547">
        <v>1.9491000000000001</v>
      </c>
      <c r="L547">
        <v>3.0599999999999999E-2</v>
      </c>
      <c r="M547">
        <v>0.05</v>
      </c>
      <c r="N547" t="s">
        <v>57</v>
      </c>
      <c r="O547" t="s">
        <v>22</v>
      </c>
      <c r="P547" s="1">
        <v>45565.922175925924</v>
      </c>
    </row>
    <row r="548" spans="1:17" x14ac:dyDescent="0.2">
      <c r="A548" t="s">
        <v>18</v>
      </c>
      <c r="B548" t="s">
        <v>19</v>
      </c>
      <c r="C548" t="s">
        <v>17</v>
      </c>
      <c r="D548">
        <v>3.14</v>
      </c>
      <c r="E548">
        <v>0.751</v>
      </c>
      <c r="F548">
        <v>1.8149999999999999E-2</v>
      </c>
      <c r="G548">
        <v>4.181</v>
      </c>
      <c r="H548">
        <v>2.3800000000000002E-2</v>
      </c>
      <c r="I548">
        <v>3.9076</v>
      </c>
      <c r="J548" t="s">
        <v>20</v>
      </c>
      <c r="K548">
        <v>6.9324000000000003</v>
      </c>
      <c r="L548">
        <v>3.9399999999999998E-2</v>
      </c>
      <c r="M548">
        <v>0.13</v>
      </c>
      <c r="N548" t="s">
        <v>21</v>
      </c>
      <c r="O548" t="s">
        <v>22</v>
      </c>
      <c r="P548" s="1">
        <v>45517.833379629628</v>
      </c>
    </row>
    <row r="549" spans="1:17" x14ac:dyDescent="0.2">
      <c r="A549" t="s">
        <v>46</v>
      </c>
      <c r="B549" t="s">
        <v>19</v>
      </c>
      <c r="C549" t="s">
        <v>17</v>
      </c>
      <c r="D549">
        <v>5.01</v>
      </c>
      <c r="E549">
        <v>0.72799999999999998</v>
      </c>
      <c r="F549">
        <v>3.5990000000000001E-2</v>
      </c>
      <c r="G549">
        <v>6.8800999999999997</v>
      </c>
      <c r="H549">
        <v>2.6499999999999999E-2</v>
      </c>
      <c r="I549">
        <v>5.7938999999999998</v>
      </c>
      <c r="J549" t="s">
        <v>49</v>
      </c>
      <c r="K549">
        <v>12.999499999999999</v>
      </c>
      <c r="L549">
        <v>5.0099999999999999E-2</v>
      </c>
      <c r="M549">
        <v>0.19</v>
      </c>
      <c r="N549" t="s">
        <v>49</v>
      </c>
      <c r="O549" t="s">
        <v>27</v>
      </c>
    </row>
    <row r="550" spans="1:17" x14ac:dyDescent="0.2">
      <c r="A550" t="s">
        <v>23</v>
      </c>
      <c r="B550" t="s">
        <v>19</v>
      </c>
      <c r="C550" t="s">
        <v>17</v>
      </c>
      <c r="D550">
        <v>25.47</v>
      </c>
      <c r="E550">
        <v>1.1559999999999999</v>
      </c>
      <c r="F550">
        <v>0.13206000000000001</v>
      </c>
      <c r="G550">
        <v>22.0273</v>
      </c>
      <c r="H550">
        <v>4.2200000000000001E-2</v>
      </c>
      <c r="I550">
        <v>17.820499999999999</v>
      </c>
      <c r="J550" t="s">
        <v>24</v>
      </c>
      <c r="K550">
        <v>47.122700000000002</v>
      </c>
      <c r="L550">
        <v>9.0200000000000002E-2</v>
      </c>
      <c r="M550">
        <v>0.59</v>
      </c>
      <c r="N550" t="s">
        <v>21</v>
      </c>
      <c r="O550" t="s">
        <v>22</v>
      </c>
      <c r="P550" s="1">
        <v>45517.833414351851</v>
      </c>
    </row>
    <row r="551" spans="1:17" x14ac:dyDescent="0.2">
      <c r="A551" t="s">
        <v>62</v>
      </c>
      <c r="B551" t="s">
        <v>19</v>
      </c>
      <c r="C551" t="s">
        <v>17</v>
      </c>
      <c r="D551">
        <v>0.1</v>
      </c>
      <c r="E551">
        <v>0.93700000000000006</v>
      </c>
      <c r="F551">
        <v>5.5999999999999995E-4</v>
      </c>
      <c r="G551">
        <v>0.1069</v>
      </c>
      <c r="H551">
        <v>1.1599999999999999E-2</v>
      </c>
      <c r="I551">
        <v>7.8399999999999997E-2</v>
      </c>
      <c r="J551" t="s">
        <v>63</v>
      </c>
      <c r="K551">
        <v>0.24490000000000001</v>
      </c>
      <c r="L551">
        <v>2.6599999999999999E-2</v>
      </c>
      <c r="M551">
        <v>0</v>
      </c>
      <c r="N551" t="s">
        <v>64</v>
      </c>
      <c r="O551" t="s">
        <v>27</v>
      </c>
    </row>
    <row r="552" spans="1:17" x14ac:dyDescent="0.2">
      <c r="A552" t="s">
        <v>78</v>
      </c>
      <c r="B552" t="s">
        <v>117</v>
      </c>
      <c r="C552" t="s">
        <v>118</v>
      </c>
      <c r="D552">
        <v>0.14000000000000001</v>
      </c>
      <c r="E552">
        <v>0.877</v>
      </c>
      <c r="F552">
        <v>1.1199999999999999E-3</v>
      </c>
      <c r="G552">
        <v>0.16489999999999999</v>
      </c>
      <c r="H552">
        <v>3.3999999999999998E-3</v>
      </c>
      <c r="I552">
        <v>0.1168</v>
      </c>
      <c r="J552" t="s">
        <v>79</v>
      </c>
      <c r="K552">
        <v>0.41170000000000001</v>
      </c>
      <c r="L552">
        <v>8.5000000000000006E-3</v>
      </c>
      <c r="M552">
        <v>0</v>
      </c>
      <c r="N552" t="s">
        <v>119</v>
      </c>
      <c r="O552" t="s">
        <v>22</v>
      </c>
      <c r="P552" s="1">
        <v>45615.43891203704</v>
      </c>
      <c r="Q552">
        <v>100.18300000000001</v>
      </c>
    </row>
    <row r="553" spans="1:17" x14ac:dyDescent="0.2">
      <c r="A553" t="s">
        <v>90</v>
      </c>
      <c r="B553" t="s">
        <v>19</v>
      </c>
      <c r="C553" t="s">
        <v>17</v>
      </c>
      <c r="D553">
        <v>0.01</v>
      </c>
      <c r="E553">
        <v>0.79600000000000004</v>
      </c>
      <c r="F553">
        <v>1.1E-4</v>
      </c>
      <c r="G553">
        <v>1.61E-2</v>
      </c>
      <c r="H553">
        <v>9.5999999999999992E-3</v>
      </c>
      <c r="I553">
        <v>1.03E-2</v>
      </c>
      <c r="K553">
        <v>0</v>
      </c>
      <c r="L553">
        <v>9.5999999999999992E-3</v>
      </c>
      <c r="M553">
        <v>0</v>
      </c>
      <c r="N553" t="s">
        <v>91</v>
      </c>
      <c r="O553" t="s">
        <v>27</v>
      </c>
    </row>
    <row r="554" spans="1:17" x14ac:dyDescent="0.2">
      <c r="A554" t="s">
        <v>58</v>
      </c>
      <c r="B554" t="s">
        <v>19</v>
      </c>
      <c r="C554" t="s">
        <v>17</v>
      </c>
      <c r="D554">
        <v>0.38</v>
      </c>
      <c r="E554">
        <v>1.0349999999999999</v>
      </c>
      <c r="F554">
        <v>3.0200000000000001E-3</v>
      </c>
      <c r="G554">
        <v>0.36659999999999998</v>
      </c>
      <c r="H554">
        <v>1.14E-2</v>
      </c>
      <c r="I554">
        <v>0.21299999999999999</v>
      </c>
      <c r="J554" t="s">
        <v>59</v>
      </c>
      <c r="K554">
        <v>0.44159999999999999</v>
      </c>
      <c r="L554">
        <v>1.38E-2</v>
      </c>
      <c r="M554">
        <v>0.01</v>
      </c>
      <c r="N554" t="s">
        <v>60</v>
      </c>
      <c r="O554" t="s">
        <v>22</v>
      </c>
      <c r="P554" s="1">
        <v>45567.822025462963</v>
      </c>
    </row>
    <row r="555" spans="1:17" x14ac:dyDescent="0.2">
      <c r="A555" t="s">
        <v>38</v>
      </c>
      <c r="B555" t="s">
        <v>19</v>
      </c>
      <c r="C555" t="s">
        <v>17</v>
      </c>
      <c r="D555">
        <v>10.19</v>
      </c>
      <c r="E555">
        <v>1.01</v>
      </c>
      <c r="F555">
        <v>8.745E-2</v>
      </c>
      <c r="G555">
        <v>10.0862</v>
      </c>
      <c r="H555">
        <v>2.9899999999999999E-2</v>
      </c>
      <c r="I555">
        <v>5.718</v>
      </c>
      <c r="J555" t="s">
        <v>39</v>
      </c>
      <c r="K555">
        <v>14.112399999999999</v>
      </c>
      <c r="L555">
        <v>4.19E-2</v>
      </c>
      <c r="M555">
        <v>0.19</v>
      </c>
      <c r="N555" t="s">
        <v>40</v>
      </c>
      <c r="O555" t="s">
        <v>22</v>
      </c>
      <c r="P555" s="1">
        <v>45517.833564814813</v>
      </c>
    </row>
    <row r="556" spans="1:17" x14ac:dyDescent="0.2">
      <c r="A556" t="s">
        <v>47</v>
      </c>
      <c r="B556" t="s">
        <v>19</v>
      </c>
      <c r="C556" t="s">
        <v>17</v>
      </c>
      <c r="D556">
        <v>1.31</v>
      </c>
      <c r="E556">
        <v>0.8</v>
      </c>
      <c r="F556">
        <v>1.3089999999999999E-2</v>
      </c>
      <c r="G556">
        <v>1.6365000000000001</v>
      </c>
      <c r="H556">
        <v>1.9199999999999998E-2</v>
      </c>
      <c r="I556">
        <v>0.77629999999999999</v>
      </c>
      <c r="J556" t="s">
        <v>51</v>
      </c>
      <c r="K556">
        <v>2.7296999999999998</v>
      </c>
      <c r="L556">
        <v>3.2000000000000001E-2</v>
      </c>
      <c r="M556">
        <v>0.03</v>
      </c>
      <c r="N556" t="s">
        <v>47</v>
      </c>
      <c r="O556" t="s">
        <v>27</v>
      </c>
    </row>
    <row r="557" spans="1:17" x14ac:dyDescent="0.2">
      <c r="A557" t="s">
        <v>25</v>
      </c>
      <c r="B557" t="s">
        <v>19</v>
      </c>
      <c r="C557" t="s">
        <v>17</v>
      </c>
      <c r="D557">
        <v>0.12</v>
      </c>
      <c r="E557">
        <v>0.81100000000000005</v>
      </c>
      <c r="F557">
        <v>1.17E-3</v>
      </c>
      <c r="G557">
        <v>0.14369999999999999</v>
      </c>
      <c r="H557">
        <v>1.7600000000000001E-2</v>
      </c>
      <c r="I557">
        <v>5.9499999999999997E-2</v>
      </c>
      <c r="J557" t="s">
        <v>26</v>
      </c>
      <c r="K557">
        <v>0.18559999999999999</v>
      </c>
      <c r="L557">
        <v>2.2700000000000001E-2</v>
      </c>
      <c r="M557">
        <v>0</v>
      </c>
      <c r="N557" t="s">
        <v>25</v>
      </c>
      <c r="O557" t="s">
        <v>27</v>
      </c>
    </row>
    <row r="558" spans="1:17" x14ac:dyDescent="0.2">
      <c r="A558" t="s">
        <v>28</v>
      </c>
      <c r="B558" t="s">
        <v>19</v>
      </c>
      <c r="C558" t="s">
        <v>17</v>
      </c>
      <c r="D558">
        <v>8.0299999999999994</v>
      </c>
      <c r="E558">
        <v>0.91600000000000004</v>
      </c>
      <c r="F558">
        <v>7.3020000000000002E-2</v>
      </c>
      <c r="G558">
        <v>8.7737999999999996</v>
      </c>
      <c r="H558">
        <v>4.36E-2</v>
      </c>
      <c r="I558">
        <v>3.5697000000000001</v>
      </c>
      <c r="J558" t="s">
        <v>29</v>
      </c>
      <c r="K558">
        <v>11.2873</v>
      </c>
      <c r="L558">
        <v>5.6099999999999997E-2</v>
      </c>
      <c r="M558">
        <v>0.12</v>
      </c>
      <c r="N558" t="s">
        <v>30</v>
      </c>
      <c r="O558" t="s">
        <v>22</v>
      </c>
      <c r="P558" s="1">
        <v>45517.833124999997</v>
      </c>
    </row>
    <row r="559" spans="1:17" x14ac:dyDescent="0.2">
      <c r="A559" t="s">
        <v>33</v>
      </c>
      <c r="G559">
        <v>98.433000000000007</v>
      </c>
      <c r="I559">
        <v>100</v>
      </c>
      <c r="K559">
        <v>98.416899999999998</v>
      </c>
      <c r="M559" t="s">
        <v>109</v>
      </c>
    </row>
    <row r="562" spans="1:17" x14ac:dyDescent="0.2">
      <c r="A562" t="s">
        <v>427</v>
      </c>
    </row>
    <row r="563" spans="1:17" x14ac:dyDescent="0.2">
      <c r="A563" t="s">
        <v>0</v>
      </c>
      <c r="B563" t="s">
        <v>1</v>
      </c>
      <c r="C563" t="s">
        <v>2</v>
      </c>
      <c r="D563" t="s">
        <v>3</v>
      </c>
      <c r="E563" t="s">
        <v>4</v>
      </c>
      <c r="F563" t="s">
        <v>5</v>
      </c>
      <c r="G563" t="s">
        <v>6</v>
      </c>
      <c r="H563" t="s">
        <v>7</v>
      </c>
      <c r="I563" t="s">
        <v>8</v>
      </c>
      <c r="J563" t="s">
        <v>9</v>
      </c>
      <c r="K563" t="s">
        <v>10</v>
      </c>
      <c r="L563" t="s">
        <v>11</v>
      </c>
      <c r="M563" t="s">
        <v>71</v>
      </c>
      <c r="N563" t="s">
        <v>12</v>
      </c>
      <c r="O563" t="s">
        <v>13</v>
      </c>
      <c r="P563" t="s">
        <v>14</v>
      </c>
      <c r="Q563" t="s">
        <v>15</v>
      </c>
    </row>
    <row r="564" spans="1:17" x14ac:dyDescent="0.2">
      <c r="A564" t="s">
        <v>16</v>
      </c>
      <c r="C564" t="s">
        <v>17</v>
      </c>
      <c r="G564">
        <v>43.405700000000003</v>
      </c>
      <c r="I564">
        <v>61.015300000000003</v>
      </c>
      <c r="M564">
        <v>2</v>
      </c>
    </row>
    <row r="565" spans="1:17" x14ac:dyDescent="0.2">
      <c r="A565" t="s">
        <v>55</v>
      </c>
      <c r="B565" t="s">
        <v>19</v>
      </c>
      <c r="C565" t="s">
        <v>17</v>
      </c>
      <c r="D565">
        <v>1.76</v>
      </c>
      <c r="E565">
        <v>0.77900000000000003</v>
      </c>
      <c r="F565">
        <v>6.9100000000000003E-3</v>
      </c>
      <c r="G565">
        <v>2.2578</v>
      </c>
      <c r="H565">
        <v>2.46E-2</v>
      </c>
      <c r="I565">
        <v>2.2086999999999999</v>
      </c>
      <c r="J565" t="s">
        <v>56</v>
      </c>
      <c r="K565">
        <v>3.0434000000000001</v>
      </c>
      <c r="L565">
        <v>3.3099999999999997E-2</v>
      </c>
      <c r="M565">
        <v>7.0000000000000007E-2</v>
      </c>
      <c r="N565" t="s">
        <v>57</v>
      </c>
      <c r="O565" t="s">
        <v>22</v>
      </c>
      <c r="P565" s="1">
        <v>45565.922175925924</v>
      </c>
    </row>
    <row r="566" spans="1:17" x14ac:dyDescent="0.2">
      <c r="A566" t="s">
        <v>18</v>
      </c>
      <c r="B566" t="s">
        <v>19</v>
      </c>
      <c r="C566" t="s">
        <v>17</v>
      </c>
      <c r="D566">
        <v>1.87</v>
      </c>
      <c r="E566">
        <v>0.76300000000000001</v>
      </c>
      <c r="F566">
        <v>1.0829999999999999E-2</v>
      </c>
      <c r="G566">
        <v>2.4537</v>
      </c>
      <c r="H566">
        <v>1.9599999999999999E-2</v>
      </c>
      <c r="I566">
        <v>2.2698</v>
      </c>
      <c r="J566" t="s">
        <v>20</v>
      </c>
      <c r="K566">
        <v>4.0685000000000002</v>
      </c>
      <c r="L566">
        <v>3.2500000000000001E-2</v>
      </c>
      <c r="M566">
        <v>7.0000000000000007E-2</v>
      </c>
      <c r="N566" t="s">
        <v>21</v>
      </c>
      <c r="O566" t="s">
        <v>22</v>
      </c>
      <c r="P566" s="1">
        <v>45517.833379629628</v>
      </c>
    </row>
    <row r="567" spans="1:17" x14ac:dyDescent="0.2">
      <c r="A567" t="s">
        <v>46</v>
      </c>
      <c r="B567" t="s">
        <v>19</v>
      </c>
      <c r="C567" t="s">
        <v>17</v>
      </c>
      <c r="D567">
        <v>5.67</v>
      </c>
      <c r="E567">
        <v>0.76</v>
      </c>
      <c r="F567">
        <v>4.0750000000000001E-2</v>
      </c>
      <c r="G567">
        <v>7.4695</v>
      </c>
      <c r="H567">
        <v>2.6700000000000002E-2</v>
      </c>
      <c r="I567">
        <v>6.2259000000000002</v>
      </c>
      <c r="J567" t="s">
        <v>49</v>
      </c>
      <c r="K567">
        <v>14.113</v>
      </c>
      <c r="L567">
        <v>5.04E-2</v>
      </c>
      <c r="M567">
        <v>0.2</v>
      </c>
      <c r="N567" t="s">
        <v>49</v>
      </c>
      <c r="O567" t="s">
        <v>27</v>
      </c>
    </row>
    <row r="568" spans="1:17" x14ac:dyDescent="0.2">
      <c r="A568" t="s">
        <v>23</v>
      </c>
      <c r="B568" t="s">
        <v>19</v>
      </c>
      <c r="C568" t="s">
        <v>17</v>
      </c>
      <c r="D568">
        <v>27.95</v>
      </c>
      <c r="E568">
        <v>1.179</v>
      </c>
      <c r="F568">
        <v>0.14491999999999999</v>
      </c>
      <c r="G568">
        <v>23.694900000000001</v>
      </c>
      <c r="H568">
        <v>4.2999999999999997E-2</v>
      </c>
      <c r="I568">
        <v>18.973700000000001</v>
      </c>
      <c r="J568" t="s">
        <v>24</v>
      </c>
      <c r="K568">
        <v>50.690300000000001</v>
      </c>
      <c r="L568">
        <v>9.2100000000000001E-2</v>
      </c>
      <c r="M568">
        <v>0.62</v>
      </c>
      <c r="N568" t="s">
        <v>21</v>
      </c>
      <c r="O568" t="s">
        <v>22</v>
      </c>
      <c r="P568" s="1">
        <v>45517.833414351851</v>
      </c>
    </row>
    <row r="569" spans="1:17" x14ac:dyDescent="0.2">
      <c r="A569" t="s">
        <v>62</v>
      </c>
      <c r="B569" t="s">
        <v>19</v>
      </c>
      <c r="C569" t="s">
        <v>17</v>
      </c>
      <c r="D569">
        <v>0.1</v>
      </c>
      <c r="E569">
        <v>0.92800000000000005</v>
      </c>
      <c r="F569">
        <v>5.2999999999999998E-4</v>
      </c>
      <c r="G569">
        <v>0.10299999999999999</v>
      </c>
      <c r="H569">
        <v>1.15E-2</v>
      </c>
      <c r="I569">
        <v>7.4800000000000005E-2</v>
      </c>
      <c r="J569" t="s">
        <v>63</v>
      </c>
      <c r="K569">
        <v>0.2361</v>
      </c>
      <c r="L569">
        <v>2.64E-2</v>
      </c>
      <c r="M569">
        <v>0</v>
      </c>
      <c r="N569" t="s">
        <v>64</v>
      </c>
      <c r="O569" t="s">
        <v>27</v>
      </c>
    </row>
    <row r="570" spans="1:17" x14ac:dyDescent="0.2">
      <c r="A570" t="s">
        <v>78</v>
      </c>
      <c r="B570" t="s">
        <v>19</v>
      </c>
      <c r="C570" t="s">
        <v>17</v>
      </c>
      <c r="D570">
        <v>0.11</v>
      </c>
      <c r="E570">
        <v>0.73799999999999999</v>
      </c>
      <c r="F570">
        <v>9.1E-4</v>
      </c>
      <c r="G570">
        <v>0.1439</v>
      </c>
      <c r="H570">
        <v>1.03E-2</v>
      </c>
      <c r="I570">
        <v>0.1009</v>
      </c>
      <c r="J570" t="s">
        <v>79</v>
      </c>
      <c r="K570">
        <v>0.35920000000000002</v>
      </c>
      <c r="L570">
        <v>2.5600000000000001E-2</v>
      </c>
      <c r="M570">
        <v>0</v>
      </c>
      <c r="N570" t="s">
        <v>80</v>
      </c>
      <c r="O570" t="s">
        <v>27</v>
      </c>
    </row>
    <row r="571" spans="1:17" x14ac:dyDescent="0.2">
      <c r="A571" t="s">
        <v>90</v>
      </c>
      <c r="B571" t="s">
        <v>19</v>
      </c>
      <c r="C571" t="s">
        <v>17</v>
      </c>
      <c r="D571">
        <v>0.01</v>
      </c>
      <c r="E571">
        <v>0.79100000000000004</v>
      </c>
      <c r="F571">
        <v>6.9999999999999994E-5</v>
      </c>
      <c r="G571">
        <v>0.01</v>
      </c>
      <c r="H571">
        <v>9.4000000000000004E-3</v>
      </c>
      <c r="I571">
        <v>6.4000000000000003E-3</v>
      </c>
      <c r="K571">
        <v>0</v>
      </c>
      <c r="L571">
        <v>9.4000000000000004E-3</v>
      </c>
      <c r="M571">
        <v>0</v>
      </c>
      <c r="N571" t="s">
        <v>91</v>
      </c>
      <c r="O571" t="s">
        <v>27</v>
      </c>
    </row>
    <row r="572" spans="1:17" x14ac:dyDescent="0.2">
      <c r="A572" t="s">
        <v>58</v>
      </c>
      <c r="B572" t="s">
        <v>19</v>
      </c>
      <c r="C572" t="s">
        <v>17</v>
      </c>
      <c r="D572">
        <v>0.37</v>
      </c>
      <c r="E572">
        <v>0.96499999999999997</v>
      </c>
      <c r="F572">
        <v>3.14E-3</v>
      </c>
      <c r="G572">
        <v>0.3846</v>
      </c>
      <c r="H572">
        <v>1.15E-2</v>
      </c>
      <c r="I572">
        <v>0.22120000000000001</v>
      </c>
      <c r="J572" t="s">
        <v>59</v>
      </c>
      <c r="K572">
        <v>0.46329999999999999</v>
      </c>
      <c r="L572">
        <v>1.3899999999999999E-2</v>
      </c>
      <c r="M572">
        <v>0.01</v>
      </c>
      <c r="N572" t="s">
        <v>400</v>
      </c>
      <c r="O572" t="s">
        <v>27</v>
      </c>
    </row>
    <row r="573" spans="1:17" x14ac:dyDescent="0.2">
      <c r="A573" t="s">
        <v>38</v>
      </c>
      <c r="B573" t="s">
        <v>19</v>
      </c>
      <c r="C573" t="s">
        <v>17</v>
      </c>
      <c r="D573">
        <v>9.76</v>
      </c>
      <c r="E573">
        <v>1.004</v>
      </c>
      <c r="F573">
        <v>8.3779999999999993E-2</v>
      </c>
      <c r="G573">
        <v>9.7227999999999994</v>
      </c>
      <c r="H573">
        <v>2.9399999999999999E-2</v>
      </c>
      <c r="I573">
        <v>5.4557000000000002</v>
      </c>
      <c r="J573" t="s">
        <v>39</v>
      </c>
      <c r="K573">
        <v>13.6038</v>
      </c>
      <c r="L573">
        <v>4.1200000000000001E-2</v>
      </c>
      <c r="M573">
        <v>0.18</v>
      </c>
      <c r="N573" t="s">
        <v>40</v>
      </c>
      <c r="O573" t="s">
        <v>22</v>
      </c>
      <c r="P573" s="1">
        <v>45517.833564814813</v>
      </c>
    </row>
    <row r="574" spans="1:17" x14ac:dyDescent="0.2">
      <c r="A574" t="s">
        <v>47</v>
      </c>
      <c r="B574" t="s">
        <v>19</v>
      </c>
      <c r="C574" t="s">
        <v>17</v>
      </c>
      <c r="D574">
        <v>1.41</v>
      </c>
      <c r="E574">
        <v>0.79500000000000004</v>
      </c>
      <c r="F574">
        <v>1.413E-2</v>
      </c>
      <c r="G574">
        <v>1.7765</v>
      </c>
      <c r="H574">
        <v>1.95E-2</v>
      </c>
      <c r="I574">
        <v>0.83409999999999995</v>
      </c>
      <c r="J574" t="s">
        <v>51</v>
      </c>
      <c r="K574">
        <v>2.9632000000000001</v>
      </c>
      <c r="L574">
        <v>3.2599999999999997E-2</v>
      </c>
      <c r="M574">
        <v>0.03</v>
      </c>
      <c r="N574" t="s">
        <v>47</v>
      </c>
      <c r="O574" t="s">
        <v>27</v>
      </c>
    </row>
    <row r="575" spans="1:17" x14ac:dyDescent="0.2">
      <c r="A575" t="s">
        <v>48</v>
      </c>
      <c r="B575" t="s">
        <v>19</v>
      </c>
      <c r="C575" t="s">
        <v>17</v>
      </c>
      <c r="D575">
        <v>7.0000000000000007E-2</v>
      </c>
      <c r="E575">
        <v>0.82499999999999996</v>
      </c>
      <c r="F575">
        <v>6.6E-4</v>
      </c>
      <c r="G575">
        <v>0.08</v>
      </c>
      <c r="H575">
        <v>1.49E-2</v>
      </c>
      <c r="I575">
        <v>3.4599999999999999E-2</v>
      </c>
      <c r="J575" t="s">
        <v>52</v>
      </c>
      <c r="K575">
        <v>0.1169</v>
      </c>
      <c r="L575">
        <v>2.18E-2</v>
      </c>
      <c r="M575">
        <v>0</v>
      </c>
      <c r="N575" t="s">
        <v>48</v>
      </c>
      <c r="O575" t="s">
        <v>27</v>
      </c>
    </row>
    <row r="576" spans="1:17" x14ac:dyDescent="0.2">
      <c r="A576" t="s">
        <v>25</v>
      </c>
      <c r="B576" t="s">
        <v>19</v>
      </c>
      <c r="C576" t="s">
        <v>17</v>
      </c>
      <c r="D576">
        <v>0.09</v>
      </c>
      <c r="E576">
        <v>0.80800000000000005</v>
      </c>
      <c r="F576">
        <v>9.2000000000000003E-4</v>
      </c>
      <c r="G576">
        <v>0.1143</v>
      </c>
      <c r="H576">
        <v>1.7299999999999999E-2</v>
      </c>
      <c r="I576">
        <v>4.6800000000000001E-2</v>
      </c>
      <c r="J576" t="s">
        <v>26</v>
      </c>
      <c r="K576">
        <v>0.14760000000000001</v>
      </c>
      <c r="L576">
        <v>2.23E-2</v>
      </c>
      <c r="M576">
        <v>0</v>
      </c>
      <c r="N576" t="s">
        <v>25</v>
      </c>
      <c r="O576" t="s">
        <v>27</v>
      </c>
    </row>
    <row r="577" spans="1:17" x14ac:dyDescent="0.2">
      <c r="A577" t="s">
        <v>28</v>
      </c>
      <c r="B577" t="s">
        <v>19</v>
      </c>
      <c r="C577" t="s">
        <v>17</v>
      </c>
      <c r="D577">
        <v>5.73</v>
      </c>
      <c r="E577">
        <v>0.91200000000000003</v>
      </c>
      <c r="F577">
        <v>5.2109999999999997E-2</v>
      </c>
      <c r="G577">
        <v>6.2881</v>
      </c>
      <c r="H577">
        <v>3.8399999999999997E-2</v>
      </c>
      <c r="I577">
        <v>2.5322</v>
      </c>
      <c r="J577" t="s">
        <v>29</v>
      </c>
      <c r="K577">
        <v>8.0894999999999992</v>
      </c>
      <c r="L577">
        <v>4.9399999999999999E-2</v>
      </c>
      <c r="M577">
        <v>0.08</v>
      </c>
      <c r="N577" t="s">
        <v>30</v>
      </c>
      <c r="O577" t="s">
        <v>22</v>
      </c>
      <c r="P577" s="1">
        <v>45517.833124999997</v>
      </c>
    </row>
    <row r="578" spans="1:17" x14ac:dyDescent="0.2">
      <c r="A578" t="s">
        <v>33</v>
      </c>
      <c r="G578">
        <v>97.904700000000005</v>
      </c>
      <c r="I578">
        <v>100</v>
      </c>
      <c r="K578">
        <v>97.894599999999997</v>
      </c>
      <c r="M578" t="s">
        <v>101</v>
      </c>
    </row>
    <row r="580" spans="1:17" x14ac:dyDescent="0.2">
      <c r="A580" t="s">
        <v>428</v>
      </c>
    </row>
    <row r="581" spans="1:17" x14ac:dyDescent="0.2">
      <c r="A581" t="s">
        <v>0</v>
      </c>
      <c r="B581" t="s">
        <v>1</v>
      </c>
      <c r="C581" t="s">
        <v>2</v>
      </c>
      <c r="D581" t="s">
        <v>3</v>
      </c>
      <c r="E581" t="s">
        <v>4</v>
      </c>
      <c r="F581" t="s">
        <v>5</v>
      </c>
      <c r="G581" t="s">
        <v>6</v>
      </c>
      <c r="H581" t="s">
        <v>7</v>
      </c>
      <c r="I581" t="s">
        <v>8</v>
      </c>
      <c r="J581" t="s">
        <v>9</v>
      </c>
      <c r="K581" t="s">
        <v>10</v>
      </c>
      <c r="L581" t="s">
        <v>11</v>
      </c>
      <c r="M581" t="s">
        <v>71</v>
      </c>
      <c r="N581" t="s">
        <v>12</v>
      </c>
      <c r="O581" t="s">
        <v>13</v>
      </c>
      <c r="P581" t="s">
        <v>14</v>
      </c>
      <c r="Q581" t="s">
        <v>15</v>
      </c>
    </row>
    <row r="582" spans="1:17" x14ac:dyDescent="0.2">
      <c r="A582" t="s">
        <v>16</v>
      </c>
      <c r="C582" t="s">
        <v>17</v>
      </c>
      <c r="G582">
        <v>43.3309</v>
      </c>
      <c r="I582">
        <v>61.0107</v>
      </c>
      <c r="M582">
        <v>2</v>
      </c>
    </row>
    <row r="583" spans="1:17" x14ac:dyDescent="0.2">
      <c r="A583" t="s">
        <v>55</v>
      </c>
      <c r="B583" t="s">
        <v>19</v>
      </c>
      <c r="C583" t="s">
        <v>17</v>
      </c>
      <c r="D583">
        <v>1.76</v>
      </c>
      <c r="E583">
        <v>0.78</v>
      </c>
      <c r="F583">
        <v>6.9100000000000003E-3</v>
      </c>
      <c r="G583">
        <v>2.2555000000000001</v>
      </c>
      <c r="H583">
        <v>2.46E-2</v>
      </c>
      <c r="I583">
        <v>2.2101000000000002</v>
      </c>
      <c r="J583" t="s">
        <v>56</v>
      </c>
      <c r="K583">
        <v>3.0402999999999998</v>
      </c>
      <c r="L583">
        <v>3.32E-2</v>
      </c>
      <c r="M583">
        <v>7.0000000000000007E-2</v>
      </c>
      <c r="N583" t="s">
        <v>57</v>
      </c>
      <c r="O583" t="s">
        <v>22</v>
      </c>
      <c r="P583" s="1">
        <v>45565.922175925924</v>
      </c>
    </row>
    <row r="584" spans="1:17" x14ac:dyDescent="0.2">
      <c r="A584" t="s">
        <v>18</v>
      </c>
      <c r="B584" t="s">
        <v>19</v>
      </c>
      <c r="C584" t="s">
        <v>17</v>
      </c>
      <c r="D584">
        <v>1.87</v>
      </c>
      <c r="E584">
        <v>0.76400000000000001</v>
      </c>
      <c r="F584">
        <v>1.0829999999999999E-2</v>
      </c>
      <c r="G584">
        <v>2.4512</v>
      </c>
      <c r="H584">
        <v>1.9599999999999999E-2</v>
      </c>
      <c r="I584">
        <v>2.2711999999999999</v>
      </c>
      <c r="J584" t="s">
        <v>20</v>
      </c>
      <c r="K584">
        <v>4.0641999999999996</v>
      </c>
      <c r="L584">
        <v>3.2500000000000001E-2</v>
      </c>
      <c r="M584">
        <v>7.0000000000000007E-2</v>
      </c>
      <c r="N584" t="s">
        <v>21</v>
      </c>
      <c r="O584" t="s">
        <v>22</v>
      </c>
      <c r="P584" s="1">
        <v>45517.833379629628</v>
      </c>
    </row>
    <row r="585" spans="1:17" x14ac:dyDescent="0.2">
      <c r="A585" t="s">
        <v>46</v>
      </c>
      <c r="B585" t="s">
        <v>19</v>
      </c>
      <c r="C585" t="s">
        <v>17</v>
      </c>
      <c r="D585">
        <v>5.67</v>
      </c>
      <c r="E585">
        <v>0.76</v>
      </c>
      <c r="F585">
        <v>4.0739999999999998E-2</v>
      </c>
      <c r="G585">
        <v>7.4649000000000001</v>
      </c>
      <c r="H585">
        <v>2.6700000000000002E-2</v>
      </c>
      <c r="I585">
        <v>6.2323000000000004</v>
      </c>
      <c r="J585" t="s">
        <v>49</v>
      </c>
      <c r="K585">
        <v>14.1044</v>
      </c>
      <c r="L585">
        <v>5.04E-2</v>
      </c>
      <c r="M585">
        <v>0.2</v>
      </c>
      <c r="N585" t="s">
        <v>49</v>
      </c>
      <c r="O585" t="s">
        <v>27</v>
      </c>
    </row>
    <row r="586" spans="1:17" x14ac:dyDescent="0.2">
      <c r="A586" t="s">
        <v>23</v>
      </c>
      <c r="B586" t="s">
        <v>19</v>
      </c>
      <c r="C586" t="s">
        <v>17</v>
      </c>
      <c r="D586">
        <v>27.94</v>
      </c>
      <c r="E586">
        <v>1.179</v>
      </c>
      <c r="F586">
        <v>0.1449</v>
      </c>
      <c r="G586">
        <v>23.690799999999999</v>
      </c>
      <c r="H586">
        <v>4.3099999999999999E-2</v>
      </c>
      <c r="I586">
        <v>19.0017</v>
      </c>
      <c r="J586" t="s">
        <v>24</v>
      </c>
      <c r="K586">
        <v>50.6815</v>
      </c>
      <c r="L586">
        <v>9.2200000000000004E-2</v>
      </c>
      <c r="M586">
        <v>0.62</v>
      </c>
      <c r="N586" t="s">
        <v>21</v>
      </c>
      <c r="O586" t="s">
        <v>22</v>
      </c>
      <c r="P586" s="1">
        <v>45517.833414351851</v>
      </c>
    </row>
    <row r="587" spans="1:17" x14ac:dyDescent="0.2">
      <c r="A587" t="s">
        <v>62</v>
      </c>
      <c r="B587" t="s">
        <v>19</v>
      </c>
      <c r="C587" t="s">
        <v>17</v>
      </c>
      <c r="D587">
        <v>0.1</v>
      </c>
      <c r="E587">
        <v>0.92800000000000005</v>
      </c>
      <c r="F587">
        <v>5.2999999999999998E-4</v>
      </c>
      <c r="G587">
        <v>0.1028</v>
      </c>
      <c r="H587">
        <v>1.1599999999999999E-2</v>
      </c>
      <c r="I587">
        <v>7.4800000000000005E-2</v>
      </c>
      <c r="J587" t="s">
        <v>63</v>
      </c>
      <c r="K587">
        <v>0.2356</v>
      </c>
      <c r="L587">
        <v>2.6499999999999999E-2</v>
      </c>
      <c r="M587">
        <v>0</v>
      </c>
      <c r="N587" t="s">
        <v>64</v>
      </c>
      <c r="O587" t="s">
        <v>27</v>
      </c>
    </row>
    <row r="588" spans="1:17" x14ac:dyDescent="0.2">
      <c r="A588" t="s">
        <v>78</v>
      </c>
      <c r="B588" t="s">
        <v>117</v>
      </c>
      <c r="C588" t="s">
        <v>118</v>
      </c>
      <c r="D588">
        <v>0.11</v>
      </c>
      <c r="E588">
        <v>0.86899999999999999</v>
      </c>
      <c r="F588">
        <v>8.4000000000000003E-4</v>
      </c>
      <c r="G588">
        <v>0.12529999999999999</v>
      </c>
      <c r="H588">
        <v>3.0999999999999999E-3</v>
      </c>
      <c r="I588">
        <v>8.7999999999999995E-2</v>
      </c>
      <c r="J588" t="s">
        <v>79</v>
      </c>
      <c r="K588">
        <v>0.31280000000000002</v>
      </c>
      <c r="L588">
        <v>7.7000000000000002E-3</v>
      </c>
      <c r="M588">
        <v>0</v>
      </c>
      <c r="N588" t="s">
        <v>119</v>
      </c>
      <c r="O588" t="s">
        <v>22</v>
      </c>
      <c r="P588" s="1">
        <v>45615.43891203704</v>
      </c>
      <c r="Q588">
        <v>100.145</v>
      </c>
    </row>
    <row r="589" spans="1:17" x14ac:dyDescent="0.2">
      <c r="A589" t="s">
        <v>90</v>
      </c>
      <c r="B589" t="s">
        <v>19</v>
      </c>
      <c r="C589" t="s">
        <v>17</v>
      </c>
      <c r="D589">
        <v>0.01</v>
      </c>
      <c r="E589">
        <v>0.79</v>
      </c>
      <c r="F589">
        <v>6.9999999999999994E-5</v>
      </c>
      <c r="G589">
        <v>1.01E-2</v>
      </c>
      <c r="H589">
        <v>9.4999999999999998E-3</v>
      </c>
      <c r="I589">
        <v>6.4000000000000003E-3</v>
      </c>
      <c r="K589">
        <v>0</v>
      </c>
      <c r="L589">
        <v>9.4999999999999998E-3</v>
      </c>
      <c r="M589">
        <v>0</v>
      </c>
      <c r="N589" t="s">
        <v>91</v>
      </c>
      <c r="O589" t="s">
        <v>27</v>
      </c>
    </row>
    <row r="590" spans="1:17" x14ac:dyDescent="0.2">
      <c r="A590" t="s">
        <v>58</v>
      </c>
      <c r="B590" t="s">
        <v>19</v>
      </c>
      <c r="C590" t="s">
        <v>17</v>
      </c>
      <c r="D590">
        <v>0.39</v>
      </c>
      <c r="E590">
        <v>1.028</v>
      </c>
      <c r="F590">
        <v>3.0899999999999999E-3</v>
      </c>
      <c r="G590">
        <v>0.37830000000000003</v>
      </c>
      <c r="H590">
        <v>1.14E-2</v>
      </c>
      <c r="I590">
        <v>0.218</v>
      </c>
      <c r="J590" t="s">
        <v>59</v>
      </c>
      <c r="K590">
        <v>0.45569999999999999</v>
      </c>
      <c r="L590">
        <v>1.37E-2</v>
      </c>
      <c r="M590">
        <v>0.01</v>
      </c>
      <c r="N590" t="s">
        <v>60</v>
      </c>
      <c r="O590" t="s">
        <v>22</v>
      </c>
      <c r="P590" s="1">
        <v>45567.822025462963</v>
      </c>
    </row>
    <row r="591" spans="1:17" x14ac:dyDescent="0.2">
      <c r="A591" t="s">
        <v>38</v>
      </c>
      <c r="B591" t="s">
        <v>19</v>
      </c>
      <c r="C591" t="s">
        <v>17</v>
      </c>
      <c r="D591">
        <v>9.76</v>
      </c>
      <c r="E591">
        <v>1.004</v>
      </c>
      <c r="F591">
        <v>8.3779999999999993E-2</v>
      </c>
      <c r="G591">
        <v>9.7236999999999991</v>
      </c>
      <c r="H591">
        <v>2.9399999999999999E-2</v>
      </c>
      <c r="I591">
        <v>5.4652000000000003</v>
      </c>
      <c r="J591" t="s">
        <v>39</v>
      </c>
      <c r="K591">
        <v>13.6052</v>
      </c>
      <c r="L591">
        <v>4.1200000000000001E-2</v>
      </c>
      <c r="M591">
        <v>0.18</v>
      </c>
      <c r="N591" t="s">
        <v>40</v>
      </c>
      <c r="O591" t="s">
        <v>22</v>
      </c>
      <c r="P591" s="1">
        <v>45517.833564814813</v>
      </c>
    </row>
    <row r="592" spans="1:17" x14ac:dyDescent="0.2">
      <c r="A592" t="s">
        <v>47</v>
      </c>
      <c r="B592" t="s">
        <v>19</v>
      </c>
      <c r="C592" t="s">
        <v>17</v>
      </c>
      <c r="D592">
        <v>1.41</v>
      </c>
      <c r="E592">
        <v>0.79500000000000004</v>
      </c>
      <c r="F592">
        <v>1.413E-2</v>
      </c>
      <c r="G592">
        <v>1.7771999999999999</v>
      </c>
      <c r="H592">
        <v>1.95E-2</v>
      </c>
      <c r="I592">
        <v>0.83579999999999999</v>
      </c>
      <c r="J592" t="s">
        <v>51</v>
      </c>
      <c r="K592">
        <v>2.9645000000000001</v>
      </c>
      <c r="L592">
        <v>3.2599999999999997E-2</v>
      </c>
      <c r="M592">
        <v>0.03</v>
      </c>
      <c r="N592" t="s">
        <v>47</v>
      </c>
      <c r="O592" t="s">
        <v>27</v>
      </c>
    </row>
    <row r="593" spans="1:17" x14ac:dyDescent="0.2">
      <c r="A593" t="s">
        <v>25</v>
      </c>
      <c r="B593" t="s">
        <v>19</v>
      </c>
      <c r="C593" t="s">
        <v>17</v>
      </c>
      <c r="D593">
        <v>0.1</v>
      </c>
      <c r="E593">
        <v>0.80800000000000005</v>
      </c>
      <c r="F593">
        <v>9.7000000000000005E-4</v>
      </c>
      <c r="G593">
        <v>0.1207</v>
      </c>
      <c r="H593">
        <v>1.72E-2</v>
      </c>
      <c r="I593">
        <v>4.9500000000000002E-2</v>
      </c>
      <c r="J593" t="s">
        <v>26</v>
      </c>
      <c r="K593">
        <v>0.15579999999999999</v>
      </c>
      <c r="L593">
        <v>2.23E-2</v>
      </c>
      <c r="M593">
        <v>0</v>
      </c>
      <c r="N593" t="s">
        <v>25</v>
      </c>
      <c r="O593" t="s">
        <v>27</v>
      </c>
    </row>
    <row r="594" spans="1:17" x14ac:dyDescent="0.2">
      <c r="A594" t="s">
        <v>28</v>
      </c>
      <c r="B594" t="s">
        <v>19</v>
      </c>
      <c r="C594" t="s">
        <v>17</v>
      </c>
      <c r="D594">
        <v>5.73</v>
      </c>
      <c r="E594">
        <v>0.91200000000000003</v>
      </c>
      <c r="F594">
        <v>5.2109999999999997E-2</v>
      </c>
      <c r="G594">
        <v>6.2878999999999996</v>
      </c>
      <c r="H594">
        <v>3.8399999999999997E-2</v>
      </c>
      <c r="I594">
        <v>2.5364</v>
      </c>
      <c r="J594" t="s">
        <v>29</v>
      </c>
      <c r="K594">
        <v>8.0892999999999997</v>
      </c>
      <c r="L594">
        <v>4.9399999999999999E-2</v>
      </c>
      <c r="M594">
        <v>0.08</v>
      </c>
      <c r="N594" t="s">
        <v>30</v>
      </c>
      <c r="O594" t="s">
        <v>22</v>
      </c>
      <c r="P594" s="1">
        <v>45517.833124999997</v>
      </c>
    </row>
    <row r="595" spans="1:17" x14ac:dyDescent="0.2">
      <c r="A595" t="s">
        <v>33</v>
      </c>
      <c r="G595">
        <v>97.719499999999996</v>
      </c>
      <c r="I595">
        <v>100</v>
      </c>
      <c r="K595">
        <v>97.709400000000002</v>
      </c>
      <c r="M595" t="s">
        <v>101</v>
      </c>
    </row>
    <row r="597" spans="1:17" x14ac:dyDescent="0.2">
      <c r="A597" t="s">
        <v>259</v>
      </c>
    </row>
    <row r="598" spans="1:17" x14ac:dyDescent="0.2">
      <c r="A598" t="s">
        <v>0</v>
      </c>
      <c r="B598" t="s">
        <v>1</v>
      </c>
      <c r="C598" t="s">
        <v>2</v>
      </c>
      <c r="D598" t="s">
        <v>3</v>
      </c>
      <c r="E598" t="s">
        <v>4</v>
      </c>
      <c r="F598" t="s">
        <v>5</v>
      </c>
      <c r="G598" t="s">
        <v>6</v>
      </c>
      <c r="H598" t="s">
        <v>7</v>
      </c>
      <c r="I598" t="s">
        <v>8</v>
      </c>
      <c r="J598" t="s">
        <v>9</v>
      </c>
      <c r="K598" t="s">
        <v>10</v>
      </c>
      <c r="L598" t="s">
        <v>11</v>
      </c>
      <c r="M598" t="s">
        <v>71</v>
      </c>
      <c r="N598" t="s">
        <v>12</v>
      </c>
      <c r="O598" t="s">
        <v>13</v>
      </c>
      <c r="P598" t="s">
        <v>14</v>
      </c>
      <c r="Q598" t="s">
        <v>15</v>
      </c>
    </row>
    <row r="599" spans="1:17" x14ac:dyDescent="0.2">
      <c r="A599" t="s">
        <v>16</v>
      </c>
      <c r="C599" t="s">
        <v>17</v>
      </c>
      <c r="G599">
        <v>44.9223</v>
      </c>
      <c r="I599">
        <v>61.262999999999998</v>
      </c>
      <c r="M599">
        <v>2</v>
      </c>
    </row>
    <row r="600" spans="1:17" x14ac:dyDescent="0.2">
      <c r="A600" t="s">
        <v>55</v>
      </c>
      <c r="B600" t="s">
        <v>19</v>
      </c>
      <c r="C600" t="s">
        <v>17</v>
      </c>
      <c r="D600">
        <v>2.33</v>
      </c>
      <c r="E600">
        <v>0.80600000000000005</v>
      </c>
      <c r="F600">
        <v>9.1699999999999993E-3</v>
      </c>
      <c r="G600">
        <v>2.8946999999999998</v>
      </c>
      <c r="H600">
        <v>2.6100000000000002E-2</v>
      </c>
      <c r="I600">
        <v>2.7471999999999999</v>
      </c>
      <c r="J600" t="s">
        <v>56</v>
      </c>
      <c r="K600">
        <v>3.9020000000000001</v>
      </c>
      <c r="L600">
        <v>3.5200000000000002E-2</v>
      </c>
      <c r="M600">
        <v>0.09</v>
      </c>
      <c r="N600" t="s">
        <v>57</v>
      </c>
      <c r="O600" t="s">
        <v>22</v>
      </c>
      <c r="P600" s="1">
        <v>45565.922175925924</v>
      </c>
    </row>
    <row r="601" spans="1:17" x14ac:dyDescent="0.2">
      <c r="A601" t="s">
        <v>18</v>
      </c>
      <c r="B601" t="s">
        <v>19</v>
      </c>
      <c r="C601" t="s">
        <v>17</v>
      </c>
      <c r="D601">
        <v>1.5</v>
      </c>
      <c r="E601">
        <v>0.77600000000000002</v>
      </c>
      <c r="F601">
        <v>8.6499999999999997E-3</v>
      </c>
      <c r="G601">
        <v>1.9278</v>
      </c>
      <c r="H601">
        <v>1.8200000000000001E-2</v>
      </c>
      <c r="I601">
        <v>1.7301</v>
      </c>
      <c r="J601" t="s">
        <v>20</v>
      </c>
      <c r="K601">
        <v>3.1964000000000001</v>
      </c>
      <c r="L601">
        <v>3.0099999999999998E-2</v>
      </c>
      <c r="M601">
        <v>0.06</v>
      </c>
      <c r="N601" t="s">
        <v>21</v>
      </c>
      <c r="O601" t="s">
        <v>22</v>
      </c>
      <c r="P601" s="1">
        <v>45517.833379629628</v>
      </c>
    </row>
    <row r="602" spans="1:17" x14ac:dyDescent="0.2">
      <c r="A602" t="s">
        <v>46</v>
      </c>
      <c r="B602" t="s">
        <v>19</v>
      </c>
      <c r="C602" t="s">
        <v>17</v>
      </c>
      <c r="D602">
        <v>6.44</v>
      </c>
      <c r="E602">
        <v>0.77700000000000002</v>
      </c>
      <c r="F602">
        <v>4.6280000000000002E-2</v>
      </c>
      <c r="G602">
        <v>8.2971000000000004</v>
      </c>
      <c r="H602">
        <v>2.76E-2</v>
      </c>
      <c r="I602">
        <v>6.7093999999999996</v>
      </c>
      <c r="J602" t="s">
        <v>49</v>
      </c>
      <c r="K602">
        <v>15.6768</v>
      </c>
      <c r="L602">
        <v>5.2200000000000003E-2</v>
      </c>
      <c r="M602">
        <v>0.22</v>
      </c>
      <c r="N602" t="s">
        <v>49</v>
      </c>
      <c r="O602" t="s">
        <v>27</v>
      </c>
    </row>
    <row r="603" spans="1:17" x14ac:dyDescent="0.2">
      <c r="A603" t="s">
        <v>23</v>
      </c>
      <c r="B603" t="s">
        <v>19</v>
      </c>
      <c r="C603" t="s">
        <v>17</v>
      </c>
      <c r="D603">
        <v>29.87</v>
      </c>
      <c r="E603">
        <v>1.1839999999999999</v>
      </c>
      <c r="F603">
        <v>0.15490000000000001</v>
      </c>
      <c r="G603">
        <v>25.218299999999999</v>
      </c>
      <c r="H603">
        <v>4.4400000000000002E-2</v>
      </c>
      <c r="I603">
        <v>19.590900000000001</v>
      </c>
      <c r="J603" t="s">
        <v>24</v>
      </c>
      <c r="K603">
        <v>53.949100000000001</v>
      </c>
      <c r="L603">
        <v>9.4899999999999998E-2</v>
      </c>
      <c r="M603">
        <v>0.64</v>
      </c>
      <c r="N603" t="s">
        <v>21</v>
      </c>
      <c r="O603" t="s">
        <v>22</v>
      </c>
      <c r="P603" s="1">
        <v>45517.833414351851</v>
      </c>
    </row>
    <row r="604" spans="1:17" x14ac:dyDescent="0.2">
      <c r="A604" t="s">
        <v>62</v>
      </c>
      <c r="B604" t="s">
        <v>19</v>
      </c>
      <c r="C604" t="s">
        <v>17</v>
      </c>
      <c r="D604">
        <v>0.21</v>
      </c>
      <c r="E604">
        <v>0.91700000000000004</v>
      </c>
      <c r="F604">
        <v>1.17E-3</v>
      </c>
      <c r="G604">
        <v>0.2283</v>
      </c>
      <c r="H604">
        <v>1.23E-2</v>
      </c>
      <c r="I604">
        <v>0.1608</v>
      </c>
      <c r="J604" t="s">
        <v>63</v>
      </c>
      <c r="K604">
        <v>0.5232</v>
      </c>
      <c r="L604">
        <v>2.8199999999999999E-2</v>
      </c>
      <c r="M604">
        <v>0.01</v>
      </c>
      <c r="N604" t="s">
        <v>64</v>
      </c>
      <c r="O604" t="s">
        <v>27</v>
      </c>
    </row>
    <row r="605" spans="1:17" x14ac:dyDescent="0.2">
      <c r="A605" t="s">
        <v>78</v>
      </c>
      <c r="B605" t="s">
        <v>19</v>
      </c>
      <c r="C605" t="s">
        <v>17</v>
      </c>
      <c r="D605">
        <v>0.09</v>
      </c>
      <c r="E605">
        <v>0.72899999999999998</v>
      </c>
      <c r="F605">
        <v>8.0999999999999996E-4</v>
      </c>
      <c r="G605">
        <v>0.12839999999999999</v>
      </c>
      <c r="H605">
        <v>1.0200000000000001E-2</v>
      </c>
      <c r="I605">
        <v>8.7400000000000005E-2</v>
      </c>
      <c r="J605" t="s">
        <v>79</v>
      </c>
      <c r="K605">
        <v>0.32050000000000001</v>
      </c>
      <c r="L605">
        <v>2.5499999999999998E-2</v>
      </c>
      <c r="M605">
        <v>0</v>
      </c>
      <c r="N605" t="s">
        <v>80</v>
      </c>
      <c r="O605" t="s">
        <v>27</v>
      </c>
    </row>
    <row r="606" spans="1:17" x14ac:dyDescent="0.2">
      <c r="A606" t="s">
        <v>90</v>
      </c>
      <c r="B606" t="s">
        <v>19</v>
      </c>
      <c r="C606" t="s">
        <v>17</v>
      </c>
      <c r="D606">
        <v>0.03</v>
      </c>
      <c r="E606">
        <v>0.78300000000000003</v>
      </c>
      <c r="F606">
        <v>2.9999999999999997E-4</v>
      </c>
      <c r="G606">
        <v>4.3700000000000003E-2</v>
      </c>
      <c r="H606">
        <v>9.7000000000000003E-3</v>
      </c>
      <c r="I606">
        <v>2.69E-2</v>
      </c>
      <c r="K606">
        <v>0</v>
      </c>
      <c r="L606">
        <v>9.7000000000000003E-3</v>
      </c>
      <c r="M606">
        <v>0</v>
      </c>
      <c r="N606" t="s">
        <v>91</v>
      </c>
      <c r="O606" t="s">
        <v>27</v>
      </c>
    </row>
    <row r="607" spans="1:17" x14ac:dyDescent="0.2">
      <c r="A607" t="s">
        <v>58</v>
      </c>
      <c r="B607" t="s">
        <v>19</v>
      </c>
      <c r="C607" t="s">
        <v>17</v>
      </c>
      <c r="D607">
        <v>0.61</v>
      </c>
      <c r="E607">
        <v>0.95599999999999996</v>
      </c>
      <c r="F607">
        <v>5.1799999999999997E-3</v>
      </c>
      <c r="G607">
        <v>0.64019999999999999</v>
      </c>
      <c r="H607">
        <v>1.26E-2</v>
      </c>
      <c r="I607">
        <v>0.35720000000000002</v>
      </c>
      <c r="J607" t="s">
        <v>59</v>
      </c>
      <c r="K607">
        <v>0.7712</v>
      </c>
      <c r="L607">
        <v>1.52E-2</v>
      </c>
      <c r="M607">
        <v>0.01</v>
      </c>
      <c r="N607" t="s">
        <v>400</v>
      </c>
      <c r="O607" t="s">
        <v>27</v>
      </c>
    </row>
    <row r="608" spans="1:17" x14ac:dyDescent="0.2">
      <c r="A608" t="s">
        <v>38</v>
      </c>
      <c r="B608" t="s">
        <v>19</v>
      </c>
      <c r="C608" t="s">
        <v>17</v>
      </c>
      <c r="D608">
        <v>8.41</v>
      </c>
      <c r="E608">
        <v>0.996</v>
      </c>
      <c r="F608">
        <v>7.2209999999999996E-2</v>
      </c>
      <c r="G608">
        <v>8.4517000000000007</v>
      </c>
      <c r="H608">
        <v>2.7900000000000001E-2</v>
      </c>
      <c r="I608">
        <v>4.6009000000000002</v>
      </c>
      <c r="J608" t="s">
        <v>39</v>
      </c>
      <c r="K608">
        <v>11.8254</v>
      </c>
      <c r="L608">
        <v>3.9100000000000003E-2</v>
      </c>
      <c r="M608">
        <v>0.15</v>
      </c>
      <c r="N608" t="s">
        <v>40</v>
      </c>
      <c r="O608" t="s">
        <v>22</v>
      </c>
      <c r="P608" s="1">
        <v>45517.833564814813</v>
      </c>
    </row>
    <row r="609" spans="1:17" x14ac:dyDescent="0.2">
      <c r="A609" t="s">
        <v>47</v>
      </c>
      <c r="B609" t="s">
        <v>19</v>
      </c>
      <c r="C609" t="s">
        <v>17</v>
      </c>
      <c r="D609">
        <v>1.28</v>
      </c>
      <c r="E609">
        <v>0.79400000000000004</v>
      </c>
      <c r="F609">
        <v>1.2749999999999999E-2</v>
      </c>
      <c r="G609">
        <v>1.6053999999999999</v>
      </c>
      <c r="H609">
        <v>1.9E-2</v>
      </c>
      <c r="I609">
        <v>0.73129999999999995</v>
      </c>
      <c r="J609" t="s">
        <v>51</v>
      </c>
      <c r="K609">
        <v>2.6778</v>
      </c>
      <c r="L609">
        <v>3.1699999999999999E-2</v>
      </c>
      <c r="M609">
        <v>0.02</v>
      </c>
      <c r="N609" t="s">
        <v>47</v>
      </c>
      <c r="O609" t="s">
        <v>27</v>
      </c>
    </row>
    <row r="610" spans="1:17" x14ac:dyDescent="0.2">
      <c r="A610" t="s">
        <v>48</v>
      </c>
      <c r="B610" t="s">
        <v>19</v>
      </c>
      <c r="C610" t="s">
        <v>17</v>
      </c>
      <c r="D610">
        <v>0.05</v>
      </c>
      <c r="E610">
        <v>0.82199999999999995</v>
      </c>
      <c r="F610">
        <v>4.8000000000000001E-4</v>
      </c>
      <c r="G610">
        <v>5.8700000000000002E-2</v>
      </c>
      <c r="H610">
        <v>1.47E-2</v>
      </c>
      <c r="I610">
        <v>2.46E-2</v>
      </c>
      <c r="J610" t="s">
        <v>52</v>
      </c>
      <c r="K610">
        <v>8.5800000000000001E-2</v>
      </c>
      <c r="L610">
        <v>2.1499999999999998E-2</v>
      </c>
      <c r="M610">
        <v>0</v>
      </c>
      <c r="N610" t="s">
        <v>48</v>
      </c>
      <c r="O610" t="s">
        <v>27</v>
      </c>
    </row>
    <row r="611" spans="1:17" x14ac:dyDescent="0.2">
      <c r="A611" t="s">
        <v>25</v>
      </c>
      <c r="B611" t="s">
        <v>19</v>
      </c>
      <c r="C611" t="s">
        <v>17</v>
      </c>
      <c r="D611">
        <v>0.05</v>
      </c>
      <c r="E611">
        <v>0.80700000000000005</v>
      </c>
      <c r="F611">
        <v>4.8000000000000001E-4</v>
      </c>
      <c r="G611">
        <v>0.06</v>
      </c>
      <c r="H611">
        <v>1.7000000000000001E-2</v>
      </c>
      <c r="I611">
        <v>2.3800000000000002E-2</v>
      </c>
      <c r="J611" t="s">
        <v>26</v>
      </c>
      <c r="K611">
        <v>7.7399999999999997E-2</v>
      </c>
      <c r="L611">
        <v>2.1899999999999999E-2</v>
      </c>
      <c r="M611">
        <v>0</v>
      </c>
      <c r="N611" t="s">
        <v>25</v>
      </c>
      <c r="O611" t="s">
        <v>27</v>
      </c>
    </row>
    <row r="612" spans="1:17" x14ac:dyDescent="0.2">
      <c r="A612" t="s">
        <v>28</v>
      </c>
      <c r="B612" t="s">
        <v>19</v>
      </c>
      <c r="C612" t="s">
        <v>17</v>
      </c>
      <c r="D612">
        <v>4.53</v>
      </c>
      <c r="E612">
        <v>0.91</v>
      </c>
      <c r="F612">
        <v>4.1209999999999997E-2</v>
      </c>
      <c r="G612">
        <v>4.9820000000000002</v>
      </c>
      <c r="H612">
        <v>3.5200000000000002E-2</v>
      </c>
      <c r="I612">
        <v>1.9463999999999999</v>
      </c>
      <c r="J612" t="s">
        <v>29</v>
      </c>
      <c r="K612">
        <v>6.4092000000000002</v>
      </c>
      <c r="L612">
        <v>4.5199999999999997E-2</v>
      </c>
      <c r="M612">
        <v>0.06</v>
      </c>
      <c r="N612" t="s">
        <v>30</v>
      </c>
      <c r="O612" t="s">
        <v>22</v>
      </c>
      <c r="P612" s="1">
        <v>45517.833124999997</v>
      </c>
    </row>
    <row r="613" spans="1:17" x14ac:dyDescent="0.2">
      <c r="A613" t="s">
        <v>33</v>
      </c>
      <c r="G613">
        <v>99.458500000000001</v>
      </c>
      <c r="I613">
        <v>100</v>
      </c>
      <c r="K613">
        <v>99.4148</v>
      </c>
      <c r="M613" t="s">
        <v>92</v>
      </c>
    </row>
    <row r="616" spans="1:17" x14ac:dyDescent="0.2">
      <c r="A616" t="s">
        <v>429</v>
      </c>
    </row>
    <row r="617" spans="1:17" x14ac:dyDescent="0.2">
      <c r="A617" t="s">
        <v>0</v>
      </c>
      <c r="B617" t="s">
        <v>1</v>
      </c>
      <c r="C617" t="s">
        <v>2</v>
      </c>
      <c r="D617" t="s">
        <v>3</v>
      </c>
      <c r="E617" t="s">
        <v>4</v>
      </c>
      <c r="F617" t="s">
        <v>5</v>
      </c>
      <c r="G617" t="s">
        <v>6</v>
      </c>
      <c r="H617" t="s">
        <v>7</v>
      </c>
      <c r="I617" t="s">
        <v>8</v>
      </c>
      <c r="J617" t="s">
        <v>9</v>
      </c>
      <c r="K617" t="s">
        <v>10</v>
      </c>
      <c r="L617" t="s">
        <v>11</v>
      </c>
      <c r="M617" t="s">
        <v>71</v>
      </c>
      <c r="N617" t="s">
        <v>12</v>
      </c>
      <c r="O617" t="s">
        <v>13</v>
      </c>
      <c r="P617" t="s">
        <v>14</v>
      </c>
      <c r="Q617" t="s">
        <v>15</v>
      </c>
    </row>
    <row r="618" spans="1:17" x14ac:dyDescent="0.2">
      <c r="A618" t="s">
        <v>16</v>
      </c>
      <c r="C618" t="s">
        <v>17</v>
      </c>
      <c r="G618">
        <v>44.856000000000002</v>
      </c>
      <c r="I618">
        <v>61.257899999999999</v>
      </c>
      <c r="M618">
        <v>2</v>
      </c>
    </row>
    <row r="619" spans="1:17" x14ac:dyDescent="0.2">
      <c r="A619" t="s">
        <v>55</v>
      </c>
      <c r="B619" t="s">
        <v>19</v>
      </c>
      <c r="C619" t="s">
        <v>17</v>
      </c>
      <c r="D619">
        <v>2.33</v>
      </c>
      <c r="E619">
        <v>0.80700000000000005</v>
      </c>
      <c r="F619">
        <v>9.1699999999999993E-3</v>
      </c>
      <c r="G619">
        <v>2.8929</v>
      </c>
      <c r="H619">
        <v>2.6100000000000002E-2</v>
      </c>
      <c r="I619">
        <v>2.7494000000000001</v>
      </c>
      <c r="J619" t="s">
        <v>56</v>
      </c>
      <c r="K619">
        <v>3.8996</v>
      </c>
      <c r="L619">
        <v>3.5200000000000002E-2</v>
      </c>
      <c r="M619">
        <v>0.09</v>
      </c>
      <c r="N619" t="s">
        <v>57</v>
      </c>
      <c r="O619" t="s">
        <v>22</v>
      </c>
      <c r="P619" s="1">
        <v>45565.922175925924</v>
      </c>
    </row>
    <row r="620" spans="1:17" x14ac:dyDescent="0.2">
      <c r="A620" t="s">
        <v>18</v>
      </c>
      <c r="B620" t="s">
        <v>19</v>
      </c>
      <c r="C620" t="s">
        <v>17</v>
      </c>
      <c r="D620">
        <v>1.5</v>
      </c>
      <c r="E620">
        <v>0.77700000000000002</v>
      </c>
      <c r="F620">
        <v>8.6499999999999997E-3</v>
      </c>
      <c r="G620">
        <v>1.927</v>
      </c>
      <c r="H620">
        <v>1.8200000000000001E-2</v>
      </c>
      <c r="I620">
        <v>1.7318</v>
      </c>
      <c r="J620" t="s">
        <v>20</v>
      </c>
      <c r="K620">
        <v>3.1951000000000001</v>
      </c>
      <c r="L620">
        <v>3.0099999999999998E-2</v>
      </c>
      <c r="M620">
        <v>0.06</v>
      </c>
      <c r="N620" t="s">
        <v>21</v>
      </c>
      <c r="O620" t="s">
        <v>22</v>
      </c>
      <c r="P620" s="1">
        <v>45517.833379629628</v>
      </c>
    </row>
    <row r="621" spans="1:17" x14ac:dyDescent="0.2">
      <c r="A621" t="s">
        <v>46</v>
      </c>
      <c r="B621" t="s">
        <v>19</v>
      </c>
      <c r="C621" t="s">
        <v>17</v>
      </c>
      <c r="D621">
        <v>6.44</v>
      </c>
      <c r="E621">
        <v>0.77700000000000002</v>
      </c>
      <c r="F621">
        <v>4.6280000000000002E-2</v>
      </c>
      <c r="G621">
        <v>8.2949000000000002</v>
      </c>
      <c r="H621">
        <v>2.76E-2</v>
      </c>
      <c r="I621">
        <v>6.7168999999999999</v>
      </c>
      <c r="J621" t="s">
        <v>49</v>
      </c>
      <c r="K621">
        <v>15.672499999999999</v>
      </c>
      <c r="L621">
        <v>5.21E-2</v>
      </c>
      <c r="M621">
        <v>0.22</v>
      </c>
      <c r="N621" t="s">
        <v>49</v>
      </c>
      <c r="O621" t="s">
        <v>27</v>
      </c>
    </row>
    <row r="622" spans="1:17" x14ac:dyDescent="0.2">
      <c r="A622" t="s">
        <v>23</v>
      </c>
      <c r="B622" t="s">
        <v>19</v>
      </c>
      <c r="C622" t="s">
        <v>17</v>
      </c>
      <c r="D622">
        <v>29.87</v>
      </c>
      <c r="E622">
        <v>1.1839999999999999</v>
      </c>
      <c r="F622">
        <v>0.15490000000000001</v>
      </c>
      <c r="G622">
        <v>25.218299999999999</v>
      </c>
      <c r="H622">
        <v>4.4400000000000002E-2</v>
      </c>
      <c r="I622">
        <v>19.618300000000001</v>
      </c>
      <c r="J622" t="s">
        <v>24</v>
      </c>
      <c r="K622">
        <v>53.949199999999998</v>
      </c>
      <c r="L622">
        <v>9.4899999999999998E-2</v>
      </c>
      <c r="M622">
        <v>0.64</v>
      </c>
      <c r="N622" t="s">
        <v>21</v>
      </c>
      <c r="O622" t="s">
        <v>22</v>
      </c>
      <c r="P622" s="1">
        <v>45517.833414351851</v>
      </c>
    </row>
    <row r="623" spans="1:17" x14ac:dyDescent="0.2">
      <c r="A623" t="s">
        <v>62</v>
      </c>
      <c r="B623" t="s">
        <v>19</v>
      </c>
      <c r="C623" t="s">
        <v>17</v>
      </c>
      <c r="D623">
        <v>0.21</v>
      </c>
      <c r="E623">
        <v>0.91700000000000004</v>
      </c>
      <c r="F623">
        <v>1.17E-3</v>
      </c>
      <c r="G623">
        <v>0.22850000000000001</v>
      </c>
      <c r="H623">
        <v>1.23E-2</v>
      </c>
      <c r="I623">
        <v>0.16120000000000001</v>
      </c>
      <c r="J623" t="s">
        <v>63</v>
      </c>
      <c r="K623">
        <v>0.52349999999999997</v>
      </c>
      <c r="L623">
        <v>2.8199999999999999E-2</v>
      </c>
      <c r="M623">
        <v>0.01</v>
      </c>
      <c r="N623" t="s">
        <v>64</v>
      </c>
      <c r="O623" t="s">
        <v>27</v>
      </c>
    </row>
    <row r="624" spans="1:17" x14ac:dyDescent="0.2">
      <c r="A624" t="s">
        <v>78</v>
      </c>
      <c r="B624" t="s">
        <v>117</v>
      </c>
      <c r="C624" t="s">
        <v>118</v>
      </c>
      <c r="D624">
        <v>0.09</v>
      </c>
      <c r="E624">
        <v>0.86</v>
      </c>
      <c r="F624">
        <v>6.8999999999999997E-4</v>
      </c>
      <c r="G624">
        <v>0.10440000000000001</v>
      </c>
      <c r="H624">
        <v>2.8999999999999998E-3</v>
      </c>
      <c r="I624">
        <v>7.1199999999999999E-2</v>
      </c>
      <c r="J624" t="s">
        <v>79</v>
      </c>
      <c r="K624">
        <v>0.26079999999999998</v>
      </c>
      <c r="L624">
        <v>7.1999999999999998E-3</v>
      </c>
      <c r="M624">
        <v>0</v>
      </c>
      <c r="N624" t="s">
        <v>119</v>
      </c>
      <c r="O624" t="s">
        <v>22</v>
      </c>
      <c r="P624" s="1">
        <v>45615.43891203704</v>
      </c>
      <c r="Q624">
        <v>100.095</v>
      </c>
    </row>
    <row r="625" spans="1:17" x14ac:dyDescent="0.2">
      <c r="A625" t="s">
        <v>90</v>
      </c>
      <c r="B625" t="s">
        <v>19</v>
      </c>
      <c r="C625" t="s">
        <v>17</v>
      </c>
      <c r="D625">
        <v>0.03</v>
      </c>
      <c r="E625">
        <v>0.78200000000000003</v>
      </c>
      <c r="F625">
        <v>2.9999999999999997E-4</v>
      </c>
      <c r="G625">
        <v>4.3700000000000003E-2</v>
      </c>
      <c r="H625">
        <v>9.7000000000000003E-3</v>
      </c>
      <c r="I625">
        <v>2.69E-2</v>
      </c>
      <c r="K625">
        <v>0</v>
      </c>
      <c r="L625">
        <v>9.7000000000000003E-3</v>
      </c>
      <c r="M625">
        <v>0</v>
      </c>
      <c r="N625" t="s">
        <v>91</v>
      </c>
      <c r="O625" t="s">
        <v>27</v>
      </c>
    </row>
    <row r="626" spans="1:17" x14ac:dyDescent="0.2">
      <c r="A626" t="s">
        <v>58</v>
      </c>
      <c r="B626" t="s">
        <v>19</v>
      </c>
      <c r="C626" t="s">
        <v>17</v>
      </c>
      <c r="D626">
        <v>0.64</v>
      </c>
      <c r="E626">
        <v>1.0189999999999999</v>
      </c>
      <c r="F626">
        <v>5.1000000000000004E-3</v>
      </c>
      <c r="G626">
        <v>0.62970000000000004</v>
      </c>
      <c r="H626">
        <v>1.24E-2</v>
      </c>
      <c r="I626">
        <v>0.35189999999999999</v>
      </c>
      <c r="J626" t="s">
        <v>59</v>
      </c>
      <c r="K626">
        <v>0.75849999999999995</v>
      </c>
      <c r="L626">
        <v>1.49E-2</v>
      </c>
      <c r="M626">
        <v>0.01</v>
      </c>
      <c r="N626" t="s">
        <v>60</v>
      </c>
      <c r="O626" t="s">
        <v>22</v>
      </c>
      <c r="P626" s="1">
        <v>45567.822025462963</v>
      </c>
    </row>
    <row r="627" spans="1:17" x14ac:dyDescent="0.2">
      <c r="A627" t="s">
        <v>38</v>
      </c>
      <c r="B627" t="s">
        <v>19</v>
      </c>
      <c r="C627" t="s">
        <v>17</v>
      </c>
      <c r="D627">
        <v>8.41</v>
      </c>
      <c r="E627">
        <v>0.995</v>
      </c>
      <c r="F627">
        <v>7.2209999999999996E-2</v>
      </c>
      <c r="G627">
        <v>8.452</v>
      </c>
      <c r="H627">
        <v>2.7900000000000001E-2</v>
      </c>
      <c r="I627">
        <v>4.6074999999999999</v>
      </c>
      <c r="J627" t="s">
        <v>39</v>
      </c>
      <c r="K627">
        <v>11.825799999999999</v>
      </c>
      <c r="L627">
        <v>3.9100000000000003E-2</v>
      </c>
      <c r="M627">
        <v>0.15</v>
      </c>
      <c r="N627" t="s">
        <v>40</v>
      </c>
      <c r="O627" t="s">
        <v>22</v>
      </c>
      <c r="P627" s="1">
        <v>45517.833564814813</v>
      </c>
    </row>
    <row r="628" spans="1:17" x14ac:dyDescent="0.2">
      <c r="A628" t="s">
        <v>47</v>
      </c>
      <c r="B628" t="s">
        <v>19</v>
      </c>
      <c r="C628" t="s">
        <v>17</v>
      </c>
      <c r="D628">
        <v>1.28</v>
      </c>
      <c r="E628">
        <v>0.79400000000000004</v>
      </c>
      <c r="F628">
        <v>1.2749999999999999E-2</v>
      </c>
      <c r="G628">
        <v>1.6057999999999999</v>
      </c>
      <c r="H628">
        <v>1.9E-2</v>
      </c>
      <c r="I628">
        <v>0.73250000000000004</v>
      </c>
      <c r="J628" t="s">
        <v>51</v>
      </c>
      <c r="K628">
        <v>2.6785999999999999</v>
      </c>
      <c r="L628">
        <v>3.1699999999999999E-2</v>
      </c>
      <c r="M628">
        <v>0.02</v>
      </c>
      <c r="N628" t="s">
        <v>47</v>
      </c>
      <c r="O628" t="s">
        <v>27</v>
      </c>
    </row>
    <row r="629" spans="1:17" x14ac:dyDescent="0.2">
      <c r="A629" t="s">
        <v>25</v>
      </c>
      <c r="B629" t="s">
        <v>19</v>
      </c>
      <c r="C629" t="s">
        <v>17</v>
      </c>
      <c r="D629">
        <v>0.05</v>
      </c>
      <c r="E629">
        <v>0.80700000000000005</v>
      </c>
      <c r="F629">
        <v>5.1999999999999995E-4</v>
      </c>
      <c r="G629">
        <v>6.4299999999999996E-2</v>
      </c>
      <c r="H629">
        <v>1.7000000000000001E-2</v>
      </c>
      <c r="I629">
        <v>2.5600000000000001E-2</v>
      </c>
      <c r="J629" t="s">
        <v>26</v>
      </c>
      <c r="K629">
        <v>8.3000000000000004E-2</v>
      </c>
      <c r="L629">
        <v>2.1899999999999999E-2</v>
      </c>
      <c r="M629">
        <v>0</v>
      </c>
      <c r="N629" t="s">
        <v>25</v>
      </c>
      <c r="O629" t="s">
        <v>27</v>
      </c>
    </row>
    <row r="630" spans="1:17" x14ac:dyDescent="0.2">
      <c r="A630" t="s">
        <v>28</v>
      </c>
      <c r="B630" t="s">
        <v>19</v>
      </c>
      <c r="C630" t="s">
        <v>17</v>
      </c>
      <c r="D630">
        <v>4.53</v>
      </c>
      <c r="E630">
        <v>0.91</v>
      </c>
      <c r="F630">
        <v>4.1209999999999997E-2</v>
      </c>
      <c r="G630">
        <v>4.9819000000000004</v>
      </c>
      <c r="H630">
        <v>3.5200000000000002E-2</v>
      </c>
      <c r="I630">
        <v>1.9491000000000001</v>
      </c>
      <c r="J630" t="s">
        <v>29</v>
      </c>
      <c r="K630">
        <v>6.4090999999999996</v>
      </c>
      <c r="L630">
        <v>4.5199999999999997E-2</v>
      </c>
      <c r="M630">
        <v>0.06</v>
      </c>
      <c r="N630" t="s">
        <v>30</v>
      </c>
      <c r="O630" t="s">
        <v>22</v>
      </c>
      <c r="P630" s="1">
        <v>45517.833124999997</v>
      </c>
    </row>
    <row r="631" spans="1:17" x14ac:dyDescent="0.2">
      <c r="A631" t="s">
        <v>33</v>
      </c>
      <c r="G631">
        <v>99.299400000000006</v>
      </c>
      <c r="I631">
        <v>100</v>
      </c>
      <c r="K631">
        <v>99.255700000000004</v>
      </c>
      <c r="M631" t="s">
        <v>92</v>
      </c>
    </row>
    <row r="634" spans="1:17" x14ac:dyDescent="0.2">
      <c r="A634" s="17" t="s">
        <v>267</v>
      </c>
    </row>
    <row r="635" spans="1:17" x14ac:dyDescent="0.2">
      <c r="A635" t="s">
        <v>0</v>
      </c>
      <c r="B635" t="s">
        <v>1</v>
      </c>
      <c r="C635" t="s">
        <v>2</v>
      </c>
      <c r="D635" t="s">
        <v>3</v>
      </c>
      <c r="E635" t="s">
        <v>4</v>
      </c>
      <c r="F635" t="s">
        <v>5</v>
      </c>
      <c r="G635" t="s">
        <v>6</v>
      </c>
      <c r="H635" t="s">
        <v>7</v>
      </c>
      <c r="I635" t="s">
        <v>8</v>
      </c>
      <c r="J635" t="s">
        <v>9</v>
      </c>
      <c r="K635" t="s">
        <v>10</v>
      </c>
      <c r="L635" t="s">
        <v>11</v>
      </c>
      <c r="M635" t="s">
        <v>71</v>
      </c>
      <c r="N635" t="s">
        <v>12</v>
      </c>
      <c r="O635" t="s">
        <v>13</v>
      </c>
      <c r="P635" t="s">
        <v>14</v>
      </c>
      <c r="Q635" t="s">
        <v>15</v>
      </c>
    </row>
    <row r="636" spans="1:17" x14ac:dyDescent="0.2">
      <c r="A636" t="s">
        <v>16</v>
      </c>
      <c r="C636" t="s">
        <v>17</v>
      </c>
      <c r="G636">
        <v>43.838200000000001</v>
      </c>
      <c r="I636">
        <v>60.8827</v>
      </c>
      <c r="M636">
        <v>2</v>
      </c>
    </row>
    <row r="637" spans="1:17" x14ac:dyDescent="0.2">
      <c r="A637" t="s">
        <v>55</v>
      </c>
      <c r="B637" t="s">
        <v>19</v>
      </c>
      <c r="C637" t="s">
        <v>17</v>
      </c>
      <c r="D637">
        <v>1.32</v>
      </c>
      <c r="E637">
        <v>0.75900000000000001</v>
      </c>
      <c r="F637">
        <v>5.1999999999999998E-3</v>
      </c>
      <c r="G637">
        <v>1.7444999999999999</v>
      </c>
      <c r="H637">
        <v>2.3699999999999999E-2</v>
      </c>
      <c r="I637">
        <v>1.6859999999999999</v>
      </c>
      <c r="J637" t="s">
        <v>56</v>
      </c>
      <c r="K637">
        <v>2.3515000000000001</v>
      </c>
      <c r="L637">
        <v>3.1899999999999998E-2</v>
      </c>
      <c r="M637">
        <v>0.06</v>
      </c>
      <c r="N637" t="s">
        <v>57</v>
      </c>
      <c r="O637" t="s">
        <v>22</v>
      </c>
      <c r="P637" s="1">
        <v>45565.922175925924</v>
      </c>
    </row>
    <row r="638" spans="1:17" x14ac:dyDescent="0.2">
      <c r="A638" t="s">
        <v>18</v>
      </c>
      <c r="B638" t="s">
        <v>19</v>
      </c>
      <c r="C638" t="s">
        <v>17</v>
      </c>
      <c r="D638">
        <v>2.27</v>
      </c>
      <c r="E638">
        <v>0.755</v>
      </c>
      <c r="F638">
        <v>1.315E-2</v>
      </c>
      <c r="G638">
        <v>3.012</v>
      </c>
      <c r="H638">
        <v>2.12E-2</v>
      </c>
      <c r="I638">
        <v>2.7528000000000001</v>
      </c>
      <c r="J638" t="s">
        <v>20</v>
      </c>
      <c r="K638">
        <v>4.9941000000000004</v>
      </c>
      <c r="L638">
        <v>3.5200000000000002E-2</v>
      </c>
      <c r="M638">
        <v>0.09</v>
      </c>
      <c r="N638" t="s">
        <v>21</v>
      </c>
      <c r="O638" t="s">
        <v>22</v>
      </c>
      <c r="P638" s="1">
        <v>45517.833379629628</v>
      </c>
    </row>
    <row r="639" spans="1:17" x14ac:dyDescent="0.2">
      <c r="A639" t="s">
        <v>46</v>
      </c>
      <c r="B639" t="s">
        <v>19</v>
      </c>
      <c r="C639" t="s">
        <v>17</v>
      </c>
      <c r="D639">
        <v>5.0999999999999996</v>
      </c>
      <c r="E639">
        <v>0.747</v>
      </c>
      <c r="F639">
        <v>3.6639999999999999E-2</v>
      </c>
      <c r="G639">
        <v>6.83</v>
      </c>
      <c r="H639">
        <v>2.6100000000000002E-2</v>
      </c>
      <c r="I639">
        <v>5.6243999999999996</v>
      </c>
      <c r="J639" t="s">
        <v>49</v>
      </c>
      <c r="K639">
        <v>12.9047</v>
      </c>
      <c r="L639">
        <v>4.9399999999999999E-2</v>
      </c>
      <c r="M639">
        <v>0.18</v>
      </c>
      <c r="N639" t="s">
        <v>49</v>
      </c>
      <c r="O639" t="s">
        <v>27</v>
      </c>
    </row>
    <row r="640" spans="1:17" x14ac:dyDescent="0.2">
      <c r="A640" t="s">
        <v>23</v>
      </c>
      <c r="B640" t="s">
        <v>19</v>
      </c>
      <c r="C640" t="s">
        <v>17</v>
      </c>
      <c r="D640">
        <v>28.18</v>
      </c>
      <c r="E640">
        <v>1.179</v>
      </c>
      <c r="F640">
        <v>0.14613000000000001</v>
      </c>
      <c r="G640">
        <v>23.8962</v>
      </c>
      <c r="H640">
        <v>4.3299999999999998E-2</v>
      </c>
      <c r="I640">
        <v>18.904800000000002</v>
      </c>
      <c r="J640" t="s">
        <v>24</v>
      </c>
      <c r="K640">
        <v>51.120899999999999</v>
      </c>
      <c r="L640">
        <v>9.2600000000000002E-2</v>
      </c>
      <c r="M640">
        <v>0.62</v>
      </c>
      <c r="N640" t="s">
        <v>21</v>
      </c>
      <c r="O640" t="s">
        <v>22</v>
      </c>
      <c r="P640" s="1">
        <v>45517.833414351851</v>
      </c>
    </row>
    <row r="641" spans="1:17" x14ac:dyDescent="0.2">
      <c r="A641" t="s">
        <v>62</v>
      </c>
      <c r="B641" t="s">
        <v>19</v>
      </c>
      <c r="C641" t="s">
        <v>17</v>
      </c>
      <c r="D641">
        <v>0.1</v>
      </c>
      <c r="E641">
        <v>0.93300000000000005</v>
      </c>
      <c r="F641">
        <v>5.4000000000000001E-4</v>
      </c>
      <c r="G641">
        <v>0.10390000000000001</v>
      </c>
      <c r="H641">
        <v>1.18E-2</v>
      </c>
      <c r="I641">
        <v>7.4499999999999997E-2</v>
      </c>
      <c r="J641" t="s">
        <v>63</v>
      </c>
      <c r="K641">
        <v>0.23810000000000001</v>
      </c>
      <c r="L641">
        <v>2.69E-2</v>
      </c>
      <c r="M641">
        <v>0</v>
      </c>
      <c r="N641" t="s">
        <v>64</v>
      </c>
      <c r="O641" t="s">
        <v>27</v>
      </c>
    </row>
    <row r="642" spans="1:17" x14ac:dyDescent="0.2">
      <c r="A642" t="s">
        <v>78</v>
      </c>
      <c r="B642" t="s">
        <v>19</v>
      </c>
      <c r="C642" t="s">
        <v>17</v>
      </c>
      <c r="D642">
        <v>0.13</v>
      </c>
      <c r="E642">
        <v>0.74099999999999999</v>
      </c>
      <c r="F642">
        <v>1.09E-3</v>
      </c>
      <c r="G642">
        <v>0.17030000000000001</v>
      </c>
      <c r="H642">
        <v>1.06E-2</v>
      </c>
      <c r="I642">
        <v>0.11799999999999999</v>
      </c>
      <c r="J642" t="s">
        <v>79</v>
      </c>
      <c r="K642">
        <v>0.42530000000000001</v>
      </c>
      <c r="L642">
        <v>2.64E-2</v>
      </c>
      <c r="M642">
        <v>0</v>
      </c>
      <c r="N642" t="s">
        <v>80</v>
      </c>
      <c r="O642" t="s">
        <v>27</v>
      </c>
    </row>
    <row r="643" spans="1:17" x14ac:dyDescent="0.2">
      <c r="A643" t="s">
        <v>90</v>
      </c>
      <c r="B643" t="s">
        <v>19</v>
      </c>
      <c r="C643" t="s">
        <v>17</v>
      </c>
      <c r="D643">
        <v>0.02</v>
      </c>
      <c r="E643">
        <v>0.79400000000000004</v>
      </c>
      <c r="F643">
        <v>1.6000000000000001E-4</v>
      </c>
      <c r="G643">
        <v>2.2499999999999999E-2</v>
      </c>
      <c r="H643">
        <v>9.7000000000000003E-3</v>
      </c>
      <c r="I643">
        <v>1.41E-2</v>
      </c>
      <c r="K643">
        <v>0</v>
      </c>
      <c r="L643">
        <v>9.7000000000000003E-3</v>
      </c>
      <c r="M643">
        <v>0</v>
      </c>
      <c r="N643" t="s">
        <v>91</v>
      </c>
      <c r="O643" t="s">
        <v>27</v>
      </c>
    </row>
    <row r="644" spans="1:17" x14ac:dyDescent="0.2">
      <c r="A644" t="s">
        <v>58</v>
      </c>
      <c r="B644" t="s">
        <v>19</v>
      </c>
      <c r="C644" t="s">
        <v>17</v>
      </c>
      <c r="D644">
        <v>0.26</v>
      </c>
      <c r="E644">
        <v>0.96799999999999997</v>
      </c>
      <c r="F644">
        <v>2.1700000000000001E-3</v>
      </c>
      <c r="G644">
        <v>0.26440000000000002</v>
      </c>
      <c r="H644">
        <v>1.12E-2</v>
      </c>
      <c r="I644">
        <v>0.15029999999999999</v>
      </c>
      <c r="J644" t="s">
        <v>59</v>
      </c>
      <c r="K644">
        <v>0.31850000000000001</v>
      </c>
      <c r="L644">
        <v>1.35E-2</v>
      </c>
      <c r="M644">
        <v>0</v>
      </c>
      <c r="N644" t="s">
        <v>400</v>
      </c>
      <c r="O644" t="s">
        <v>27</v>
      </c>
    </row>
    <row r="645" spans="1:17" x14ac:dyDescent="0.2">
      <c r="A645" t="s">
        <v>38</v>
      </c>
      <c r="B645" t="s">
        <v>19</v>
      </c>
      <c r="C645" t="s">
        <v>17</v>
      </c>
      <c r="D645">
        <v>10.77</v>
      </c>
      <c r="E645">
        <v>1.0069999999999999</v>
      </c>
      <c r="F645">
        <v>9.2450000000000004E-2</v>
      </c>
      <c r="G645">
        <v>10.692299999999999</v>
      </c>
      <c r="H645">
        <v>3.0599999999999999E-2</v>
      </c>
      <c r="I645">
        <v>5.9276</v>
      </c>
      <c r="J645" t="s">
        <v>39</v>
      </c>
      <c r="K645">
        <v>14.9604</v>
      </c>
      <c r="L645">
        <v>4.2799999999999998E-2</v>
      </c>
      <c r="M645">
        <v>0.19</v>
      </c>
      <c r="N645" t="s">
        <v>40</v>
      </c>
      <c r="O645" t="s">
        <v>22</v>
      </c>
      <c r="P645" s="1">
        <v>45517.833564814813</v>
      </c>
    </row>
    <row r="646" spans="1:17" x14ac:dyDescent="0.2">
      <c r="A646" t="s">
        <v>47</v>
      </c>
      <c r="B646" t="s">
        <v>19</v>
      </c>
      <c r="C646" t="s">
        <v>17</v>
      </c>
      <c r="D646">
        <v>1.06</v>
      </c>
      <c r="E646">
        <v>0.79600000000000004</v>
      </c>
      <c r="F646">
        <v>1.056E-2</v>
      </c>
      <c r="G646">
        <v>1.3268</v>
      </c>
      <c r="H646">
        <v>1.8200000000000001E-2</v>
      </c>
      <c r="I646">
        <v>0.61550000000000005</v>
      </c>
      <c r="J646" t="s">
        <v>51</v>
      </c>
      <c r="K646">
        <v>2.2132000000000001</v>
      </c>
      <c r="L646">
        <v>3.04E-2</v>
      </c>
      <c r="M646">
        <v>0.02</v>
      </c>
      <c r="N646" t="s">
        <v>47</v>
      </c>
      <c r="O646" t="s">
        <v>27</v>
      </c>
    </row>
    <row r="647" spans="1:17" x14ac:dyDescent="0.2">
      <c r="A647" t="s">
        <v>48</v>
      </c>
      <c r="B647" t="s">
        <v>19</v>
      </c>
      <c r="C647" t="s">
        <v>17</v>
      </c>
      <c r="D647">
        <v>7.0000000000000007E-2</v>
      </c>
      <c r="E647">
        <v>0.82899999999999996</v>
      </c>
      <c r="F647">
        <v>6.7000000000000002E-4</v>
      </c>
      <c r="G647">
        <v>8.0199999999999994E-2</v>
      </c>
      <c r="H647">
        <v>1.49E-2</v>
      </c>
      <c r="I647">
        <v>3.4299999999999997E-2</v>
      </c>
      <c r="J647" t="s">
        <v>52</v>
      </c>
      <c r="K647">
        <v>0.1173</v>
      </c>
      <c r="L647">
        <v>2.18E-2</v>
      </c>
      <c r="M647">
        <v>0</v>
      </c>
      <c r="N647" t="s">
        <v>48</v>
      </c>
      <c r="O647" t="s">
        <v>27</v>
      </c>
    </row>
    <row r="648" spans="1:17" x14ac:dyDescent="0.2">
      <c r="A648" t="s">
        <v>25</v>
      </c>
      <c r="B648" t="s">
        <v>19</v>
      </c>
      <c r="C648" t="s">
        <v>17</v>
      </c>
      <c r="D648">
        <v>0.09</v>
      </c>
      <c r="E648">
        <v>0.80900000000000005</v>
      </c>
      <c r="F648">
        <v>8.5999999999999998E-4</v>
      </c>
      <c r="G648">
        <v>0.106</v>
      </c>
      <c r="H648">
        <v>1.7399999999999999E-2</v>
      </c>
      <c r="I648">
        <v>4.2900000000000001E-2</v>
      </c>
      <c r="J648" t="s">
        <v>26</v>
      </c>
      <c r="K648">
        <v>0.13689999999999999</v>
      </c>
      <c r="L648">
        <v>2.2499999999999999E-2</v>
      </c>
      <c r="M648">
        <v>0</v>
      </c>
      <c r="N648" t="s">
        <v>25</v>
      </c>
      <c r="O648" t="s">
        <v>27</v>
      </c>
    </row>
    <row r="649" spans="1:17" x14ac:dyDescent="0.2">
      <c r="A649" t="s">
        <v>28</v>
      </c>
      <c r="B649" t="s">
        <v>19</v>
      </c>
      <c r="C649" t="s">
        <v>17</v>
      </c>
      <c r="D649">
        <v>7.28</v>
      </c>
      <c r="E649">
        <v>0.91300000000000003</v>
      </c>
      <c r="F649">
        <v>6.6210000000000005E-2</v>
      </c>
      <c r="G649">
        <v>7.9730999999999996</v>
      </c>
      <c r="H649">
        <v>4.2099999999999999E-2</v>
      </c>
      <c r="I649">
        <v>3.1722000000000001</v>
      </c>
      <c r="J649" t="s">
        <v>29</v>
      </c>
      <c r="K649">
        <v>10.257199999999999</v>
      </c>
      <c r="L649">
        <v>5.4100000000000002E-2</v>
      </c>
      <c r="M649">
        <v>0.1</v>
      </c>
      <c r="N649" t="s">
        <v>30</v>
      </c>
      <c r="O649" t="s">
        <v>22</v>
      </c>
      <c r="P649" s="1">
        <v>45517.833124999997</v>
      </c>
    </row>
    <row r="650" spans="1:17" x14ac:dyDescent="0.2">
      <c r="A650" t="s">
        <v>33</v>
      </c>
      <c r="G650">
        <v>100.0605</v>
      </c>
      <c r="I650">
        <v>100</v>
      </c>
      <c r="K650">
        <v>100.0381</v>
      </c>
      <c r="M650" t="s">
        <v>101</v>
      </c>
    </row>
    <row r="655" spans="1:17" x14ac:dyDescent="0.2">
      <c r="A655" s="17" t="s">
        <v>430</v>
      </c>
    </row>
    <row r="656" spans="1:17" x14ac:dyDescent="0.2">
      <c r="A656" t="s">
        <v>0</v>
      </c>
      <c r="B656" t="s">
        <v>1</v>
      </c>
      <c r="C656" t="s">
        <v>2</v>
      </c>
      <c r="D656" t="s">
        <v>3</v>
      </c>
      <c r="E656" t="s">
        <v>4</v>
      </c>
      <c r="F656" t="s">
        <v>5</v>
      </c>
      <c r="G656" t="s">
        <v>6</v>
      </c>
      <c r="H656" t="s">
        <v>7</v>
      </c>
      <c r="I656" t="s">
        <v>8</v>
      </c>
      <c r="J656" t="s">
        <v>9</v>
      </c>
      <c r="K656" t="s">
        <v>10</v>
      </c>
      <c r="L656" t="s">
        <v>11</v>
      </c>
      <c r="M656" t="s">
        <v>71</v>
      </c>
      <c r="N656" t="s">
        <v>12</v>
      </c>
      <c r="O656" t="s">
        <v>13</v>
      </c>
      <c r="P656" t="s">
        <v>14</v>
      </c>
      <c r="Q656" t="s">
        <v>15</v>
      </c>
    </row>
    <row r="657" spans="1:16" x14ac:dyDescent="0.2">
      <c r="A657" t="s">
        <v>16</v>
      </c>
      <c r="C657" t="s">
        <v>17</v>
      </c>
      <c r="G657">
        <v>43.775700000000001</v>
      </c>
      <c r="I657">
        <v>60.878599999999999</v>
      </c>
      <c r="M657">
        <v>2</v>
      </c>
    </row>
    <row r="658" spans="1:16" x14ac:dyDescent="0.2">
      <c r="A658" t="s">
        <v>55</v>
      </c>
      <c r="B658" t="s">
        <v>19</v>
      </c>
      <c r="C658" t="s">
        <v>17</v>
      </c>
      <c r="D658">
        <v>1.32</v>
      </c>
      <c r="E658">
        <v>0.76</v>
      </c>
      <c r="F658">
        <v>5.1999999999999998E-3</v>
      </c>
      <c r="G658">
        <v>1.7433000000000001</v>
      </c>
      <c r="H658">
        <v>2.3699999999999999E-2</v>
      </c>
      <c r="I658">
        <v>1.6872</v>
      </c>
      <c r="J658" t="s">
        <v>56</v>
      </c>
      <c r="K658">
        <v>2.3498999999999999</v>
      </c>
      <c r="L658">
        <v>3.1899999999999998E-2</v>
      </c>
      <c r="M658">
        <v>0.06</v>
      </c>
      <c r="N658" t="s">
        <v>57</v>
      </c>
      <c r="O658" t="s">
        <v>22</v>
      </c>
      <c r="P658" s="1">
        <v>45565.922175925924</v>
      </c>
    </row>
    <row r="659" spans="1:16" x14ac:dyDescent="0.2">
      <c r="A659" t="s">
        <v>18</v>
      </c>
      <c r="B659" t="s">
        <v>19</v>
      </c>
      <c r="C659" t="s">
        <v>17</v>
      </c>
      <c r="D659">
        <v>2.27</v>
      </c>
      <c r="E659">
        <v>0.755</v>
      </c>
      <c r="F659">
        <v>1.315E-2</v>
      </c>
      <c r="G659">
        <v>3.0104000000000002</v>
      </c>
      <c r="H659">
        <v>2.12E-2</v>
      </c>
      <c r="I659">
        <v>2.7549999999999999</v>
      </c>
      <c r="J659" t="s">
        <v>20</v>
      </c>
      <c r="K659">
        <v>4.9913999999999996</v>
      </c>
      <c r="L659">
        <v>3.5200000000000002E-2</v>
      </c>
      <c r="M659">
        <v>0.09</v>
      </c>
      <c r="N659" t="s">
        <v>21</v>
      </c>
      <c r="O659" t="s">
        <v>22</v>
      </c>
      <c r="P659" s="1">
        <v>45517.833379629628</v>
      </c>
    </row>
    <row r="660" spans="1:16" x14ac:dyDescent="0.2">
      <c r="A660" t="s">
        <v>46</v>
      </c>
      <c r="B660" t="s">
        <v>19</v>
      </c>
      <c r="C660" t="s">
        <v>17</v>
      </c>
      <c r="D660">
        <v>5.0999999999999996</v>
      </c>
      <c r="E660">
        <v>0.747</v>
      </c>
      <c r="F660">
        <v>3.6639999999999999E-2</v>
      </c>
      <c r="G660">
        <v>6.8278999999999996</v>
      </c>
      <c r="H660">
        <v>2.6100000000000002E-2</v>
      </c>
      <c r="I660">
        <v>5.6303999999999998</v>
      </c>
      <c r="J660" t="s">
        <v>49</v>
      </c>
      <c r="K660">
        <v>12.9008</v>
      </c>
      <c r="L660">
        <v>4.9399999999999999E-2</v>
      </c>
      <c r="M660">
        <v>0.18</v>
      </c>
      <c r="N660" t="s">
        <v>49</v>
      </c>
      <c r="O660" t="s">
        <v>27</v>
      </c>
    </row>
    <row r="661" spans="1:16" x14ac:dyDescent="0.2">
      <c r="A661" t="s">
        <v>23</v>
      </c>
      <c r="B661" t="s">
        <v>19</v>
      </c>
      <c r="C661" t="s">
        <v>17</v>
      </c>
      <c r="D661">
        <v>28.18</v>
      </c>
      <c r="E661">
        <v>1.179</v>
      </c>
      <c r="F661">
        <v>0.14613000000000001</v>
      </c>
      <c r="G661">
        <v>23.894600000000001</v>
      </c>
      <c r="H661">
        <v>4.3299999999999998E-2</v>
      </c>
      <c r="I661">
        <v>18.929300000000001</v>
      </c>
      <c r="J661" t="s">
        <v>24</v>
      </c>
      <c r="K661">
        <v>51.117400000000004</v>
      </c>
      <c r="L661">
        <v>9.2600000000000002E-2</v>
      </c>
      <c r="M661">
        <v>0.62</v>
      </c>
      <c r="N661" t="s">
        <v>21</v>
      </c>
      <c r="O661" t="s">
        <v>22</v>
      </c>
      <c r="P661" s="1">
        <v>45517.833414351851</v>
      </c>
    </row>
    <row r="662" spans="1:16" x14ac:dyDescent="0.2">
      <c r="A662" t="s">
        <v>62</v>
      </c>
      <c r="B662" t="s">
        <v>19</v>
      </c>
      <c r="C662" t="s">
        <v>17</v>
      </c>
      <c r="D662">
        <v>0.1</v>
      </c>
      <c r="E662">
        <v>0.93200000000000005</v>
      </c>
      <c r="F662">
        <v>5.4000000000000001E-4</v>
      </c>
      <c r="G662">
        <v>0.10390000000000001</v>
      </c>
      <c r="H662">
        <v>1.18E-2</v>
      </c>
      <c r="I662">
        <v>7.46E-2</v>
      </c>
      <c r="J662" t="s">
        <v>63</v>
      </c>
      <c r="K662">
        <v>0.23799999999999999</v>
      </c>
      <c r="L662">
        <v>2.7E-2</v>
      </c>
      <c r="M662">
        <v>0</v>
      </c>
      <c r="N662" t="s">
        <v>64</v>
      </c>
      <c r="O662" t="s">
        <v>27</v>
      </c>
    </row>
    <row r="663" spans="1:16" x14ac:dyDescent="0.2">
      <c r="A663" t="s">
        <v>78</v>
      </c>
      <c r="B663" t="s">
        <v>117</v>
      </c>
      <c r="C663" t="s">
        <v>118</v>
      </c>
      <c r="D663">
        <v>0.14000000000000001</v>
      </c>
      <c r="E663">
        <v>0.873</v>
      </c>
      <c r="F663">
        <v>1.0499999999999999E-3</v>
      </c>
      <c r="G663">
        <v>0.15570000000000001</v>
      </c>
      <c r="H663">
        <v>3.3E-3</v>
      </c>
      <c r="I663">
        <v>0.108</v>
      </c>
      <c r="J663" t="s">
        <v>79</v>
      </c>
      <c r="K663">
        <v>0.38869999999999999</v>
      </c>
      <c r="L663">
        <v>8.2000000000000007E-3</v>
      </c>
      <c r="M663">
        <v>0</v>
      </c>
      <c r="N663" t="s">
        <v>119</v>
      </c>
      <c r="O663" t="s">
        <v>22</v>
      </c>
      <c r="P663" s="1">
        <v>45615.43891203704</v>
      </c>
    </row>
    <row r="664" spans="1:16" x14ac:dyDescent="0.2">
      <c r="A664" t="s">
        <v>90</v>
      </c>
      <c r="B664" t="s">
        <v>19</v>
      </c>
      <c r="C664" t="s">
        <v>17</v>
      </c>
      <c r="D664">
        <v>0.02</v>
      </c>
      <c r="E664">
        <v>0.79300000000000004</v>
      </c>
      <c r="F664">
        <v>1.6000000000000001E-4</v>
      </c>
      <c r="G664">
        <v>2.2499999999999999E-2</v>
      </c>
      <c r="H664">
        <v>9.7000000000000003E-3</v>
      </c>
      <c r="I664">
        <v>1.41E-2</v>
      </c>
      <c r="K664">
        <v>0</v>
      </c>
      <c r="L664">
        <v>9.7000000000000003E-3</v>
      </c>
      <c r="M664">
        <v>0</v>
      </c>
      <c r="N664" t="s">
        <v>91</v>
      </c>
      <c r="O664" t="s">
        <v>27</v>
      </c>
    </row>
    <row r="665" spans="1:16" x14ac:dyDescent="0.2">
      <c r="A665" t="s">
        <v>58</v>
      </c>
      <c r="B665" t="s">
        <v>19</v>
      </c>
      <c r="C665" t="s">
        <v>17</v>
      </c>
      <c r="D665">
        <v>0.27</v>
      </c>
      <c r="E665">
        <v>1.032</v>
      </c>
      <c r="F665">
        <v>2.1299999999999999E-3</v>
      </c>
      <c r="G665">
        <v>0.26019999999999999</v>
      </c>
      <c r="H665">
        <v>1.0999999999999999E-2</v>
      </c>
      <c r="I665">
        <v>0.14810000000000001</v>
      </c>
      <c r="J665" t="s">
        <v>59</v>
      </c>
      <c r="K665">
        <v>0.3135</v>
      </c>
      <c r="L665">
        <v>1.3299999999999999E-2</v>
      </c>
      <c r="M665">
        <v>0</v>
      </c>
      <c r="N665" t="s">
        <v>60</v>
      </c>
      <c r="O665" t="s">
        <v>22</v>
      </c>
      <c r="P665" s="1">
        <v>45567.822025462963</v>
      </c>
    </row>
    <row r="666" spans="1:16" x14ac:dyDescent="0.2">
      <c r="A666" t="s">
        <v>38</v>
      </c>
      <c r="B666" t="s">
        <v>19</v>
      </c>
      <c r="C666" t="s">
        <v>17</v>
      </c>
      <c r="D666">
        <v>10.77</v>
      </c>
      <c r="E666">
        <v>1.0069999999999999</v>
      </c>
      <c r="F666">
        <v>9.2450000000000004E-2</v>
      </c>
      <c r="G666">
        <v>10.6936</v>
      </c>
      <c r="H666">
        <v>3.0599999999999999E-2</v>
      </c>
      <c r="I666">
        <v>5.9363000000000001</v>
      </c>
      <c r="J666" t="s">
        <v>39</v>
      </c>
      <c r="K666">
        <v>14.962199999999999</v>
      </c>
      <c r="L666">
        <v>4.2799999999999998E-2</v>
      </c>
      <c r="M666">
        <v>0.19</v>
      </c>
      <c r="N666" t="s">
        <v>40</v>
      </c>
      <c r="O666" t="s">
        <v>22</v>
      </c>
      <c r="P666" s="1">
        <v>45517.833564814813</v>
      </c>
    </row>
    <row r="667" spans="1:16" x14ac:dyDescent="0.2">
      <c r="A667" t="s">
        <v>47</v>
      </c>
      <c r="B667" t="s">
        <v>19</v>
      </c>
      <c r="C667" t="s">
        <v>17</v>
      </c>
      <c r="D667">
        <v>1.06</v>
      </c>
      <c r="E667">
        <v>0.79600000000000004</v>
      </c>
      <c r="F667">
        <v>1.057E-2</v>
      </c>
      <c r="G667">
        <v>1.3272999999999999</v>
      </c>
      <c r="H667">
        <v>1.8200000000000001E-2</v>
      </c>
      <c r="I667">
        <v>0.61650000000000005</v>
      </c>
      <c r="J667" t="s">
        <v>51</v>
      </c>
      <c r="K667">
        <v>2.2139000000000002</v>
      </c>
      <c r="L667">
        <v>3.04E-2</v>
      </c>
      <c r="M667">
        <v>0.02</v>
      </c>
      <c r="N667" t="s">
        <v>47</v>
      </c>
      <c r="O667" t="s">
        <v>27</v>
      </c>
    </row>
    <row r="668" spans="1:16" x14ac:dyDescent="0.2">
      <c r="A668" t="s">
        <v>25</v>
      </c>
      <c r="B668" t="s">
        <v>19</v>
      </c>
      <c r="C668" t="s">
        <v>17</v>
      </c>
      <c r="D668">
        <v>0.09</v>
      </c>
      <c r="E668">
        <v>0.80900000000000005</v>
      </c>
      <c r="F668">
        <v>9.1E-4</v>
      </c>
      <c r="G668">
        <v>0.1124</v>
      </c>
      <c r="H668">
        <v>1.7399999999999999E-2</v>
      </c>
      <c r="I668">
        <v>4.5499999999999999E-2</v>
      </c>
      <c r="J668" t="s">
        <v>26</v>
      </c>
      <c r="K668">
        <v>0.14510000000000001</v>
      </c>
      <c r="L668">
        <v>2.24E-2</v>
      </c>
      <c r="M668">
        <v>0</v>
      </c>
      <c r="N668" t="s">
        <v>25</v>
      </c>
      <c r="O668" t="s">
        <v>27</v>
      </c>
    </row>
    <row r="669" spans="1:16" x14ac:dyDescent="0.2">
      <c r="A669" t="s">
        <v>28</v>
      </c>
      <c r="B669" t="s">
        <v>19</v>
      </c>
      <c r="C669" t="s">
        <v>17</v>
      </c>
      <c r="D669">
        <v>7.28</v>
      </c>
      <c r="E669">
        <v>0.91400000000000003</v>
      </c>
      <c r="F669">
        <v>6.6210000000000005E-2</v>
      </c>
      <c r="G669">
        <v>7.9725999999999999</v>
      </c>
      <c r="H669">
        <v>4.2099999999999999E-2</v>
      </c>
      <c r="I669">
        <v>3.1762999999999999</v>
      </c>
      <c r="J669" t="s">
        <v>29</v>
      </c>
      <c r="K669">
        <v>10.256600000000001</v>
      </c>
      <c r="L669">
        <v>5.4100000000000002E-2</v>
      </c>
      <c r="M669">
        <v>0.1</v>
      </c>
      <c r="N669" t="s">
        <v>30</v>
      </c>
      <c r="O669" t="s">
        <v>22</v>
      </c>
      <c r="P669" s="1">
        <v>45517.833124999997</v>
      </c>
    </row>
    <row r="670" spans="1:16" x14ac:dyDescent="0.2">
      <c r="A670" t="s">
        <v>33</v>
      </c>
      <c r="G670">
        <v>99.9</v>
      </c>
      <c r="I670">
        <v>100</v>
      </c>
      <c r="K670">
        <v>99.877499999999998</v>
      </c>
      <c r="M670" t="s">
        <v>101</v>
      </c>
    </row>
    <row r="672" spans="1:16" x14ac:dyDescent="0.2">
      <c r="A672" s="17" t="s">
        <v>270</v>
      </c>
    </row>
    <row r="673" spans="1:17" x14ac:dyDescent="0.2">
      <c r="A673" t="s">
        <v>0</v>
      </c>
      <c r="B673" t="s">
        <v>1</v>
      </c>
      <c r="C673" t="s">
        <v>2</v>
      </c>
      <c r="D673" t="s">
        <v>3</v>
      </c>
      <c r="E673" t="s">
        <v>4</v>
      </c>
      <c r="F673" t="s">
        <v>5</v>
      </c>
      <c r="G673" t="s">
        <v>6</v>
      </c>
      <c r="H673" t="s">
        <v>7</v>
      </c>
      <c r="I673" t="s">
        <v>8</v>
      </c>
      <c r="J673" t="s">
        <v>9</v>
      </c>
      <c r="K673" t="s">
        <v>10</v>
      </c>
      <c r="L673" t="s">
        <v>11</v>
      </c>
      <c r="M673" t="s">
        <v>71</v>
      </c>
      <c r="N673" t="s">
        <v>12</v>
      </c>
      <c r="O673" t="s">
        <v>13</v>
      </c>
      <c r="P673" t="s">
        <v>14</v>
      </c>
      <c r="Q673" t="s">
        <v>15</v>
      </c>
    </row>
    <row r="674" spans="1:17" x14ac:dyDescent="0.2">
      <c r="A674" t="s">
        <v>16</v>
      </c>
      <c r="C674" t="s">
        <v>17</v>
      </c>
      <c r="G674">
        <v>43.435000000000002</v>
      </c>
      <c r="I674">
        <v>60.576799999999999</v>
      </c>
      <c r="M674">
        <v>2</v>
      </c>
    </row>
    <row r="675" spans="1:17" x14ac:dyDescent="0.2">
      <c r="A675" t="s">
        <v>55</v>
      </c>
      <c r="B675" t="s">
        <v>19</v>
      </c>
      <c r="C675" t="s">
        <v>17</v>
      </c>
      <c r="D675">
        <v>1.1499999999999999</v>
      </c>
      <c r="E675">
        <v>0.75600000000000001</v>
      </c>
      <c r="F675">
        <v>4.4999999999999997E-3</v>
      </c>
      <c r="G675">
        <v>1.5149999999999999</v>
      </c>
      <c r="H675">
        <v>2.3E-2</v>
      </c>
      <c r="I675">
        <v>1.4703999999999999</v>
      </c>
      <c r="J675" t="s">
        <v>56</v>
      </c>
      <c r="K675">
        <v>2.0421999999999998</v>
      </c>
      <c r="L675">
        <v>3.1E-2</v>
      </c>
      <c r="M675">
        <v>0.05</v>
      </c>
      <c r="N675" t="s">
        <v>57</v>
      </c>
      <c r="O675" t="s">
        <v>22</v>
      </c>
      <c r="P675" s="1">
        <v>45565.922175925924</v>
      </c>
    </row>
    <row r="676" spans="1:17" x14ac:dyDescent="0.2">
      <c r="A676" t="s">
        <v>18</v>
      </c>
      <c r="B676" t="s">
        <v>19</v>
      </c>
      <c r="C676" t="s">
        <v>17</v>
      </c>
      <c r="D676">
        <v>3.66</v>
      </c>
      <c r="E676">
        <v>0.754</v>
      </c>
      <c r="F676">
        <v>2.1139999999999999E-2</v>
      </c>
      <c r="G676">
        <v>4.8448000000000002</v>
      </c>
      <c r="H676">
        <v>2.5000000000000001E-2</v>
      </c>
      <c r="I676">
        <v>4.4465000000000003</v>
      </c>
      <c r="J676" t="s">
        <v>20</v>
      </c>
      <c r="K676">
        <v>8.0330999999999992</v>
      </c>
      <c r="L676">
        <v>4.1500000000000002E-2</v>
      </c>
      <c r="M676">
        <v>0.15</v>
      </c>
      <c r="N676" t="s">
        <v>21</v>
      </c>
      <c r="O676" t="s">
        <v>22</v>
      </c>
      <c r="P676" s="1">
        <v>45517.833379629628</v>
      </c>
    </row>
    <row r="677" spans="1:17" x14ac:dyDescent="0.2">
      <c r="A677" t="s">
        <v>46</v>
      </c>
      <c r="B677" t="s">
        <v>19</v>
      </c>
      <c r="C677" t="s">
        <v>17</v>
      </c>
      <c r="D677">
        <v>4.7699999999999996</v>
      </c>
      <c r="E677">
        <v>0.72399999999999998</v>
      </c>
      <c r="F677">
        <v>3.4270000000000002E-2</v>
      </c>
      <c r="G677">
        <v>6.5932000000000004</v>
      </c>
      <c r="H677">
        <v>2.6200000000000001E-2</v>
      </c>
      <c r="I677">
        <v>5.4523000000000001</v>
      </c>
      <c r="J677" t="s">
        <v>49</v>
      </c>
      <c r="K677">
        <v>12.4573</v>
      </c>
      <c r="L677">
        <v>4.9500000000000002E-2</v>
      </c>
      <c r="M677">
        <v>0.18</v>
      </c>
      <c r="N677" t="s">
        <v>49</v>
      </c>
      <c r="O677" t="s">
        <v>27</v>
      </c>
    </row>
    <row r="678" spans="1:17" x14ac:dyDescent="0.2">
      <c r="A678" t="s">
        <v>23</v>
      </c>
      <c r="B678" t="s">
        <v>19</v>
      </c>
      <c r="C678" t="s">
        <v>17</v>
      </c>
      <c r="D678">
        <v>26.25</v>
      </c>
      <c r="E678">
        <v>1.1559999999999999</v>
      </c>
      <c r="F678">
        <v>0.13614000000000001</v>
      </c>
      <c r="G678">
        <v>22.7027</v>
      </c>
      <c r="H678">
        <v>4.2700000000000002E-2</v>
      </c>
      <c r="I678">
        <v>18.036300000000001</v>
      </c>
      <c r="J678" t="s">
        <v>24</v>
      </c>
      <c r="K678">
        <v>48.567599999999999</v>
      </c>
      <c r="L678">
        <v>9.1300000000000006E-2</v>
      </c>
      <c r="M678">
        <v>0.6</v>
      </c>
      <c r="N678" t="s">
        <v>21</v>
      </c>
      <c r="O678" t="s">
        <v>22</v>
      </c>
      <c r="P678" s="1">
        <v>45517.833414351851</v>
      </c>
    </row>
    <row r="679" spans="1:17" x14ac:dyDescent="0.2">
      <c r="A679" t="s">
        <v>62</v>
      </c>
      <c r="B679" t="s">
        <v>19</v>
      </c>
      <c r="C679" t="s">
        <v>17</v>
      </c>
      <c r="D679">
        <v>0.11</v>
      </c>
      <c r="E679">
        <v>0.93300000000000005</v>
      </c>
      <c r="F679">
        <v>5.9999999999999995E-4</v>
      </c>
      <c r="G679">
        <v>0.1159</v>
      </c>
      <c r="H679">
        <v>1.18E-2</v>
      </c>
      <c r="I679">
        <v>8.3500000000000005E-2</v>
      </c>
      <c r="J679" t="s">
        <v>63</v>
      </c>
      <c r="K679">
        <v>0.26550000000000001</v>
      </c>
      <c r="L679">
        <v>2.7099999999999999E-2</v>
      </c>
      <c r="M679">
        <v>0</v>
      </c>
      <c r="N679" t="s">
        <v>64</v>
      </c>
      <c r="O679" t="s">
        <v>27</v>
      </c>
    </row>
    <row r="680" spans="1:17" x14ac:dyDescent="0.2">
      <c r="A680" t="s">
        <v>78</v>
      </c>
      <c r="B680" t="s">
        <v>19</v>
      </c>
      <c r="C680" t="s">
        <v>17</v>
      </c>
      <c r="D680">
        <v>0.13</v>
      </c>
      <c r="E680">
        <v>0.74099999999999999</v>
      </c>
      <c r="F680">
        <v>1.1100000000000001E-3</v>
      </c>
      <c r="G680">
        <v>0.17330000000000001</v>
      </c>
      <c r="H680">
        <v>1.06E-2</v>
      </c>
      <c r="I680">
        <v>0.1206</v>
      </c>
      <c r="J680" t="s">
        <v>79</v>
      </c>
      <c r="K680">
        <v>0.43280000000000002</v>
      </c>
      <c r="L680">
        <v>2.64E-2</v>
      </c>
      <c r="M680">
        <v>0</v>
      </c>
      <c r="N680" t="s">
        <v>80</v>
      </c>
      <c r="O680" t="s">
        <v>27</v>
      </c>
    </row>
    <row r="681" spans="1:17" x14ac:dyDescent="0.2">
      <c r="A681" t="s">
        <v>90</v>
      </c>
      <c r="B681" t="s">
        <v>19</v>
      </c>
      <c r="C681" t="s">
        <v>17</v>
      </c>
      <c r="D681">
        <v>0.03</v>
      </c>
      <c r="E681">
        <v>0.79400000000000004</v>
      </c>
      <c r="F681">
        <v>2.9E-4</v>
      </c>
      <c r="G681">
        <v>4.1700000000000001E-2</v>
      </c>
      <c r="H681">
        <v>9.7000000000000003E-3</v>
      </c>
      <c r="I681">
        <v>2.63E-2</v>
      </c>
      <c r="K681">
        <v>0</v>
      </c>
      <c r="L681">
        <v>9.7000000000000003E-3</v>
      </c>
      <c r="M681">
        <v>0</v>
      </c>
      <c r="N681" t="s">
        <v>91</v>
      </c>
      <c r="O681" t="s">
        <v>27</v>
      </c>
    </row>
    <row r="682" spans="1:17" x14ac:dyDescent="0.2">
      <c r="A682" t="s">
        <v>58</v>
      </c>
      <c r="B682" t="s">
        <v>19</v>
      </c>
      <c r="C682" t="s">
        <v>17</v>
      </c>
      <c r="D682">
        <v>0.47</v>
      </c>
      <c r="E682">
        <v>0.96799999999999997</v>
      </c>
      <c r="F682">
        <v>3.98E-3</v>
      </c>
      <c r="G682">
        <v>0.48609999999999998</v>
      </c>
      <c r="H682">
        <v>1.21E-2</v>
      </c>
      <c r="I682">
        <v>0.27739999999999998</v>
      </c>
      <c r="J682" t="s">
        <v>59</v>
      </c>
      <c r="K682">
        <v>0.58550000000000002</v>
      </c>
      <c r="L682">
        <v>1.4500000000000001E-2</v>
      </c>
      <c r="M682">
        <v>0.01</v>
      </c>
      <c r="N682" t="s">
        <v>400</v>
      </c>
      <c r="O682" t="s">
        <v>27</v>
      </c>
    </row>
    <row r="683" spans="1:17" x14ac:dyDescent="0.2">
      <c r="A683" t="s">
        <v>38</v>
      </c>
      <c r="B683" t="s">
        <v>19</v>
      </c>
      <c r="C683" t="s">
        <v>17</v>
      </c>
      <c r="D683">
        <v>9.14</v>
      </c>
      <c r="E683">
        <v>1.008</v>
      </c>
      <c r="F683">
        <v>7.8460000000000002E-2</v>
      </c>
      <c r="G683">
        <v>9.0692000000000004</v>
      </c>
      <c r="H683">
        <v>2.86E-2</v>
      </c>
      <c r="I683">
        <v>5.0488999999999997</v>
      </c>
      <c r="J683" t="s">
        <v>39</v>
      </c>
      <c r="K683">
        <v>12.689399999999999</v>
      </c>
      <c r="L683">
        <v>4.0099999999999997E-2</v>
      </c>
      <c r="M683">
        <v>0.17</v>
      </c>
      <c r="N683" t="s">
        <v>40</v>
      </c>
      <c r="O683" t="s">
        <v>22</v>
      </c>
      <c r="P683" s="1">
        <v>45517.833564814813</v>
      </c>
    </row>
    <row r="684" spans="1:17" x14ac:dyDescent="0.2">
      <c r="A684" t="s">
        <v>47</v>
      </c>
      <c r="B684" t="s">
        <v>19</v>
      </c>
      <c r="C684" t="s">
        <v>17</v>
      </c>
      <c r="D684">
        <v>1.54</v>
      </c>
      <c r="E684">
        <v>0.80200000000000005</v>
      </c>
      <c r="F684">
        <v>1.538E-2</v>
      </c>
      <c r="G684">
        <v>1.9172</v>
      </c>
      <c r="H684">
        <v>1.9900000000000001E-2</v>
      </c>
      <c r="I684">
        <v>0.8931</v>
      </c>
      <c r="J684" t="s">
        <v>51</v>
      </c>
      <c r="K684">
        <v>3.1979000000000002</v>
      </c>
      <c r="L684">
        <v>3.32E-2</v>
      </c>
      <c r="M684">
        <v>0.03</v>
      </c>
      <c r="N684" t="s">
        <v>47</v>
      </c>
      <c r="O684" t="s">
        <v>27</v>
      </c>
    </row>
    <row r="685" spans="1:17" x14ac:dyDescent="0.2">
      <c r="A685" t="s">
        <v>48</v>
      </c>
      <c r="B685" t="s">
        <v>19</v>
      </c>
      <c r="C685" t="s">
        <v>17</v>
      </c>
      <c r="D685">
        <v>0.12</v>
      </c>
      <c r="E685">
        <v>0.83299999999999996</v>
      </c>
      <c r="F685">
        <v>1.23E-3</v>
      </c>
      <c r="G685">
        <v>0.1482</v>
      </c>
      <c r="H685">
        <v>1.54E-2</v>
      </c>
      <c r="I685">
        <v>6.3600000000000004E-2</v>
      </c>
      <c r="J685" t="s">
        <v>52</v>
      </c>
      <c r="K685">
        <v>0.21659999999999999</v>
      </c>
      <c r="L685">
        <v>2.2499999999999999E-2</v>
      </c>
      <c r="M685">
        <v>0</v>
      </c>
      <c r="N685" t="s">
        <v>48</v>
      </c>
      <c r="O685" t="s">
        <v>27</v>
      </c>
    </row>
    <row r="686" spans="1:17" x14ac:dyDescent="0.2">
      <c r="A686" t="s">
        <v>25</v>
      </c>
      <c r="B686" t="s">
        <v>19</v>
      </c>
      <c r="C686" t="s">
        <v>17</v>
      </c>
      <c r="D686">
        <v>0.1</v>
      </c>
      <c r="E686">
        <v>0.81200000000000006</v>
      </c>
      <c r="F686">
        <v>1.0399999999999999E-3</v>
      </c>
      <c r="G686">
        <v>0.1278</v>
      </c>
      <c r="H686">
        <v>1.7600000000000001E-2</v>
      </c>
      <c r="I686">
        <v>5.1900000000000002E-2</v>
      </c>
      <c r="J686" t="s">
        <v>26</v>
      </c>
      <c r="K686">
        <v>0.16500000000000001</v>
      </c>
      <c r="L686">
        <v>2.2700000000000001E-2</v>
      </c>
      <c r="M686">
        <v>0</v>
      </c>
      <c r="N686" t="s">
        <v>25</v>
      </c>
      <c r="O686" t="s">
        <v>27</v>
      </c>
    </row>
    <row r="687" spans="1:17" x14ac:dyDescent="0.2">
      <c r="A687" t="s">
        <v>28</v>
      </c>
      <c r="B687" t="s">
        <v>19</v>
      </c>
      <c r="C687" t="s">
        <v>17</v>
      </c>
      <c r="D687">
        <v>7.91</v>
      </c>
      <c r="E687">
        <v>0.91600000000000004</v>
      </c>
      <c r="F687">
        <v>7.1910000000000002E-2</v>
      </c>
      <c r="G687">
        <v>8.6410999999999998</v>
      </c>
      <c r="H687">
        <v>4.3200000000000002E-2</v>
      </c>
      <c r="I687">
        <v>3.4525000000000001</v>
      </c>
      <c r="J687" t="s">
        <v>29</v>
      </c>
      <c r="K687">
        <v>11.1166</v>
      </c>
      <c r="L687">
        <v>5.5599999999999997E-2</v>
      </c>
      <c r="M687">
        <v>0.11</v>
      </c>
      <c r="N687" t="s">
        <v>30</v>
      </c>
      <c r="O687" t="s">
        <v>22</v>
      </c>
      <c r="P687" s="1">
        <v>45517.833124999997</v>
      </c>
    </row>
    <row r="688" spans="1:17" x14ac:dyDescent="0.2">
      <c r="A688" t="s">
        <v>33</v>
      </c>
      <c r="G688">
        <v>99.811099999999996</v>
      </c>
      <c r="I688">
        <v>100</v>
      </c>
      <c r="K688">
        <v>99.769400000000005</v>
      </c>
      <c r="M688" t="s">
        <v>105</v>
      </c>
    </row>
    <row r="695" spans="1:17" x14ac:dyDescent="0.2">
      <c r="A695" s="17" t="s">
        <v>431</v>
      </c>
    </row>
    <row r="696" spans="1:17" x14ac:dyDescent="0.2">
      <c r="A696" t="s">
        <v>0</v>
      </c>
      <c r="B696" t="s">
        <v>1</v>
      </c>
      <c r="C696" t="s">
        <v>2</v>
      </c>
      <c r="D696" t="s">
        <v>3</v>
      </c>
      <c r="E696" t="s">
        <v>4</v>
      </c>
      <c r="F696" t="s">
        <v>5</v>
      </c>
      <c r="G696" t="s">
        <v>6</v>
      </c>
      <c r="H696" t="s">
        <v>7</v>
      </c>
      <c r="I696" t="s">
        <v>8</v>
      </c>
      <c r="J696" t="s">
        <v>9</v>
      </c>
      <c r="K696" t="s">
        <v>10</v>
      </c>
      <c r="L696" t="s">
        <v>11</v>
      </c>
      <c r="M696" t="s">
        <v>71</v>
      </c>
      <c r="N696" t="s">
        <v>12</v>
      </c>
      <c r="O696" t="s">
        <v>13</v>
      </c>
      <c r="P696" t="s">
        <v>14</v>
      </c>
      <c r="Q696" t="s">
        <v>15</v>
      </c>
    </row>
    <row r="697" spans="1:17" x14ac:dyDescent="0.2">
      <c r="A697" t="s">
        <v>16</v>
      </c>
      <c r="C697" t="s">
        <v>17</v>
      </c>
      <c r="G697">
        <v>43.3322</v>
      </c>
      <c r="I697">
        <v>60.572099999999999</v>
      </c>
      <c r="M697">
        <v>2</v>
      </c>
    </row>
    <row r="698" spans="1:17" x14ac:dyDescent="0.2">
      <c r="A698" t="s">
        <v>55</v>
      </c>
      <c r="B698" t="s">
        <v>19</v>
      </c>
      <c r="C698" t="s">
        <v>17</v>
      </c>
      <c r="D698">
        <v>1.1499999999999999</v>
      </c>
      <c r="E698">
        <v>0.75700000000000001</v>
      </c>
      <c r="F698">
        <v>4.4999999999999997E-3</v>
      </c>
      <c r="G698">
        <v>1.5133000000000001</v>
      </c>
      <c r="H698">
        <v>2.29E-2</v>
      </c>
      <c r="I698">
        <v>1.4721</v>
      </c>
      <c r="J698" t="s">
        <v>56</v>
      </c>
      <c r="K698">
        <v>2.0398000000000001</v>
      </c>
      <c r="L698">
        <v>3.09E-2</v>
      </c>
      <c r="M698">
        <v>0.05</v>
      </c>
      <c r="N698" t="s">
        <v>57</v>
      </c>
      <c r="O698" t="s">
        <v>22</v>
      </c>
      <c r="P698" s="1">
        <v>45565.922175925924</v>
      </c>
    </row>
    <row r="699" spans="1:17" x14ac:dyDescent="0.2">
      <c r="A699" t="s">
        <v>18</v>
      </c>
      <c r="B699" t="s">
        <v>19</v>
      </c>
      <c r="C699" t="s">
        <v>17</v>
      </c>
      <c r="D699">
        <v>3.66</v>
      </c>
      <c r="E699">
        <v>0.755</v>
      </c>
      <c r="F699">
        <v>2.1139999999999999E-2</v>
      </c>
      <c r="G699">
        <v>4.8406000000000002</v>
      </c>
      <c r="H699">
        <v>2.5000000000000001E-2</v>
      </c>
      <c r="I699">
        <v>4.4527999999999999</v>
      </c>
      <c r="J699" t="s">
        <v>20</v>
      </c>
      <c r="K699">
        <v>8.0259999999999998</v>
      </c>
      <c r="L699">
        <v>4.1399999999999999E-2</v>
      </c>
      <c r="M699">
        <v>0.15</v>
      </c>
      <c r="N699" t="s">
        <v>21</v>
      </c>
      <c r="O699" t="s">
        <v>22</v>
      </c>
      <c r="P699" s="1">
        <v>45517.833379629628</v>
      </c>
    </row>
    <row r="700" spans="1:17" x14ac:dyDescent="0.2">
      <c r="A700" t="s">
        <v>46</v>
      </c>
      <c r="B700" t="s">
        <v>19</v>
      </c>
      <c r="C700" t="s">
        <v>17</v>
      </c>
      <c r="D700">
        <v>4.7699999999999996</v>
      </c>
      <c r="E700">
        <v>0.72399999999999998</v>
      </c>
      <c r="F700">
        <v>3.4270000000000002E-2</v>
      </c>
      <c r="G700">
        <v>6.5896999999999997</v>
      </c>
      <c r="H700">
        <v>2.6200000000000001E-2</v>
      </c>
      <c r="I700">
        <v>5.4619</v>
      </c>
      <c r="J700" t="s">
        <v>49</v>
      </c>
      <c r="K700">
        <v>12.450699999999999</v>
      </c>
      <c r="L700">
        <v>4.9500000000000002E-2</v>
      </c>
      <c r="M700">
        <v>0.18</v>
      </c>
      <c r="N700" t="s">
        <v>49</v>
      </c>
      <c r="O700" t="s">
        <v>27</v>
      </c>
    </row>
    <row r="701" spans="1:17" x14ac:dyDescent="0.2">
      <c r="A701" t="s">
        <v>23</v>
      </c>
      <c r="B701" t="s">
        <v>19</v>
      </c>
      <c r="C701" t="s">
        <v>17</v>
      </c>
      <c r="D701">
        <v>26.25</v>
      </c>
      <c r="E701">
        <v>1.157</v>
      </c>
      <c r="F701">
        <v>0.13614000000000001</v>
      </c>
      <c r="G701">
        <v>22.700500000000002</v>
      </c>
      <c r="H701">
        <v>4.2700000000000002E-2</v>
      </c>
      <c r="I701">
        <v>18.075900000000001</v>
      </c>
      <c r="J701" t="s">
        <v>24</v>
      </c>
      <c r="K701">
        <v>48.562899999999999</v>
      </c>
      <c r="L701">
        <v>9.1300000000000006E-2</v>
      </c>
      <c r="M701">
        <v>0.6</v>
      </c>
      <c r="N701" t="s">
        <v>21</v>
      </c>
      <c r="O701" t="s">
        <v>22</v>
      </c>
      <c r="P701" s="1">
        <v>45517.833414351851</v>
      </c>
    </row>
    <row r="702" spans="1:17" x14ac:dyDescent="0.2">
      <c r="A702" t="s">
        <v>62</v>
      </c>
      <c r="B702" t="s">
        <v>19</v>
      </c>
      <c r="C702" t="s">
        <v>17</v>
      </c>
      <c r="D702">
        <v>0.11</v>
      </c>
      <c r="E702">
        <v>0.93200000000000005</v>
      </c>
      <c r="F702">
        <v>5.9999999999999995E-4</v>
      </c>
      <c r="G702">
        <v>0.1159</v>
      </c>
      <c r="H702">
        <v>1.18E-2</v>
      </c>
      <c r="I702">
        <v>8.3699999999999997E-2</v>
      </c>
      <c r="J702" t="s">
        <v>63</v>
      </c>
      <c r="K702">
        <v>0.2656</v>
      </c>
      <c r="L702">
        <v>2.7099999999999999E-2</v>
      </c>
      <c r="M702">
        <v>0</v>
      </c>
      <c r="N702" t="s">
        <v>64</v>
      </c>
      <c r="O702" t="s">
        <v>27</v>
      </c>
    </row>
    <row r="703" spans="1:17" x14ac:dyDescent="0.2">
      <c r="A703" t="s">
        <v>78</v>
      </c>
      <c r="B703" t="s">
        <v>117</v>
      </c>
      <c r="C703" t="s">
        <v>118</v>
      </c>
      <c r="D703">
        <v>0.13</v>
      </c>
      <c r="E703">
        <v>0.873</v>
      </c>
      <c r="F703">
        <v>1.0399999999999999E-3</v>
      </c>
      <c r="G703">
        <v>0.15440000000000001</v>
      </c>
      <c r="H703">
        <v>3.3E-3</v>
      </c>
      <c r="I703">
        <v>0.1077</v>
      </c>
      <c r="J703" t="s">
        <v>79</v>
      </c>
      <c r="K703">
        <v>0.38550000000000001</v>
      </c>
      <c r="L703">
        <v>8.2000000000000007E-3</v>
      </c>
      <c r="M703">
        <v>0</v>
      </c>
      <c r="N703" t="s">
        <v>119</v>
      </c>
      <c r="O703" t="s">
        <v>22</v>
      </c>
      <c r="P703" s="1">
        <v>45615.43891203704</v>
      </c>
      <c r="Q703">
        <v>100.143</v>
      </c>
    </row>
    <row r="704" spans="1:17" x14ac:dyDescent="0.2">
      <c r="A704" t="s">
        <v>90</v>
      </c>
      <c r="B704" t="s">
        <v>19</v>
      </c>
      <c r="C704" t="s">
        <v>17</v>
      </c>
      <c r="D704">
        <v>0.03</v>
      </c>
      <c r="E704">
        <v>0.79300000000000004</v>
      </c>
      <c r="F704">
        <v>2.9E-4</v>
      </c>
      <c r="G704">
        <v>4.1700000000000001E-2</v>
      </c>
      <c r="H704">
        <v>9.7000000000000003E-3</v>
      </c>
      <c r="I704">
        <v>2.63E-2</v>
      </c>
      <c r="K704">
        <v>0</v>
      </c>
      <c r="L704">
        <v>9.7000000000000003E-3</v>
      </c>
      <c r="M704">
        <v>0</v>
      </c>
      <c r="N704" t="s">
        <v>91</v>
      </c>
      <c r="O704" t="s">
        <v>27</v>
      </c>
    </row>
    <row r="705" spans="1:17" x14ac:dyDescent="0.2">
      <c r="A705" t="s">
        <v>58</v>
      </c>
      <c r="B705" t="s">
        <v>19</v>
      </c>
      <c r="C705" t="s">
        <v>17</v>
      </c>
      <c r="D705">
        <v>0.49</v>
      </c>
      <c r="E705">
        <v>1.0309999999999999</v>
      </c>
      <c r="F705">
        <v>3.9199999999999999E-3</v>
      </c>
      <c r="G705">
        <v>0.47810000000000002</v>
      </c>
      <c r="H705">
        <v>1.1900000000000001E-2</v>
      </c>
      <c r="I705">
        <v>0.27350000000000002</v>
      </c>
      <c r="J705" t="s">
        <v>59</v>
      </c>
      <c r="K705">
        <v>0.57589999999999997</v>
      </c>
      <c r="L705">
        <v>1.43E-2</v>
      </c>
      <c r="M705">
        <v>0.01</v>
      </c>
      <c r="N705" t="s">
        <v>60</v>
      </c>
      <c r="O705" t="s">
        <v>22</v>
      </c>
      <c r="P705" s="1">
        <v>45567.822025462963</v>
      </c>
    </row>
    <row r="706" spans="1:17" x14ac:dyDescent="0.2">
      <c r="A706" t="s">
        <v>38</v>
      </c>
      <c r="B706" t="s">
        <v>19</v>
      </c>
      <c r="C706" t="s">
        <v>17</v>
      </c>
      <c r="D706">
        <v>9.14</v>
      </c>
      <c r="E706">
        <v>1.008</v>
      </c>
      <c r="F706">
        <v>7.8460000000000002E-2</v>
      </c>
      <c r="G706">
        <v>9.0714000000000006</v>
      </c>
      <c r="H706">
        <v>2.87E-2</v>
      </c>
      <c r="I706">
        <v>5.0617999999999999</v>
      </c>
      <c r="J706" t="s">
        <v>39</v>
      </c>
      <c r="K706">
        <v>12.692500000000001</v>
      </c>
      <c r="L706">
        <v>4.0099999999999997E-2</v>
      </c>
      <c r="M706">
        <v>0.17</v>
      </c>
      <c r="N706" t="s">
        <v>40</v>
      </c>
      <c r="O706" t="s">
        <v>22</v>
      </c>
      <c r="P706" s="1">
        <v>45517.833564814813</v>
      </c>
    </row>
    <row r="707" spans="1:17" x14ac:dyDescent="0.2">
      <c r="A707" t="s">
        <v>47</v>
      </c>
      <c r="B707" t="s">
        <v>19</v>
      </c>
      <c r="C707" t="s">
        <v>17</v>
      </c>
      <c r="D707">
        <v>1.54</v>
      </c>
      <c r="E707">
        <v>0.80200000000000005</v>
      </c>
      <c r="F707">
        <v>1.538E-2</v>
      </c>
      <c r="G707">
        <v>1.9179999999999999</v>
      </c>
      <c r="H707">
        <v>1.9900000000000001E-2</v>
      </c>
      <c r="I707">
        <v>0.89549999999999996</v>
      </c>
      <c r="J707" t="s">
        <v>51</v>
      </c>
      <c r="K707">
        <v>3.1991999999999998</v>
      </c>
      <c r="L707">
        <v>3.32E-2</v>
      </c>
      <c r="M707">
        <v>0.03</v>
      </c>
      <c r="N707" t="s">
        <v>47</v>
      </c>
      <c r="O707" t="s">
        <v>27</v>
      </c>
    </row>
    <row r="708" spans="1:17" x14ac:dyDescent="0.2">
      <c r="A708" t="s">
        <v>25</v>
      </c>
      <c r="B708" t="s">
        <v>19</v>
      </c>
      <c r="C708" t="s">
        <v>17</v>
      </c>
      <c r="D708">
        <v>0.11</v>
      </c>
      <c r="E708">
        <v>0.81100000000000005</v>
      </c>
      <c r="F708">
        <v>1.1299999999999999E-3</v>
      </c>
      <c r="G708">
        <v>0.13930000000000001</v>
      </c>
      <c r="H708">
        <v>1.7600000000000001E-2</v>
      </c>
      <c r="I708">
        <v>5.67E-2</v>
      </c>
      <c r="J708" t="s">
        <v>26</v>
      </c>
      <c r="K708">
        <v>0.1799</v>
      </c>
      <c r="L708">
        <v>2.2700000000000001E-2</v>
      </c>
      <c r="M708">
        <v>0</v>
      </c>
      <c r="N708" t="s">
        <v>25</v>
      </c>
      <c r="O708" t="s">
        <v>27</v>
      </c>
    </row>
    <row r="709" spans="1:17" x14ac:dyDescent="0.2">
      <c r="A709" t="s">
        <v>28</v>
      </c>
      <c r="B709" t="s">
        <v>19</v>
      </c>
      <c r="C709" t="s">
        <v>17</v>
      </c>
      <c r="D709">
        <v>7.91</v>
      </c>
      <c r="E709">
        <v>0.91600000000000004</v>
      </c>
      <c r="F709">
        <v>7.1919999999999998E-2</v>
      </c>
      <c r="G709">
        <v>8.6405999999999992</v>
      </c>
      <c r="H709">
        <v>4.3200000000000002E-2</v>
      </c>
      <c r="I709">
        <v>3.4601999999999999</v>
      </c>
      <c r="J709" t="s">
        <v>29</v>
      </c>
      <c r="K709">
        <v>11.1159</v>
      </c>
      <c r="L709">
        <v>5.5599999999999997E-2</v>
      </c>
      <c r="M709">
        <v>0.11</v>
      </c>
      <c r="N709" t="s">
        <v>30</v>
      </c>
      <c r="O709" t="s">
        <v>22</v>
      </c>
      <c r="P709" s="1">
        <v>45517.833124999997</v>
      </c>
    </row>
    <row r="710" spans="1:17" x14ac:dyDescent="0.2">
      <c r="A710" t="s">
        <v>33</v>
      </c>
      <c r="G710">
        <v>99.535600000000002</v>
      </c>
      <c r="I710">
        <v>100</v>
      </c>
      <c r="K710">
        <v>99.493899999999996</v>
      </c>
      <c r="M710" t="s">
        <v>105</v>
      </c>
    </row>
    <row r="713" spans="1:17" x14ac:dyDescent="0.2">
      <c r="A713" t="s">
        <v>276</v>
      </c>
    </row>
    <row r="714" spans="1:17" x14ac:dyDescent="0.2">
      <c r="A714" t="s">
        <v>0</v>
      </c>
      <c r="B714" t="s">
        <v>1</v>
      </c>
      <c r="C714" t="s">
        <v>2</v>
      </c>
      <c r="D714" t="s">
        <v>3</v>
      </c>
      <c r="E714" t="s">
        <v>4</v>
      </c>
      <c r="F714" t="s">
        <v>5</v>
      </c>
      <c r="G714" t="s">
        <v>6</v>
      </c>
      <c r="H714" t="s">
        <v>7</v>
      </c>
      <c r="I714" t="s">
        <v>8</v>
      </c>
      <c r="J714" t="s">
        <v>9</v>
      </c>
      <c r="K714" t="s">
        <v>10</v>
      </c>
      <c r="L714" t="s">
        <v>11</v>
      </c>
      <c r="M714" t="s">
        <v>71</v>
      </c>
      <c r="N714" t="s">
        <v>12</v>
      </c>
      <c r="O714" t="s">
        <v>13</v>
      </c>
      <c r="P714" t="s">
        <v>14</v>
      </c>
      <c r="Q714" t="s">
        <v>15</v>
      </c>
    </row>
    <row r="715" spans="1:17" x14ac:dyDescent="0.2">
      <c r="A715" t="s">
        <v>16</v>
      </c>
      <c r="C715" t="s">
        <v>17</v>
      </c>
      <c r="G715">
        <v>42.423400000000001</v>
      </c>
      <c r="I715">
        <v>60.716700000000003</v>
      </c>
      <c r="M715">
        <v>2</v>
      </c>
    </row>
    <row r="716" spans="1:17" x14ac:dyDescent="0.2">
      <c r="A716" t="s">
        <v>55</v>
      </c>
      <c r="B716" t="s">
        <v>19</v>
      </c>
      <c r="C716" t="s">
        <v>17</v>
      </c>
      <c r="D716">
        <v>1.38</v>
      </c>
      <c r="E716">
        <v>0.78500000000000003</v>
      </c>
      <c r="F716">
        <v>5.4299999999999999E-3</v>
      </c>
      <c r="G716">
        <v>1.7625</v>
      </c>
      <c r="H716">
        <v>2.2800000000000001E-2</v>
      </c>
      <c r="I716">
        <v>1.7554000000000001</v>
      </c>
      <c r="J716" t="s">
        <v>56</v>
      </c>
      <c r="K716">
        <v>2.3757000000000001</v>
      </c>
      <c r="L716">
        <v>3.0800000000000001E-2</v>
      </c>
      <c r="M716">
        <v>0.06</v>
      </c>
      <c r="N716" t="s">
        <v>57</v>
      </c>
      <c r="O716" t="s">
        <v>22</v>
      </c>
      <c r="P716" s="1">
        <v>45565.922175925924</v>
      </c>
    </row>
    <row r="717" spans="1:17" x14ac:dyDescent="0.2">
      <c r="A717" t="s">
        <v>18</v>
      </c>
      <c r="B717" t="s">
        <v>19</v>
      </c>
      <c r="C717" t="s">
        <v>17</v>
      </c>
      <c r="D717">
        <v>3.74</v>
      </c>
      <c r="E717">
        <v>0.77400000000000002</v>
      </c>
      <c r="F717">
        <v>2.164E-2</v>
      </c>
      <c r="G717">
        <v>4.8371000000000004</v>
      </c>
      <c r="H717">
        <v>2.4400000000000002E-2</v>
      </c>
      <c r="I717">
        <v>4.5556999999999999</v>
      </c>
      <c r="J717" t="s">
        <v>20</v>
      </c>
      <c r="K717">
        <v>8.0202000000000009</v>
      </c>
      <c r="L717">
        <v>4.0399999999999998E-2</v>
      </c>
      <c r="M717">
        <v>0.15</v>
      </c>
      <c r="N717" t="s">
        <v>21</v>
      </c>
      <c r="O717" t="s">
        <v>22</v>
      </c>
      <c r="P717" s="1">
        <v>45517.833379629628</v>
      </c>
    </row>
    <row r="718" spans="1:17" x14ac:dyDescent="0.2">
      <c r="A718" t="s">
        <v>46</v>
      </c>
      <c r="B718" t="s">
        <v>19</v>
      </c>
      <c r="C718" t="s">
        <v>17</v>
      </c>
      <c r="D718">
        <v>4.8899999999999997</v>
      </c>
      <c r="E718">
        <v>0.73499999999999999</v>
      </c>
      <c r="F718">
        <v>3.5130000000000002E-2</v>
      </c>
      <c r="G718">
        <v>6.6577999999999999</v>
      </c>
      <c r="H718">
        <v>2.58E-2</v>
      </c>
      <c r="I718">
        <v>5.65</v>
      </c>
      <c r="J718" t="s">
        <v>49</v>
      </c>
      <c r="K718">
        <v>12.5794</v>
      </c>
      <c r="L718">
        <v>4.8800000000000003E-2</v>
      </c>
      <c r="M718">
        <v>0.19</v>
      </c>
      <c r="N718" t="s">
        <v>49</v>
      </c>
      <c r="O718" t="s">
        <v>27</v>
      </c>
    </row>
    <row r="719" spans="1:17" x14ac:dyDescent="0.2">
      <c r="A719" t="s">
        <v>23</v>
      </c>
      <c r="B719" t="s">
        <v>19</v>
      </c>
      <c r="C719" t="s">
        <v>17</v>
      </c>
      <c r="D719">
        <v>26.34</v>
      </c>
      <c r="E719">
        <v>1.1619999999999999</v>
      </c>
      <c r="F719">
        <v>0.13658000000000001</v>
      </c>
      <c r="G719">
        <v>22.661799999999999</v>
      </c>
      <c r="H719">
        <v>4.24E-2</v>
      </c>
      <c r="I719">
        <v>18.4757</v>
      </c>
      <c r="J719" t="s">
        <v>24</v>
      </c>
      <c r="K719">
        <v>48.480200000000004</v>
      </c>
      <c r="L719">
        <v>9.0700000000000003E-2</v>
      </c>
      <c r="M719">
        <v>0.61</v>
      </c>
      <c r="N719" t="s">
        <v>21</v>
      </c>
      <c r="O719" t="s">
        <v>22</v>
      </c>
      <c r="P719" s="1">
        <v>45517.833414351851</v>
      </c>
    </row>
    <row r="720" spans="1:17" x14ac:dyDescent="0.2">
      <c r="A720" t="s">
        <v>62</v>
      </c>
      <c r="B720" t="s">
        <v>19</v>
      </c>
      <c r="C720" t="s">
        <v>17</v>
      </c>
      <c r="D720">
        <v>0.09</v>
      </c>
      <c r="E720">
        <v>0.92500000000000004</v>
      </c>
      <c r="F720">
        <v>5.1999999999999995E-4</v>
      </c>
      <c r="G720">
        <v>9.9699999999999997E-2</v>
      </c>
      <c r="H720">
        <v>1.1299999999999999E-2</v>
      </c>
      <c r="I720">
        <v>7.3700000000000002E-2</v>
      </c>
      <c r="J720" t="s">
        <v>63</v>
      </c>
      <c r="K720">
        <v>0.22839999999999999</v>
      </c>
      <c r="L720">
        <v>2.5899999999999999E-2</v>
      </c>
      <c r="M720">
        <v>0</v>
      </c>
      <c r="N720" t="s">
        <v>64</v>
      </c>
      <c r="O720" t="s">
        <v>27</v>
      </c>
    </row>
    <row r="721" spans="1:17" x14ac:dyDescent="0.2">
      <c r="A721" t="s">
        <v>78</v>
      </c>
      <c r="B721" t="s">
        <v>19</v>
      </c>
      <c r="C721" t="s">
        <v>17</v>
      </c>
      <c r="D721">
        <v>0.09</v>
      </c>
      <c r="E721">
        <v>0.73499999999999999</v>
      </c>
      <c r="F721">
        <v>7.3999999999999999E-4</v>
      </c>
      <c r="G721">
        <v>0.11700000000000001</v>
      </c>
      <c r="H721">
        <v>0.01</v>
      </c>
      <c r="I721">
        <v>8.3500000000000005E-2</v>
      </c>
      <c r="J721" t="s">
        <v>79</v>
      </c>
      <c r="K721">
        <v>0.29210000000000003</v>
      </c>
      <c r="L721">
        <v>2.5000000000000001E-2</v>
      </c>
      <c r="M721">
        <v>0</v>
      </c>
      <c r="N721" t="s">
        <v>80</v>
      </c>
      <c r="O721" t="s">
        <v>27</v>
      </c>
    </row>
    <row r="722" spans="1:17" x14ac:dyDescent="0.2">
      <c r="A722" t="s">
        <v>90</v>
      </c>
      <c r="B722" t="s">
        <v>19</v>
      </c>
      <c r="C722" t="s">
        <v>17</v>
      </c>
      <c r="D722">
        <v>0.02</v>
      </c>
      <c r="E722">
        <v>0.78900000000000003</v>
      </c>
      <c r="F722">
        <v>2.2000000000000001E-4</v>
      </c>
      <c r="G722">
        <v>3.1300000000000001E-2</v>
      </c>
      <c r="H722">
        <v>9.4000000000000004E-3</v>
      </c>
      <c r="I722">
        <v>2.0199999999999999E-2</v>
      </c>
      <c r="K722">
        <v>0</v>
      </c>
      <c r="L722">
        <v>9.4000000000000004E-3</v>
      </c>
      <c r="M722">
        <v>0</v>
      </c>
      <c r="N722" t="s">
        <v>91</v>
      </c>
      <c r="O722" t="s">
        <v>27</v>
      </c>
    </row>
    <row r="723" spans="1:17" x14ac:dyDescent="0.2">
      <c r="A723" t="s">
        <v>58</v>
      </c>
      <c r="B723" t="s">
        <v>19</v>
      </c>
      <c r="C723" t="s">
        <v>17</v>
      </c>
      <c r="D723">
        <v>0.4</v>
      </c>
      <c r="E723">
        <v>0.96199999999999997</v>
      </c>
      <c r="F723">
        <v>3.3999999999999998E-3</v>
      </c>
      <c r="G723">
        <v>0.41760000000000003</v>
      </c>
      <c r="H723">
        <v>1.1599999999999999E-2</v>
      </c>
      <c r="I723">
        <v>0.2445</v>
      </c>
      <c r="J723" t="s">
        <v>59</v>
      </c>
      <c r="K723">
        <v>0.503</v>
      </c>
      <c r="L723">
        <v>1.4E-2</v>
      </c>
      <c r="M723">
        <v>0.01</v>
      </c>
      <c r="N723" t="s">
        <v>400</v>
      </c>
      <c r="O723" t="s">
        <v>27</v>
      </c>
    </row>
    <row r="724" spans="1:17" x14ac:dyDescent="0.2">
      <c r="A724" t="s">
        <v>38</v>
      </c>
      <c r="B724" t="s">
        <v>19</v>
      </c>
      <c r="C724" t="s">
        <v>17</v>
      </c>
      <c r="D724">
        <v>8.58</v>
      </c>
      <c r="E724">
        <v>1.0029999999999999</v>
      </c>
      <c r="F724">
        <v>7.3639999999999997E-2</v>
      </c>
      <c r="G724">
        <v>8.5571000000000002</v>
      </c>
      <c r="H724">
        <v>2.8000000000000001E-2</v>
      </c>
      <c r="I724">
        <v>4.8887</v>
      </c>
      <c r="J724" t="s">
        <v>39</v>
      </c>
      <c r="K724">
        <v>11.972899999999999</v>
      </c>
      <c r="L724">
        <v>3.9100000000000003E-2</v>
      </c>
      <c r="M724">
        <v>0.16</v>
      </c>
      <c r="N724" t="s">
        <v>40</v>
      </c>
      <c r="O724" t="s">
        <v>22</v>
      </c>
      <c r="P724" s="1">
        <v>45517.833564814813</v>
      </c>
    </row>
    <row r="725" spans="1:17" x14ac:dyDescent="0.2">
      <c r="A725" t="s">
        <v>432</v>
      </c>
      <c r="B725" t="s">
        <v>19</v>
      </c>
      <c r="C725" t="s">
        <v>17</v>
      </c>
      <c r="D725">
        <v>0.06</v>
      </c>
      <c r="E725">
        <v>0.79100000000000004</v>
      </c>
      <c r="F725">
        <v>5.6999999999999998E-4</v>
      </c>
      <c r="G725">
        <v>7.1999999999999995E-2</v>
      </c>
      <c r="H725">
        <v>1.61E-2</v>
      </c>
      <c r="I725">
        <v>3.6700000000000003E-2</v>
      </c>
      <c r="J725" t="s">
        <v>433</v>
      </c>
      <c r="K725">
        <v>0.1104</v>
      </c>
      <c r="L725">
        <v>2.47E-2</v>
      </c>
      <c r="M725">
        <v>0</v>
      </c>
      <c r="N725" t="s">
        <v>432</v>
      </c>
      <c r="O725" t="s">
        <v>27</v>
      </c>
    </row>
    <row r="726" spans="1:17" x14ac:dyDescent="0.2">
      <c r="A726" t="s">
        <v>47</v>
      </c>
      <c r="B726" t="s">
        <v>19</v>
      </c>
      <c r="C726" t="s">
        <v>17</v>
      </c>
      <c r="D726">
        <v>1.4</v>
      </c>
      <c r="E726">
        <v>0.79800000000000004</v>
      </c>
      <c r="F726">
        <v>1.404E-2</v>
      </c>
      <c r="G726">
        <v>1.7599</v>
      </c>
      <c r="H726">
        <v>1.9400000000000001E-2</v>
      </c>
      <c r="I726">
        <v>0.84130000000000005</v>
      </c>
      <c r="J726" t="s">
        <v>51</v>
      </c>
      <c r="K726">
        <v>2.9355000000000002</v>
      </c>
      <c r="L726">
        <v>3.2300000000000002E-2</v>
      </c>
      <c r="M726">
        <v>0.03</v>
      </c>
      <c r="N726" t="s">
        <v>47</v>
      </c>
      <c r="O726" t="s">
        <v>27</v>
      </c>
    </row>
    <row r="727" spans="1:17" x14ac:dyDescent="0.2">
      <c r="A727" t="s">
        <v>48</v>
      </c>
      <c r="B727" t="s">
        <v>19</v>
      </c>
      <c r="C727" t="s">
        <v>17</v>
      </c>
      <c r="D727">
        <v>0.06</v>
      </c>
      <c r="E727">
        <v>0.82699999999999996</v>
      </c>
      <c r="F727">
        <v>5.9000000000000003E-4</v>
      </c>
      <c r="G727">
        <v>7.1199999999999999E-2</v>
      </c>
      <c r="H727">
        <v>1.47E-2</v>
      </c>
      <c r="I727">
        <v>3.1300000000000001E-2</v>
      </c>
      <c r="J727" t="s">
        <v>52</v>
      </c>
      <c r="K727">
        <v>0.104</v>
      </c>
      <c r="L727">
        <v>2.1499999999999998E-2</v>
      </c>
      <c r="M727">
        <v>0</v>
      </c>
      <c r="N727" t="s">
        <v>48</v>
      </c>
      <c r="O727" t="s">
        <v>27</v>
      </c>
    </row>
    <row r="728" spans="1:17" x14ac:dyDescent="0.2">
      <c r="A728" t="s">
        <v>25</v>
      </c>
      <c r="B728" t="s">
        <v>19</v>
      </c>
      <c r="C728" t="s">
        <v>17</v>
      </c>
      <c r="D728">
        <v>7.0000000000000007E-2</v>
      </c>
      <c r="E728">
        <v>0.80900000000000005</v>
      </c>
      <c r="F728">
        <v>6.6E-4</v>
      </c>
      <c r="G728">
        <v>8.1699999999999995E-2</v>
      </c>
      <c r="H728">
        <v>1.7100000000000001E-2</v>
      </c>
      <c r="I728">
        <v>3.4000000000000002E-2</v>
      </c>
      <c r="J728" t="s">
        <v>26</v>
      </c>
      <c r="K728">
        <v>0.10539999999999999</v>
      </c>
      <c r="L728">
        <v>2.1999999999999999E-2</v>
      </c>
      <c r="M728">
        <v>0</v>
      </c>
      <c r="N728" t="s">
        <v>25</v>
      </c>
      <c r="O728" t="s">
        <v>27</v>
      </c>
    </row>
    <row r="729" spans="1:17" x14ac:dyDescent="0.2">
      <c r="A729" t="s">
        <v>28</v>
      </c>
      <c r="B729" t="s">
        <v>19</v>
      </c>
      <c r="C729" t="s">
        <v>17</v>
      </c>
      <c r="D729">
        <v>5.77</v>
      </c>
      <c r="E729">
        <v>0.91200000000000003</v>
      </c>
      <c r="F729">
        <v>5.2429999999999997E-2</v>
      </c>
      <c r="G729">
        <v>6.3228</v>
      </c>
      <c r="H729">
        <v>3.8300000000000001E-2</v>
      </c>
      <c r="I729">
        <v>2.5924</v>
      </c>
      <c r="J729" t="s">
        <v>29</v>
      </c>
      <c r="K729">
        <v>8.1341999999999999</v>
      </c>
      <c r="L729">
        <v>4.9299999999999997E-2</v>
      </c>
      <c r="M729">
        <v>0.09</v>
      </c>
      <c r="N729" t="s">
        <v>30</v>
      </c>
      <c r="O729" t="s">
        <v>22</v>
      </c>
      <c r="P729" s="1">
        <v>45517.833124999997</v>
      </c>
    </row>
    <row r="730" spans="1:17" x14ac:dyDescent="0.2">
      <c r="A730" t="s">
        <v>33</v>
      </c>
      <c r="G730">
        <v>95.872699999999995</v>
      </c>
      <c r="I730">
        <v>100</v>
      </c>
      <c r="K730">
        <v>95.841499999999996</v>
      </c>
      <c r="M730" t="s">
        <v>83</v>
      </c>
    </row>
    <row r="732" spans="1:17" x14ac:dyDescent="0.2">
      <c r="A732" s="17" t="s">
        <v>434</v>
      </c>
    </row>
    <row r="733" spans="1:17" x14ac:dyDescent="0.2">
      <c r="A733" t="s">
        <v>0</v>
      </c>
      <c r="B733" t="s">
        <v>1</v>
      </c>
      <c r="C733" t="s">
        <v>2</v>
      </c>
      <c r="D733" t="s">
        <v>3</v>
      </c>
      <c r="E733" t="s">
        <v>4</v>
      </c>
      <c r="F733" t="s">
        <v>5</v>
      </c>
      <c r="G733" t="s">
        <v>6</v>
      </c>
      <c r="H733" t="s">
        <v>7</v>
      </c>
      <c r="I733" t="s">
        <v>8</v>
      </c>
      <c r="J733" t="s">
        <v>9</v>
      </c>
      <c r="K733" t="s">
        <v>10</v>
      </c>
      <c r="L733" t="s">
        <v>11</v>
      </c>
      <c r="M733" t="s">
        <v>71</v>
      </c>
      <c r="N733" t="s">
        <v>12</v>
      </c>
      <c r="O733" t="s">
        <v>13</v>
      </c>
      <c r="P733" t="s">
        <v>14</v>
      </c>
      <c r="Q733" t="s">
        <v>15</v>
      </c>
    </row>
    <row r="734" spans="1:17" x14ac:dyDescent="0.2">
      <c r="A734" t="s">
        <v>16</v>
      </c>
      <c r="C734" t="s">
        <v>17</v>
      </c>
      <c r="G734">
        <v>42.335799999999999</v>
      </c>
      <c r="I734">
        <v>60.720199999999998</v>
      </c>
      <c r="M734">
        <v>2</v>
      </c>
    </row>
    <row r="735" spans="1:17" x14ac:dyDescent="0.2">
      <c r="A735" t="s">
        <v>55</v>
      </c>
      <c r="B735" t="s">
        <v>19</v>
      </c>
      <c r="C735" t="s">
        <v>17</v>
      </c>
      <c r="D735">
        <v>1.38</v>
      </c>
      <c r="E735">
        <v>0.78600000000000003</v>
      </c>
      <c r="F735">
        <v>5.4299999999999999E-3</v>
      </c>
      <c r="G735">
        <v>1.7597</v>
      </c>
      <c r="H735">
        <v>2.2800000000000001E-2</v>
      </c>
      <c r="I735">
        <v>1.7563</v>
      </c>
      <c r="J735" t="s">
        <v>56</v>
      </c>
      <c r="K735">
        <v>2.3719000000000001</v>
      </c>
      <c r="L735">
        <v>3.0800000000000001E-2</v>
      </c>
      <c r="M735">
        <v>0.06</v>
      </c>
      <c r="N735" t="s">
        <v>57</v>
      </c>
      <c r="O735" t="s">
        <v>22</v>
      </c>
      <c r="P735" s="1">
        <v>45565.922175925924</v>
      </c>
    </row>
    <row r="736" spans="1:17" x14ac:dyDescent="0.2">
      <c r="A736" t="s">
        <v>18</v>
      </c>
      <c r="B736" t="s">
        <v>19</v>
      </c>
      <c r="C736" t="s">
        <v>17</v>
      </c>
      <c r="D736">
        <v>3.74</v>
      </c>
      <c r="E736">
        <v>0.77400000000000002</v>
      </c>
      <c r="F736">
        <v>2.163E-2</v>
      </c>
      <c r="G736">
        <v>4.8318000000000003</v>
      </c>
      <c r="H736">
        <v>2.4299999999999999E-2</v>
      </c>
      <c r="I736">
        <v>4.5605000000000002</v>
      </c>
      <c r="J736" t="s">
        <v>20</v>
      </c>
      <c r="K736">
        <v>8.0114999999999998</v>
      </c>
      <c r="L736">
        <v>4.0399999999999998E-2</v>
      </c>
      <c r="M736">
        <v>0.15</v>
      </c>
      <c r="N736" t="s">
        <v>21</v>
      </c>
      <c r="O736" t="s">
        <v>22</v>
      </c>
      <c r="P736" s="1">
        <v>45517.833379629628</v>
      </c>
    </row>
    <row r="737" spans="1:17" x14ac:dyDescent="0.2">
      <c r="A737" t="s">
        <v>46</v>
      </c>
      <c r="B737" t="s">
        <v>19</v>
      </c>
      <c r="C737" t="s">
        <v>17</v>
      </c>
      <c r="D737">
        <v>4.8899999999999997</v>
      </c>
      <c r="E737">
        <v>0.73499999999999999</v>
      </c>
      <c r="F737">
        <v>3.5130000000000002E-2</v>
      </c>
      <c r="G737">
        <v>6.6536999999999997</v>
      </c>
      <c r="H737">
        <v>2.58E-2</v>
      </c>
      <c r="I737">
        <v>5.6585999999999999</v>
      </c>
      <c r="J737" t="s">
        <v>49</v>
      </c>
      <c r="K737">
        <v>12.5716</v>
      </c>
      <c r="L737">
        <v>4.8800000000000003E-2</v>
      </c>
      <c r="M737">
        <v>0.19</v>
      </c>
      <c r="N737" t="s">
        <v>49</v>
      </c>
      <c r="O737" t="s">
        <v>27</v>
      </c>
    </row>
    <row r="738" spans="1:17" x14ac:dyDescent="0.2">
      <c r="A738" t="s">
        <v>23</v>
      </c>
      <c r="B738" t="s">
        <v>19</v>
      </c>
      <c r="C738" t="s">
        <v>17</v>
      </c>
      <c r="D738">
        <v>26.33</v>
      </c>
      <c r="E738">
        <v>1.1619999999999999</v>
      </c>
      <c r="F738">
        <v>0.13655999999999999</v>
      </c>
      <c r="G738">
        <v>22.658799999999999</v>
      </c>
      <c r="H738">
        <v>4.2500000000000003E-2</v>
      </c>
      <c r="I738">
        <v>18.512499999999999</v>
      </c>
      <c r="J738" t="s">
        <v>24</v>
      </c>
      <c r="K738">
        <v>48.473700000000001</v>
      </c>
      <c r="L738">
        <v>9.0899999999999995E-2</v>
      </c>
      <c r="M738">
        <v>0.61</v>
      </c>
      <c r="N738" t="s">
        <v>21</v>
      </c>
      <c r="O738" t="s">
        <v>22</v>
      </c>
      <c r="P738" s="1">
        <v>45517.833414351851</v>
      </c>
    </row>
    <row r="739" spans="1:17" x14ac:dyDescent="0.2">
      <c r="A739" t="s">
        <v>62</v>
      </c>
      <c r="B739" t="s">
        <v>19</v>
      </c>
      <c r="C739" t="s">
        <v>17</v>
      </c>
      <c r="D739">
        <v>0.09</v>
      </c>
      <c r="E739">
        <v>0.92400000000000004</v>
      </c>
      <c r="F739">
        <v>5.1000000000000004E-4</v>
      </c>
      <c r="G739">
        <v>9.9500000000000005E-2</v>
      </c>
      <c r="H739">
        <v>1.1299999999999999E-2</v>
      </c>
      <c r="I739">
        <v>7.3700000000000002E-2</v>
      </c>
      <c r="J739" t="s">
        <v>63</v>
      </c>
      <c r="K739">
        <v>0.22789999999999999</v>
      </c>
      <c r="L739">
        <v>2.5999999999999999E-2</v>
      </c>
      <c r="M739">
        <v>0</v>
      </c>
      <c r="N739" t="s">
        <v>64</v>
      </c>
      <c r="O739" t="s">
        <v>27</v>
      </c>
    </row>
    <row r="740" spans="1:17" x14ac:dyDescent="0.2">
      <c r="A740" t="s">
        <v>78</v>
      </c>
      <c r="B740" t="s">
        <v>117</v>
      </c>
      <c r="C740" t="s">
        <v>118</v>
      </c>
      <c r="D740">
        <v>0.1</v>
      </c>
      <c r="E740">
        <v>0.86699999999999999</v>
      </c>
      <c r="F740">
        <v>7.6000000000000004E-4</v>
      </c>
      <c r="G740">
        <v>0.1134</v>
      </c>
      <c r="H740">
        <v>3.0000000000000001E-3</v>
      </c>
      <c r="I740">
        <v>8.1199999999999994E-2</v>
      </c>
      <c r="J740" t="s">
        <v>79</v>
      </c>
      <c r="K740">
        <v>0.28320000000000001</v>
      </c>
      <c r="L740">
        <v>7.4000000000000003E-3</v>
      </c>
      <c r="M740">
        <v>0</v>
      </c>
      <c r="N740" t="s">
        <v>119</v>
      </c>
      <c r="O740" t="s">
        <v>22</v>
      </c>
      <c r="P740" s="1">
        <v>45615.43891203704</v>
      </c>
      <c r="Q740">
        <v>100.136</v>
      </c>
    </row>
    <row r="741" spans="1:17" x14ac:dyDescent="0.2">
      <c r="A741" t="s">
        <v>90</v>
      </c>
      <c r="B741" t="s">
        <v>19</v>
      </c>
      <c r="C741" t="s">
        <v>17</v>
      </c>
      <c r="D741">
        <v>0.02</v>
      </c>
      <c r="E741">
        <v>0.78800000000000003</v>
      </c>
      <c r="F741">
        <v>2.2000000000000001E-4</v>
      </c>
      <c r="G741">
        <v>3.1300000000000001E-2</v>
      </c>
      <c r="H741">
        <v>9.4000000000000004E-3</v>
      </c>
      <c r="I741">
        <v>2.0199999999999999E-2</v>
      </c>
      <c r="K741">
        <v>0</v>
      </c>
      <c r="L741">
        <v>9.4000000000000004E-3</v>
      </c>
      <c r="M741">
        <v>0</v>
      </c>
      <c r="N741" t="s">
        <v>91</v>
      </c>
      <c r="O741" t="s">
        <v>27</v>
      </c>
    </row>
    <row r="742" spans="1:17" x14ac:dyDescent="0.2">
      <c r="A742" t="s">
        <v>58</v>
      </c>
      <c r="B742" t="s">
        <v>19</v>
      </c>
      <c r="C742" t="s">
        <v>17</v>
      </c>
      <c r="D742">
        <v>0.42</v>
      </c>
      <c r="E742">
        <v>1.0249999999999999</v>
      </c>
      <c r="F742">
        <v>3.3500000000000001E-3</v>
      </c>
      <c r="G742">
        <v>0.41070000000000001</v>
      </c>
      <c r="H742">
        <v>1.15E-2</v>
      </c>
      <c r="I742">
        <v>0.24099999999999999</v>
      </c>
      <c r="J742" t="s">
        <v>59</v>
      </c>
      <c r="K742">
        <v>0.49480000000000002</v>
      </c>
      <c r="L742">
        <v>1.38E-2</v>
      </c>
      <c r="M742">
        <v>0.01</v>
      </c>
      <c r="N742" t="s">
        <v>60</v>
      </c>
      <c r="O742" t="s">
        <v>22</v>
      </c>
      <c r="P742" s="1">
        <v>45567.822025462963</v>
      </c>
    </row>
    <row r="743" spans="1:17" x14ac:dyDescent="0.2">
      <c r="A743" t="s">
        <v>38</v>
      </c>
      <c r="B743" t="s">
        <v>19</v>
      </c>
      <c r="C743" t="s">
        <v>17</v>
      </c>
      <c r="D743">
        <v>8.57</v>
      </c>
      <c r="E743">
        <v>1.002</v>
      </c>
      <c r="F743">
        <v>7.3580000000000007E-2</v>
      </c>
      <c r="G743">
        <v>8.5533000000000001</v>
      </c>
      <c r="H743">
        <v>2.7900000000000001E-2</v>
      </c>
      <c r="I743">
        <v>4.8968999999999996</v>
      </c>
      <c r="J743" t="s">
        <v>39</v>
      </c>
      <c r="K743">
        <v>11.967599999999999</v>
      </c>
      <c r="L743">
        <v>3.9100000000000003E-2</v>
      </c>
      <c r="M743">
        <v>0.16</v>
      </c>
      <c r="N743" t="s">
        <v>40</v>
      </c>
      <c r="O743" t="s">
        <v>22</v>
      </c>
      <c r="P743" s="1">
        <v>45517.833564814813</v>
      </c>
    </row>
    <row r="744" spans="1:17" x14ac:dyDescent="0.2">
      <c r="A744" t="s">
        <v>47</v>
      </c>
      <c r="B744" t="s">
        <v>19</v>
      </c>
      <c r="C744" t="s">
        <v>17</v>
      </c>
      <c r="D744">
        <v>1.41</v>
      </c>
      <c r="E744">
        <v>0.79800000000000004</v>
      </c>
      <c r="F744">
        <v>1.4069999999999999E-2</v>
      </c>
      <c r="G744">
        <v>1.7630999999999999</v>
      </c>
      <c r="H744">
        <v>1.9400000000000001E-2</v>
      </c>
      <c r="I744">
        <v>0.84460000000000002</v>
      </c>
      <c r="J744" t="s">
        <v>51</v>
      </c>
      <c r="K744">
        <v>2.9409000000000001</v>
      </c>
      <c r="L744">
        <v>3.2300000000000002E-2</v>
      </c>
      <c r="M744">
        <v>0.03</v>
      </c>
      <c r="N744" t="s">
        <v>47</v>
      </c>
      <c r="O744" t="s">
        <v>27</v>
      </c>
    </row>
    <row r="745" spans="1:17" x14ac:dyDescent="0.2">
      <c r="A745" t="s">
        <v>25</v>
      </c>
      <c r="B745" t="s">
        <v>19</v>
      </c>
      <c r="C745" t="s">
        <v>17</v>
      </c>
      <c r="D745">
        <v>7.0000000000000007E-2</v>
      </c>
      <c r="E745">
        <v>0.80900000000000005</v>
      </c>
      <c r="F745">
        <v>7.1000000000000002E-4</v>
      </c>
      <c r="G745">
        <v>8.7300000000000003E-2</v>
      </c>
      <c r="H745">
        <v>1.7100000000000001E-2</v>
      </c>
      <c r="I745">
        <v>3.6499999999999998E-2</v>
      </c>
      <c r="J745" t="s">
        <v>26</v>
      </c>
      <c r="K745">
        <v>0.11269999999999999</v>
      </c>
      <c r="L745">
        <v>2.1999999999999999E-2</v>
      </c>
      <c r="M745">
        <v>0</v>
      </c>
      <c r="N745" t="s">
        <v>25</v>
      </c>
      <c r="O745" t="s">
        <v>27</v>
      </c>
    </row>
    <row r="746" spans="1:17" x14ac:dyDescent="0.2">
      <c r="A746" t="s">
        <v>28</v>
      </c>
      <c r="B746" t="s">
        <v>19</v>
      </c>
      <c r="C746" t="s">
        <v>17</v>
      </c>
      <c r="D746">
        <v>5.77</v>
      </c>
      <c r="E746">
        <v>0.91200000000000003</v>
      </c>
      <c r="F746">
        <v>5.2429999999999997E-2</v>
      </c>
      <c r="G746">
        <v>6.3226000000000004</v>
      </c>
      <c r="H746">
        <v>3.8300000000000001E-2</v>
      </c>
      <c r="I746">
        <v>2.5977999999999999</v>
      </c>
      <c r="J746" t="s">
        <v>29</v>
      </c>
      <c r="K746">
        <v>8.1338000000000008</v>
      </c>
      <c r="L746">
        <v>4.9299999999999997E-2</v>
      </c>
      <c r="M746">
        <v>0.09</v>
      </c>
      <c r="N746" t="s">
        <v>30</v>
      </c>
      <c r="O746" t="s">
        <v>22</v>
      </c>
      <c r="P746" s="1">
        <v>45517.833124999997</v>
      </c>
    </row>
    <row r="747" spans="1:17" x14ac:dyDescent="0.2">
      <c r="A747" t="s">
        <v>33</v>
      </c>
      <c r="G747">
        <v>95.620999999999995</v>
      </c>
      <c r="I747">
        <v>100</v>
      </c>
      <c r="K747">
        <v>95.589699999999993</v>
      </c>
      <c r="M747" t="s">
        <v>83</v>
      </c>
    </row>
    <row r="749" spans="1:17" x14ac:dyDescent="0.2">
      <c r="A749" s="17" t="s">
        <v>279</v>
      </c>
    </row>
    <row r="750" spans="1:17" x14ac:dyDescent="0.2">
      <c r="A750" t="s">
        <v>0</v>
      </c>
      <c r="B750" t="s">
        <v>1</v>
      </c>
      <c r="C750" t="s">
        <v>2</v>
      </c>
      <c r="D750" t="s">
        <v>3</v>
      </c>
      <c r="E750" t="s">
        <v>4</v>
      </c>
      <c r="F750" t="s">
        <v>5</v>
      </c>
      <c r="G750" t="s">
        <v>6</v>
      </c>
      <c r="H750" t="s">
        <v>7</v>
      </c>
      <c r="I750" t="s">
        <v>8</v>
      </c>
      <c r="J750" t="s">
        <v>9</v>
      </c>
      <c r="K750" t="s">
        <v>10</v>
      </c>
      <c r="L750" t="s">
        <v>11</v>
      </c>
      <c r="M750" t="s">
        <v>71</v>
      </c>
      <c r="N750" t="s">
        <v>12</v>
      </c>
      <c r="O750" t="s">
        <v>13</v>
      </c>
      <c r="P750" t="s">
        <v>14</v>
      </c>
      <c r="Q750" t="s">
        <v>15</v>
      </c>
    </row>
    <row r="751" spans="1:17" x14ac:dyDescent="0.2">
      <c r="A751" t="s">
        <v>16</v>
      </c>
      <c r="C751" t="s">
        <v>17</v>
      </c>
      <c r="G751">
        <v>42.710500000000003</v>
      </c>
      <c r="I751">
        <v>60.440100000000001</v>
      </c>
      <c r="M751">
        <v>2</v>
      </c>
    </row>
    <row r="752" spans="1:17" x14ac:dyDescent="0.2">
      <c r="A752" t="s">
        <v>55</v>
      </c>
      <c r="B752" t="s">
        <v>19</v>
      </c>
      <c r="C752" t="s">
        <v>17</v>
      </c>
      <c r="D752">
        <v>1.19</v>
      </c>
      <c r="E752">
        <v>0.76300000000000001</v>
      </c>
      <c r="F752">
        <v>4.6699999999999997E-3</v>
      </c>
      <c r="G752">
        <v>1.5585</v>
      </c>
      <c r="H752">
        <v>2.2700000000000001E-2</v>
      </c>
      <c r="I752">
        <v>1.5347999999999999</v>
      </c>
      <c r="J752" t="s">
        <v>56</v>
      </c>
      <c r="K752">
        <v>2.1008</v>
      </c>
      <c r="L752">
        <v>3.0599999999999999E-2</v>
      </c>
      <c r="M752">
        <v>0.05</v>
      </c>
      <c r="N752" t="s">
        <v>57</v>
      </c>
      <c r="O752" t="s">
        <v>22</v>
      </c>
      <c r="P752" s="1">
        <v>45565.922175925924</v>
      </c>
    </row>
    <row r="753" spans="1:16" x14ac:dyDescent="0.2">
      <c r="A753" t="s">
        <v>18</v>
      </c>
      <c r="B753" t="s">
        <v>19</v>
      </c>
      <c r="C753" t="s">
        <v>17</v>
      </c>
      <c r="D753">
        <v>4.1900000000000004</v>
      </c>
      <c r="E753">
        <v>0.75900000000000001</v>
      </c>
      <c r="F753">
        <v>2.4219999999999998E-2</v>
      </c>
      <c r="G753">
        <v>5.5148999999999999</v>
      </c>
      <c r="H753">
        <v>2.5999999999999999E-2</v>
      </c>
      <c r="I753">
        <v>5.1356999999999999</v>
      </c>
      <c r="J753" t="s">
        <v>20</v>
      </c>
      <c r="K753">
        <v>9.1440000000000001</v>
      </c>
      <c r="L753">
        <v>4.3099999999999999E-2</v>
      </c>
      <c r="M753">
        <v>0.17</v>
      </c>
      <c r="N753" t="s">
        <v>21</v>
      </c>
      <c r="O753" t="s">
        <v>22</v>
      </c>
      <c r="P753" s="1">
        <v>45517.833379629628</v>
      </c>
    </row>
    <row r="754" spans="1:16" x14ac:dyDescent="0.2">
      <c r="A754" t="s">
        <v>46</v>
      </c>
      <c r="B754" t="s">
        <v>19</v>
      </c>
      <c r="C754" t="s">
        <v>17</v>
      </c>
      <c r="D754">
        <v>4.6399999999999997</v>
      </c>
      <c r="E754">
        <v>0.71799999999999997</v>
      </c>
      <c r="F754">
        <v>3.3349999999999998E-2</v>
      </c>
      <c r="G754">
        <v>6.47</v>
      </c>
      <c r="H754">
        <v>2.5999999999999999E-2</v>
      </c>
      <c r="I754">
        <v>5.4288999999999996</v>
      </c>
      <c r="J754" t="s">
        <v>49</v>
      </c>
      <c r="K754">
        <v>12.224600000000001</v>
      </c>
      <c r="L754">
        <v>4.9099999999999998E-2</v>
      </c>
      <c r="M754">
        <v>0.18</v>
      </c>
      <c r="N754" t="s">
        <v>49</v>
      </c>
      <c r="O754" t="s">
        <v>27</v>
      </c>
    </row>
    <row r="755" spans="1:16" x14ac:dyDescent="0.2">
      <c r="A755" t="s">
        <v>23</v>
      </c>
      <c r="B755" t="s">
        <v>19</v>
      </c>
      <c r="C755" t="s">
        <v>17</v>
      </c>
      <c r="D755">
        <v>25.67</v>
      </c>
      <c r="E755">
        <v>1.149</v>
      </c>
      <c r="F755">
        <v>0.13309000000000001</v>
      </c>
      <c r="G755">
        <v>22.341899999999999</v>
      </c>
      <c r="H755">
        <v>4.2500000000000003E-2</v>
      </c>
      <c r="I755">
        <v>18.010000000000002</v>
      </c>
      <c r="J755" t="s">
        <v>24</v>
      </c>
      <c r="K755">
        <v>47.795699999999997</v>
      </c>
      <c r="L755">
        <v>9.0899999999999995E-2</v>
      </c>
      <c r="M755">
        <v>0.6</v>
      </c>
      <c r="N755" t="s">
        <v>21</v>
      </c>
      <c r="O755" t="s">
        <v>22</v>
      </c>
      <c r="P755" s="1">
        <v>45517.833414351851</v>
      </c>
    </row>
    <row r="756" spans="1:16" x14ac:dyDescent="0.2">
      <c r="A756" t="s">
        <v>62</v>
      </c>
      <c r="B756" t="s">
        <v>19</v>
      </c>
      <c r="C756" t="s">
        <v>17</v>
      </c>
      <c r="D756">
        <v>0.09</v>
      </c>
      <c r="E756">
        <v>0.92800000000000005</v>
      </c>
      <c r="F756">
        <v>4.8000000000000001E-4</v>
      </c>
      <c r="G756">
        <v>9.2399999999999996E-2</v>
      </c>
      <c r="H756">
        <v>1.14E-2</v>
      </c>
      <c r="I756">
        <v>6.7500000000000004E-2</v>
      </c>
      <c r="J756" t="s">
        <v>63</v>
      </c>
      <c r="K756">
        <v>0.2117</v>
      </c>
      <c r="L756">
        <v>2.6200000000000001E-2</v>
      </c>
      <c r="M756">
        <v>0</v>
      </c>
      <c r="N756" t="s">
        <v>64</v>
      </c>
      <c r="O756" t="s">
        <v>27</v>
      </c>
    </row>
    <row r="757" spans="1:16" x14ac:dyDescent="0.2">
      <c r="A757" t="s">
        <v>78</v>
      </c>
      <c r="B757" t="s">
        <v>19</v>
      </c>
      <c r="C757" t="s">
        <v>17</v>
      </c>
      <c r="D757">
        <v>0.11</v>
      </c>
      <c r="E757">
        <v>0.73699999999999999</v>
      </c>
      <c r="F757">
        <v>9.3000000000000005E-4</v>
      </c>
      <c r="G757">
        <v>0.1464</v>
      </c>
      <c r="H757">
        <v>1.04E-2</v>
      </c>
      <c r="I757">
        <v>0.10340000000000001</v>
      </c>
      <c r="J757" t="s">
        <v>79</v>
      </c>
      <c r="K757">
        <v>0.36559999999999998</v>
      </c>
      <c r="L757">
        <v>2.5899999999999999E-2</v>
      </c>
      <c r="M757">
        <v>0</v>
      </c>
      <c r="N757" t="s">
        <v>80</v>
      </c>
      <c r="O757" t="s">
        <v>27</v>
      </c>
    </row>
    <row r="758" spans="1:16" x14ac:dyDescent="0.2">
      <c r="A758" t="s">
        <v>90</v>
      </c>
      <c r="B758" t="s">
        <v>19</v>
      </c>
      <c r="C758" t="s">
        <v>17</v>
      </c>
      <c r="D758">
        <v>0.01</v>
      </c>
      <c r="E758">
        <v>0.79100000000000004</v>
      </c>
      <c r="F758">
        <v>1E-4</v>
      </c>
      <c r="G758">
        <v>1.4200000000000001E-2</v>
      </c>
      <c r="H758">
        <v>9.4999999999999998E-3</v>
      </c>
      <c r="I758">
        <v>9.1000000000000004E-3</v>
      </c>
      <c r="K758">
        <v>0</v>
      </c>
      <c r="L758">
        <v>9.4999999999999998E-3</v>
      </c>
      <c r="M758">
        <v>0</v>
      </c>
      <c r="N758" t="s">
        <v>91</v>
      </c>
      <c r="O758" t="s">
        <v>27</v>
      </c>
    </row>
    <row r="759" spans="1:16" x14ac:dyDescent="0.2">
      <c r="A759" t="s">
        <v>58</v>
      </c>
      <c r="B759" t="s">
        <v>19</v>
      </c>
      <c r="C759" t="s">
        <v>17</v>
      </c>
      <c r="D759">
        <v>0.39</v>
      </c>
      <c r="E759">
        <v>1.0289999999999999</v>
      </c>
      <c r="F759">
        <v>3.0599999999999998E-3</v>
      </c>
      <c r="G759">
        <v>0.37440000000000001</v>
      </c>
      <c r="H759">
        <v>1.14E-2</v>
      </c>
      <c r="I759">
        <v>0.21679999999999999</v>
      </c>
      <c r="J759" t="s">
        <v>59</v>
      </c>
      <c r="K759">
        <v>0.45100000000000001</v>
      </c>
      <c r="L759">
        <v>1.38E-2</v>
      </c>
      <c r="M759">
        <v>0.01</v>
      </c>
      <c r="N759" t="s">
        <v>60</v>
      </c>
      <c r="O759" t="s">
        <v>22</v>
      </c>
      <c r="P759" s="1">
        <v>45567.822025462963</v>
      </c>
    </row>
    <row r="760" spans="1:16" x14ac:dyDescent="0.2">
      <c r="A760" t="s">
        <v>38</v>
      </c>
      <c r="B760" t="s">
        <v>19</v>
      </c>
      <c r="C760" t="s">
        <v>17</v>
      </c>
      <c r="D760">
        <v>8.6199999999999992</v>
      </c>
      <c r="E760">
        <v>1.006</v>
      </c>
      <c r="F760">
        <v>7.3980000000000004E-2</v>
      </c>
      <c r="G760">
        <v>8.5664999999999996</v>
      </c>
      <c r="H760">
        <v>2.7900000000000001E-2</v>
      </c>
      <c r="I760">
        <v>4.8391000000000002</v>
      </c>
      <c r="J760" t="s">
        <v>39</v>
      </c>
      <c r="K760">
        <v>11.9861</v>
      </c>
      <c r="L760">
        <v>3.9100000000000003E-2</v>
      </c>
      <c r="M760">
        <v>0.16</v>
      </c>
      <c r="N760" t="s">
        <v>40</v>
      </c>
      <c r="O760" t="s">
        <v>22</v>
      </c>
      <c r="P760" s="1">
        <v>45517.833564814813</v>
      </c>
    </row>
    <row r="761" spans="1:16" x14ac:dyDescent="0.2">
      <c r="A761" t="s">
        <v>47</v>
      </c>
      <c r="B761" t="s">
        <v>19</v>
      </c>
      <c r="C761" t="s">
        <v>17</v>
      </c>
      <c r="D761">
        <v>1.24</v>
      </c>
      <c r="E761">
        <v>0.80300000000000005</v>
      </c>
      <c r="F761">
        <v>1.244E-2</v>
      </c>
      <c r="G761">
        <v>1.55</v>
      </c>
      <c r="H761">
        <v>1.8800000000000001E-2</v>
      </c>
      <c r="I761">
        <v>0.73260000000000003</v>
      </c>
      <c r="J761" t="s">
        <v>51</v>
      </c>
      <c r="K761">
        <v>2.5853999999999999</v>
      </c>
      <c r="L761">
        <v>3.1399999999999997E-2</v>
      </c>
      <c r="M761">
        <v>0.02</v>
      </c>
      <c r="N761" t="s">
        <v>47</v>
      </c>
      <c r="O761" t="s">
        <v>27</v>
      </c>
    </row>
    <row r="762" spans="1:16" x14ac:dyDescent="0.2">
      <c r="A762" t="s">
        <v>25</v>
      </c>
      <c r="B762" t="s">
        <v>19</v>
      </c>
      <c r="C762" t="s">
        <v>17</v>
      </c>
      <c r="D762">
        <v>0.14000000000000001</v>
      </c>
      <c r="E762">
        <v>0.81200000000000006</v>
      </c>
      <c r="F762">
        <v>1.3799999999999999E-3</v>
      </c>
      <c r="G762">
        <v>0.1704</v>
      </c>
      <c r="H762">
        <v>1.7500000000000002E-2</v>
      </c>
      <c r="I762">
        <v>7.0199999999999999E-2</v>
      </c>
      <c r="J762" t="s">
        <v>26</v>
      </c>
      <c r="K762">
        <v>0.22</v>
      </c>
      <c r="L762">
        <v>2.2700000000000001E-2</v>
      </c>
      <c r="M762">
        <v>0</v>
      </c>
      <c r="N762" t="s">
        <v>25</v>
      </c>
      <c r="O762" t="s">
        <v>27</v>
      </c>
    </row>
    <row r="763" spans="1:16" x14ac:dyDescent="0.2">
      <c r="A763" t="s">
        <v>28</v>
      </c>
      <c r="B763" t="s">
        <v>19</v>
      </c>
      <c r="C763" t="s">
        <v>17</v>
      </c>
      <c r="D763">
        <v>7.71</v>
      </c>
      <c r="E763">
        <v>0.91600000000000004</v>
      </c>
      <c r="F763">
        <v>7.0059999999999997E-2</v>
      </c>
      <c r="G763">
        <v>8.4161000000000001</v>
      </c>
      <c r="H763">
        <v>4.2799999999999998E-2</v>
      </c>
      <c r="I763">
        <v>3.4119000000000002</v>
      </c>
      <c r="J763" t="s">
        <v>29</v>
      </c>
      <c r="K763">
        <v>10.8271</v>
      </c>
      <c r="L763">
        <v>5.5E-2</v>
      </c>
      <c r="M763">
        <v>0.11</v>
      </c>
      <c r="N763" t="s">
        <v>30</v>
      </c>
      <c r="O763" t="s">
        <v>22</v>
      </c>
      <c r="P763" s="1">
        <v>45517.833124999997</v>
      </c>
    </row>
    <row r="764" spans="1:16" x14ac:dyDescent="0.2">
      <c r="A764" t="s">
        <v>33</v>
      </c>
      <c r="G764">
        <v>97.926199999999994</v>
      </c>
      <c r="I764">
        <v>100</v>
      </c>
      <c r="K764">
        <v>97.912099999999995</v>
      </c>
      <c r="M764" t="s">
        <v>109</v>
      </c>
    </row>
    <row r="770" spans="1:17" x14ac:dyDescent="0.2">
      <c r="A770" s="17" t="s">
        <v>435</v>
      </c>
    </row>
    <row r="771" spans="1:17" x14ac:dyDescent="0.2">
      <c r="A771" t="s">
        <v>0</v>
      </c>
      <c r="B771" t="s">
        <v>1</v>
      </c>
      <c r="C771" t="s">
        <v>2</v>
      </c>
      <c r="D771" t="s">
        <v>3</v>
      </c>
      <c r="E771" t="s">
        <v>4</v>
      </c>
      <c r="F771" t="s">
        <v>5</v>
      </c>
      <c r="G771" t="s">
        <v>6</v>
      </c>
      <c r="H771" t="s">
        <v>7</v>
      </c>
      <c r="I771" t="s">
        <v>8</v>
      </c>
      <c r="J771" t="s">
        <v>9</v>
      </c>
      <c r="K771" t="s">
        <v>10</v>
      </c>
      <c r="L771" t="s">
        <v>11</v>
      </c>
      <c r="M771" t="s">
        <v>71</v>
      </c>
      <c r="N771" t="s">
        <v>12</v>
      </c>
      <c r="O771" t="s">
        <v>13</v>
      </c>
      <c r="P771" t="s">
        <v>14</v>
      </c>
      <c r="Q771" t="s">
        <v>15</v>
      </c>
    </row>
    <row r="772" spans="1:17" x14ac:dyDescent="0.2">
      <c r="A772" t="s">
        <v>16</v>
      </c>
      <c r="C772" t="s">
        <v>17</v>
      </c>
      <c r="G772">
        <v>42.703699999999998</v>
      </c>
      <c r="I772">
        <v>60.438099999999999</v>
      </c>
      <c r="M772">
        <v>2</v>
      </c>
    </row>
    <row r="773" spans="1:17" x14ac:dyDescent="0.2">
      <c r="A773" t="s">
        <v>55</v>
      </c>
      <c r="B773" t="s">
        <v>19</v>
      </c>
      <c r="C773" t="s">
        <v>17</v>
      </c>
      <c r="D773">
        <v>1.19</v>
      </c>
      <c r="E773">
        <v>0.76300000000000001</v>
      </c>
      <c r="F773">
        <v>4.6699999999999997E-3</v>
      </c>
      <c r="G773">
        <v>1.5585</v>
      </c>
      <c r="H773">
        <v>2.2700000000000001E-2</v>
      </c>
      <c r="I773">
        <v>1.5349999999999999</v>
      </c>
      <c r="J773" t="s">
        <v>56</v>
      </c>
      <c r="K773">
        <v>2.1008</v>
      </c>
      <c r="L773">
        <v>3.0599999999999999E-2</v>
      </c>
      <c r="M773">
        <v>0.05</v>
      </c>
      <c r="N773" t="s">
        <v>57</v>
      </c>
      <c r="O773" t="s">
        <v>22</v>
      </c>
      <c r="P773" s="1">
        <v>45565.922175925924</v>
      </c>
    </row>
    <row r="774" spans="1:17" x14ac:dyDescent="0.2">
      <c r="A774" t="s">
        <v>18</v>
      </c>
      <c r="B774" t="s">
        <v>19</v>
      </c>
      <c r="C774" t="s">
        <v>17</v>
      </c>
      <c r="D774">
        <v>4.1900000000000004</v>
      </c>
      <c r="E774">
        <v>0.75900000000000001</v>
      </c>
      <c r="F774">
        <v>2.4219999999999998E-2</v>
      </c>
      <c r="G774">
        <v>5.5148999999999999</v>
      </c>
      <c r="H774">
        <v>2.5999999999999999E-2</v>
      </c>
      <c r="I774">
        <v>5.1363000000000003</v>
      </c>
      <c r="J774" t="s">
        <v>20</v>
      </c>
      <c r="K774">
        <v>9.1440999999999999</v>
      </c>
      <c r="L774">
        <v>4.3099999999999999E-2</v>
      </c>
      <c r="M774">
        <v>0.17</v>
      </c>
      <c r="N774" t="s">
        <v>21</v>
      </c>
      <c r="O774" t="s">
        <v>22</v>
      </c>
      <c r="P774" s="1">
        <v>45517.833379629628</v>
      </c>
    </row>
    <row r="775" spans="1:17" x14ac:dyDescent="0.2">
      <c r="A775" t="s">
        <v>46</v>
      </c>
      <c r="B775" t="s">
        <v>19</v>
      </c>
      <c r="C775" t="s">
        <v>17</v>
      </c>
      <c r="D775">
        <v>4.6399999999999997</v>
      </c>
      <c r="E775">
        <v>0.71799999999999997</v>
      </c>
      <c r="F775">
        <v>3.3349999999999998E-2</v>
      </c>
      <c r="G775">
        <v>6.4701000000000004</v>
      </c>
      <c r="H775">
        <v>2.5999999999999999E-2</v>
      </c>
      <c r="I775">
        <v>5.4297000000000004</v>
      </c>
      <c r="J775" t="s">
        <v>49</v>
      </c>
      <c r="K775">
        <v>12.2249</v>
      </c>
      <c r="L775">
        <v>4.9099999999999998E-2</v>
      </c>
      <c r="M775">
        <v>0.18</v>
      </c>
      <c r="N775" t="s">
        <v>49</v>
      </c>
      <c r="O775" t="s">
        <v>27</v>
      </c>
    </row>
    <row r="776" spans="1:17" x14ac:dyDescent="0.2">
      <c r="A776" t="s">
        <v>23</v>
      </c>
      <c r="B776" t="s">
        <v>19</v>
      </c>
      <c r="C776" t="s">
        <v>17</v>
      </c>
      <c r="D776">
        <v>25.67</v>
      </c>
      <c r="E776">
        <v>1.149</v>
      </c>
      <c r="F776">
        <v>0.13309000000000001</v>
      </c>
      <c r="G776">
        <v>22.342300000000002</v>
      </c>
      <c r="H776">
        <v>4.2500000000000003E-2</v>
      </c>
      <c r="I776">
        <v>18.012599999999999</v>
      </c>
      <c r="J776" t="s">
        <v>24</v>
      </c>
      <c r="K776">
        <v>47.796700000000001</v>
      </c>
      <c r="L776">
        <v>9.0899999999999995E-2</v>
      </c>
      <c r="M776">
        <v>0.6</v>
      </c>
      <c r="N776" t="s">
        <v>21</v>
      </c>
      <c r="O776" t="s">
        <v>22</v>
      </c>
      <c r="P776" s="1">
        <v>45517.833414351851</v>
      </c>
    </row>
    <row r="777" spans="1:17" x14ac:dyDescent="0.2">
      <c r="A777" t="s">
        <v>62</v>
      </c>
      <c r="B777" t="s">
        <v>19</v>
      </c>
      <c r="C777" t="s">
        <v>17</v>
      </c>
      <c r="D777">
        <v>0.09</v>
      </c>
      <c r="E777">
        <v>0.92700000000000005</v>
      </c>
      <c r="F777">
        <v>4.8000000000000001E-4</v>
      </c>
      <c r="G777">
        <v>9.2299999999999993E-2</v>
      </c>
      <c r="H777">
        <v>1.14E-2</v>
      </c>
      <c r="I777">
        <v>6.7500000000000004E-2</v>
      </c>
      <c r="J777" t="s">
        <v>63</v>
      </c>
      <c r="K777">
        <v>0.21160000000000001</v>
      </c>
      <c r="L777">
        <v>2.6200000000000001E-2</v>
      </c>
      <c r="M777">
        <v>0</v>
      </c>
      <c r="N777" t="s">
        <v>64</v>
      </c>
      <c r="O777" t="s">
        <v>27</v>
      </c>
    </row>
    <row r="778" spans="1:17" x14ac:dyDescent="0.2">
      <c r="A778" t="s">
        <v>78</v>
      </c>
      <c r="B778" t="s">
        <v>117</v>
      </c>
      <c r="C778" t="s">
        <v>118</v>
      </c>
      <c r="D778">
        <v>0.12</v>
      </c>
      <c r="E778">
        <v>0.87</v>
      </c>
      <c r="F778">
        <v>9.5E-4</v>
      </c>
      <c r="G778">
        <v>0.1414</v>
      </c>
      <c r="H778">
        <v>3.2000000000000002E-3</v>
      </c>
      <c r="I778">
        <v>9.9900000000000003E-2</v>
      </c>
      <c r="J778" t="s">
        <v>79</v>
      </c>
      <c r="K778">
        <v>0.35320000000000001</v>
      </c>
      <c r="L778">
        <v>7.9000000000000008E-3</v>
      </c>
      <c r="M778">
        <v>0</v>
      </c>
      <c r="N778" t="s">
        <v>119</v>
      </c>
      <c r="O778" t="s">
        <v>22</v>
      </c>
      <c r="P778" s="1">
        <v>45615.43891203704</v>
      </c>
    </row>
    <row r="779" spans="1:17" x14ac:dyDescent="0.2">
      <c r="A779" t="s">
        <v>90</v>
      </c>
      <c r="B779" t="s">
        <v>19</v>
      </c>
      <c r="C779" t="s">
        <v>17</v>
      </c>
      <c r="D779">
        <v>0.01</v>
      </c>
      <c r="E779">
        <v>0.79100000000000004</v>
      </c>
      <c r="F779">
        <v>1E-4</v>
      </c>
      <c r="G779">
        <v>1.4200000000000001E-2</v>
      </c>
      <c r="H779">
        <v>9.4999999999999998E-3</v>
      </c>
      <c r="I779">
        <v>9.1000000000000004E-3</v>
      </c>
      <c r="K779">
        <v>0</v>
      </c>
      <c r="L779">
        <v>9.4999999999999998E-3</v>
      </c>
      <c r="M779">
        <v>0</v>
      </c>
      <c r="N779" t="s">
        <v>91</v>
      </c>
      <c r="O779" t="s">
        <v>27</v>
      </c>
    </row>
    <row r="780" spans="1:17" x14ac:dyDescent="0.2">
      <c r="A780" t="s">
        <v>58</v>
      </c>
      <c r="B780" t="s">
        <v>19</v>
      </c>
      <c r="C780" t="s">
        <v>17</v>
      </c>
      <c r="D780">
        <v>0.39</v>
      </c>
      <c r="E780">
        <v>1.0289999999999999</v>
      </c>
      <c r="F780">
        <v>3.0599999999999998E-3</v>
      </c>
      <c r="G780">
        <v>0.37440000000000001</v>
      </c>
      <c r="H780">
        <v>1.14E-2</v>
      </c>
      <c r="I780">
        <v>0.21679999999999999</v>
      </c>
      <c r="J780" t="s">
        <v>59</v>
      </c>
      <c r="K780">
        <v>0.45100000000000001</v>
      </c>
      <c r="L780">
        <v>1.38E-2</v>
      </c>
      <c r="M780">
        <v>0.01</v>
      </c>
      <c r="N780" t="s">
        <v>60</v>
      </c>
      <c r="O780" t="s">
        <v>22</v>
      </c>
      <c r="P780" s="1">
        <v>45567.822025462963</v>
      </c>
    </row>
    <row r="781" spans="1:17" x14ac:dyDescent="0.2">
      <c r="A781" t="s">
        <v>38</v>
      </c>
      <c r="B781" t="s">
        <v>19</v>
      </c>
      <c r="C781" t="s">
        <v>17</v>
      </c>
      <c r="D781">
        <v>8.6199999999999992</v>
      </c>
      <c r="E781">
        <v>1.006</v>
      </c>
      <c r="F781">
        <v>7.3980000000000004E-2</v>
      </c>
      <c r="G781">
        <v>8.5664999999999996</v>
      </c>
      <c r="H781">
        <v>2.7900000000000001E-2</v>
      </c>
      <c r="I781">
        <v>4.8395999999999999</v>
      </c>
      <c r="J781" t="s">
        <v>39</v>
      </c>
      <c r="K781">
        <v>11.986000000000001</v>
      </c>
      <c r="L781">
        <v>3.9100000000000003E-2</v>
      </c>
      <c r="M781">
        <v>0.16</v>
      </c>
      <c r="N781" t="s">
        <v>40</v>
      </c>
      <c r="O781" t="s">
        <v>22</v>
      </c>
      <c r="P781" s="1">
        <v>45517.833564814813</v>
      </c>
    </row>
    <row r="782" spans="1:17" x14ac:dyDescent="0.2">
      <c r="A782" t="s">
        <v>47</v>
      </c>
      <c r="B782" t="s">
        <v>19</v>
      </c>
      <c r="C782" t="s">
        <v>17</v>
      </c>
      <c r="D782">
        <v>1.24</v>
      </c>
      <c r="E782">
        <v>0.80300000000000005</v>
      </c>
      <c r="F782">
        <v>1.244E-2</v>
      </c>
      <c r="G782">
        <v>1.55</v>
      </c>
      <c r="H782">
        <v>1.8800000000000001E-2</v>
      </c>
      <c r="I782">
        <v>0.73270000000000002</v>
      </c>
      <c r="J782" t="s">
        <v>51</v>
      </c>
      <c r="K782">
        <v>2.5853999999999999</v>
      </c>
      <c r="L782">
        <v>3.1399999999999997E-2</v>
      </c>
      <c r="M782">
        <v>0.02</v>
      </c>
      <c r="N782" t="s">
        <v>47</v>
      </c>
      <c r="O782" t="s">
        <v>27</v>
      </c>
    </row>
    <row r="783" spans="1:17" x14ac:dyDescent="0.2">
      <c r="A783" t="s">
        <v>25</v>
      </c>
      <c r="B783" t="s">
        <v>19</v>
      </c>
      <c r="C783" t="s">
        <v>17</v>
      </c>
      <c r="D783">
        <v>0.14000000000000001</v>
      </c>
      <c r="E783">
        <v>0.81200000000000006</v>
      </c>
      <c r="F783">
        <v>1.3799999999999999E-3</v>
      </c>
      <c r="G783">
        <v>0.1704</v>
      </c>
      <c r="H783">
        <v>1.7500000000000002E-2</v>
      </c>
      <c r="I783">
        <v>7.0199999999999999E-2</v>
      </c>
      <c r="J783" t="s">
        <v>26</v>
      </c>
      <c r="K783">
        <v>0.22</v>
      </c>
      <c r="L783">
        <v>2.2700000000000001E-2</v>
      </c>
      <c r="M783">
        <v>0</v>
      </c>
      <c r="N783" t="s">
        <v>25</v>
      </c>
      <c r="O783" t="s">
        <v>27</v>
      </c>
    </row>
    <row r="784" spans="1:17" x14ac:dyDescent="0.2">
      <c r="A784" t="s">
        <v>28</v>
      </c>
      <c r="B784" t="s">
        <v>19</v>
      </c>
      <c r="C784" t="s">
        <v>17</v>
      </c>
      <c r="D784">
        <v>7.71</v>
      </c>
      <c r="E784">
        <v>0.91600000000000004</v>
      </c>
      <c r="F784">
        <v>7.0059999999999997E-2</v>
      </c>
      <c r="G784">
        <v>8.4161000000000001</v>
      </c>
      <c r="H784">
        <v>4.2799999999999998E-2</v>
      </c>
      <c r="I784">
        <v>3.4123000000000001</v>
      </c>
      <c r="J784" t="s">
        <v>29</v>
      </c>
      <c r="K784">
        <v>10.8271</v>
      </c>
      <c r="L784">
        <v>5.5E-2</v>
      </c>
      <c r="M784">
        <v>0.11</v>
      </c>
      <c r="N784" t="s">
        <v>30</v>
      </c>
      <c r="O784" t="s">
        <v>22</v>
      </c>
      <c r="P784" s="1">
        <v>45517.833124999997</v>
      </c>
    </row>
    <row r="785" spans="1:17" x14ac:dyDescent="0.2">
      <c r="A785" t="s">
        <v>33</v>
      </c>
      <c r="G785">
        <v>97.915000000000006</v>
      </c>
      <c r="I785">
        <v>100</v>
      </c>
      <c r="K785">
        <v>97.900700000000001</v>
      </c>
      <c r="M785" t="s">
        <v>109</v>
      </c>
    </row>
    <row r="788" spans="1:17" x14ac:dyDescent="0.2">
      <c r="A788" t="s">
        <v>282</v>
      </c>
    </row>
    <row r="789" spans="1:17" x14ac:dyDescent="0.2">
      <c r="A789" t="s">
        <v>0</v>
      </c>
      <c r="B789" t="s">
        <v>1</v>
      </c>
      <c r="C789" t="s">
        <v>2</v>
      </c>
      <c r="D789" t="s">
        <v>3</v>
      </c>
      <c r="E789" t="s">
        <v>4</v>
      </c>
      <c r="F789" t="s">
        <v>5</v>
      </c>
      <c r="G789" t="s">
        <v>6</v>
      </c>
      <c r="H789" t="s">
        <v>7</v>
      </c>
      <c r="I789" t="s">
        <v>8</v>
      </c>
      <c r="J789" t="s">
        <v>9</v>
      </c>
      <c r="K789" t="s">
        <v>10</v>
      </c>
      <c r="L789" t="s">
        <v>11</v>
      </c>
      <c r="M789" t="s">
        <v>71</v>
      </c>
      <c r="N789" t="s">
        <v>12</v>
      </c>
      <c r="O789" t="s">
        <v>13</v>
      </c>
      <c r="P789" t="s">
        <v>14</v>
      </c>
      <c r="Q789" t="s">
        <v>15</v>
      </c>
    </row>
    <row r="790" spans="1:17" x14ac:dyDescent="0.2">
      <c r="A790" t="s">
        <v>16</v>
      </c>
      <c r="C790" t="s">
        <v>17</v>
      </c>
      <c r="G790">
        <v>44.129300000000001</v>
      </c>
      <c r="I790">
        <v>61.285200000000003</v>
      </c>
      <c r="M790">
        <v>2</v>
      </c>
    </row>
    <row r="791" spans="1:17" x14ac:dyDescent="0.2">
      <c r="A791" t="s">
        <v>55</v>
      </c>
      <c r="B791" t="s">
        <v>19</v>
      </c>
      <c r="C791" t="s">
        <v>17</v>
      </c>
      <c r="D791">
        <v>1.68</v>
      </c>
      <c r="E791">
        <v>0.78700000000000003</v>
      </c>
      <c r="F791">
        <v>6.5799999999999999E-3</v>
      </c>
      <c r="G791">
        <v>2.1282000000000001</v>
      </c>
      <c r="H791">
        <v>2.41E-2</v>
      </c>
      <c r="I791">
        <v>2.0568</v>
      </c>
      <c r="J791" t="s">
        <v>56</v>
      </c>
      <c r="K791">
        <v>2.8687999999999998</v>
      </c>
      <c r="L791">
        <v>3.2500000000000001E-2</v>
      </c>
      <c r="M791">
        <v>7.0000000000000007E-2</v>
      </c>
      <c r="N791" t="s">
        <v>57</v>
      </c>
      <c r="O791" t="s">
        <v>22</v>
      </c>
      <c r="P791" s="1">
        <v>45565.922175925924</v>
      </c>
    </row>
    <row r="792" spans="1:17" x14ac:dyDescent="0.2">
      <c r="A792" t="s">
        <v>18</v>
      </c>
      <c r="B792" t="s">
        <v>19</v>
      </c>
      <c r="C792" t="s">
        <v>17</v>
      </c>
      <c r="D792">
        <v>1.81</v>
      </c>
      <c r="E792">
        <v>0.77200000000000002</v>
      </c>
      <c r="F792">
        <v>1.047E-2</v>
      </c>
      <c r="G792">
        <v>2.3449</v>
      </c>
      <c r="H792">
        <v>1.9199999999999998E-2</v>
      </c>
      <c r="I792">
        <v>2.1429999999999998</v>
      </c>
      <c r="J792" t="s">
        <v>20</v>
      </c>
      <c r="K792">
        <v>3.8879999999999999</v>
      </c>
      <c r="L792">
        <v>3.1800000000000002E-2</v>
      </c>
      <c r="M792">
        <v>7.0000000000000007E-2</v>
      </c>
      <c r="N792" t="s">
        <v>21</v>
      </c>
      <c r="O792" t="s">
        <v>22</v>
      </c>
      <c r="P792" s="1">
        <v>45517.833379629628</v>
      </c>
    </row>
    <row r="793" spans="1:17" x14ac:dyDescent="0.2">
      <c r="A793" t="s">
        <v>46</v>
      </c>
      <c r="B793" t="s">
        <v>19</v>
      </c>
      <c r="C793" t="s">
        <v>17</v>
      </c>
      <c r="D793">
        <v>5.9</v>
      </c>
      <c r="E793">
        <v>0.76800000000000002</v>
      </c>
      <c r="F793">
        <v>4.24E-2</v>
      </c>
      <c r="G793">
        <v>7.6910999999999996</v>
      </c>
      <c r="H793">
        <v>2.69E-2</v>
      </c>
      <c r="I793">
        <v>6.3334000000000001</v>
      </c>
      <c r="J793" t="s">
        <v>49</v>
      </c>
      <c r="K793">
        <v>14.531700000000001</v>
      </c>
      <c r="L793">
        <v>5.0900000000000001E-2</v>
      </c>
      <c r="M793">
        <v>0.21</v>
      </c>
      <c r="N793" t="s">
        <v>49</v>
      </c>
      <c r="O793" t="s">
        <v>27</v>
      </c>
    </row>
    <row r="794" spans="1:17" x14ac:dyDescent="0.2">
      <c r="A794" t="s">
        <v>23</v>
      </c>
      <c r="B794" t="s">
        <v>19</v>
      </c>
      <c r="C794" t="s">
        <v>17</v>
      </c>
      <c r="D794">
        <v>29.05</v>
      </c>
      <c r="E794">
        <v>1.1850000000000001</v>
      </c>
      <c r="F794">
        <v>0.15064</v>
      </c>
      <c r="G794">
        <v>24.520600000000002</v>
      </c>
      <c r="H794">
        <v>4.3700000000000003E-2</v>
      </c>
      <c r="I794">
        <v>19.398299999999999</v>
      </c>
      <c r="J794" t="s">
        <v>24</v>
      </c>
      <c r="K794">
        <v>52.456699999999998</v>
      </c>
      <c r="L794">
        <v>9.3399999999999997E-2</v>
      </c>
      <c r="M794">
        <v>0.63</v>
      </c>
      <c r="N794" t="s">
        <v>21</v>
      </c>
      <c r="O794" t="s">
        <v>22</v>
      </c>
      <c r="P794" s="1">
        <v>45517.833414351851</v>
      </c>
    </row>
    <row r="795" spans="1:17" x14ac:dyDescent="0.2">
      <c r="A795" t="s">
        <v>62</v>
      </c>
      <c r="B795" t="s">
        <v>19</v>
      </c>
      <c r="C795" t="s">
        <v>17</v>
      </c>
      <c r="D795">
        <v>0.1</v>
      </c>
      <c r="E795">
        <v>0.92300000000000004</v>
      </c>
      <c r="F795">
        <v>5.9000000000000003E-4</v>
      </c>
      <c r="G795">
        <v>0.1134</v>
      </c>
      <c r="H795">
        <v>1.15E-2</v>
      </c>
      <c r="I795">
        <v>8.1299999999999997E-2</v>
      </c>
      <c r="J795" t="s">
        <v>63</v>
      </c>
      <c r="K795">
        <v>0.25979999999999998</v>
      </c>
      <c r="L795">
        <v>2.64E-2</v>
      </c>
      <c r="M795">
        <v>0</v>
      </c>
      <c r="N795" t="s">
        <v>64</v>
      </c>
      <c r="O795" t="s">
        <v>27</v>
      </c>
    </row>
    <row r="796" spans="1:17" x14ac:dyDescent="0.2">
      <c r="A796" t="s">
        <v>78</v>
      </c>
      <c r="B796" t="s">
        <v>19</v>
      </c>
      <c r="C796" t="s">
        <v>17</v>
      </c>
      <c r="D796">
        <v>0.09</v>
      </c>
      <c r="E796">
        <v>0.73399999999999999</v>
      </c>
      <c r="F796">
        <v>8.0999999999999996E-4</v>
      </c>
      <c r="G796">
        <v>0.12759999999999999</v>
      </c>
      <c r="H796">
        <v>1.0200000000000001E-2</v>
      </c>
      <c r="I796">
        <v>8.8400000000000006E-2</v>
      </c>
      <c r="J796" t="s">
        <v>79</v>
      </c>
      <c r="K796">
        <v>0.31859999999999999</v>
      </c>
      <c r="L796">
        <v>2.5499999999999998E-2</v>
      </c>
      <c r="M796">
        <v>0</v>
      </c>
      <c r="N796" t="s">
        <v>80</v>
      </c>
      <c r="O796" t="s">
        <v>27</v>
      </c>
    </row>
    <row r="797" spans="1:17" x14ac:dyDescent="0.2">
      <c r="A797" t="s">
        <v>90</v>
      </c>
      <c r="B797" t="s">
        <v>19</v>
      </c>
      <c r="C797" t="s">
        <v>17</v>
      </c>
      <c r="D797">
        <v>0.02</v>
      </c>
      <c r="E797">
        <v>0.78700000000000003</v>
      </c>
      <c r="F797">
        <v>1.9000000000000001E-4</v>
      </c>
      <c r="G797">
        <v>2.7300000000000001E-2</v>
      </c>
      <c r="H797">
        <v>9.4999999999999998E-3</v>
      </c>
      <c r="I797">
        <v>1.7100000000000001E-2</v>
      </c>
      <c r="K797">
        <v>0</v>
      </c>
      <c r="L797">
        <v>9.4999999999999998E-3</v>
      </c>
      <c r="M797">
        <v>0</v>
      </c>
      <c r="N797" t="s">
        <v>91</v>
      </c>
      <c r="O797" t="s">
        <v>27</v>
      </c>
    </row>
    <row r="798" spans="1:17" x14ac:dyDescent="0.2">
      <c r="A798" t="s">
        <v>58</v>
      </c>
      <c r="B798" t="s">
        <v>19</v>
      </c>
      <c r="C798" t="s">
        <v>17</v>
      </c>
      <c r="D798">
        <v>0.38</v>
      </c>
      <c r="E798">
        <v>0.96099999999999997</v>
      </c>
      <c r="F798">
        <v>3.2000000000000002E-3</v>
      </c>
      <c r="G798">
        <v>0.39360000000000001</v>
      </c>
      <c r="H798">
        <v>1.17E-2</v>
      </c>
      <c r="I798">
        <v>0.22359999999999999</v>
      </c>
      <c r="J798" t="s">
        <v>59</v>
      </c>
      <c r="K798">
        <v>0.47410000000000002</v>
      </c>
      <c r="L798">
        <v>1.4E-2</v>
      </c>
      <c r="M798">
        <v>0.01</v>
      </c>
      <c r="N798" t="s">
        <v>400</v>
      </c>
      <c r="O798" t="s">
        <v>27</v>
      </c>
    </row>
    <row r="799" spans="1:17" x14ac:dyDescent="0.2">
      <c r="A799" t="s">
        <v>38</v>
      </c>
      <c r="B799" t="s">
        <v>19</v>
      </c>
      <c r="C799" t="s">
        <v>17</v>
      </c>
      <c r="D799">
        <v>9.2899999999999991</v>
      </c>
      <c r="E799">
        <v>1.0009999999999999</v>
      </c>
      <c r="F799">
        <v>7.9710000000000003E-2</v>
      </c>
      <c r="G799">
        <v>9.2756000000000007</v>
      </c>
      <c r="H799">
        <v>2.8899999999999999E-2</v>
      </c>
      <c r="I799">
        <v>5.1421000000000001</v>
      </c>
      <c r="J799" t="s">
        <v>39</v>
      </c>
      <c r="K799">
        <v>12.978300000000001</v>
      </c>
      <c r="L799">
        <v>4.0399999999999998E-2</v>
      </c>
      <c r="M799">
        <v>0.17</v>
      </c>
      <c r="N799" t="s">
        <v>40</v>
      </c>
      <c r="O799" t="s">
        <v>22</v>
      </c>
      <c r="P799" s="1">
        <v>45517.833564814813</v>
      </c>
    </row>
    <row r="800" spans="1:17" x14ac:dyDescent="0.2">
      <c r="A800" t="s">
        <v>47</v>
      </c>
      <c r="B800" t="s">
        <v>19</v>
      </c>
      <c r="C800" t="s">
        <v>17</v>
      </c>
      <c r="D800">
        <v>1.45</v>
      </c>
      <c r="E800">
        <v>0.79500000000000004</v>
      </c>
      <c r="F800">
        <v>1.455E-2</v>
      </c>
      <c r="G800">
        <v>1.8294999999999999</v>
      </c>
      <c r="H800">
        <v>1.9699999999999999E-2</v>
      </c>
      <c r="I800">
        <v>0.84860000000000002</v>
      </c>
      <c r="J800" t="s">
        <v>51</v>
      </c>
      <c r="K800">
        <v>3.0516000000000001</v>
      </c>
      <c r="L800">
        <v>3.2899999999999999E-2</v>
      </c>
      <c r="M800">
        <v>0.03</v>
      </c>
      <c r="N800" t="s">
        <v>47</v>
      </c>
      <c r="O800" t="s">
        <v>27</v>
      </c>
    </row>
    <row r="801" spans="1:17" x14ac:dyDescent="0.2">
      <c r="A801" t="s">
        <v>48</v>
      </c>
      <c r="B801" t="s">
        <v>19</v>
      </c>
      <c r="C801" t="s">
        <v>17</v>
      </c>
      <c r="D801">
        <v>0.06</v>
      </c>
      <c r="E801">
        <v>0.82399999999999995</v>
      </c>
      <c r="F801">
        <v>5.9000000000000003E-4</v>
      </c>
      <c r="G801">
        <v>7.1999999999999995E-2</v>
      </c>
      <c r="H801">
        <v>1.49E-2</v>
      </c>
      <c r="I801">
        <v>3.0800000000000001E-2</v>
      </c>
      <c r="J801" t="s">
        <v>52</v>
      </c>
      <c r="K801">
        <v>0.1052</v>
      </c>
      <c r="L801">
        <v>2.1700000000000001E-2</v>
      </c>
      <c r="M801">
        <v>0</v>
      </c>
      <c r="N801" t="s">
        <v>48</v>
      </c>
      <c r="O801" t="s">
        <v>27</v>
      </c>
    </row>
    <row r="802" spans="1:17" x14ac:dyDescent="0.2">
      <c r="A802" t="s">
        <v>25</v>
      </c>
      <c r="B802" t="s">
        <v>19</v>
      </c>
      <c r="C802" t="s">
        <v>17</v>
      </c>
      <c r="D802">
        <v>0.08</v>
      </c>
      <c r="E802">
        <v>0.80700000000000005</v>
      </c>
      <c r="F802">
        <v>8.0999999999999996E-4</v>
      </c>
      <c r="G802">
        <v>9.9699999999999997E-2</v>
      </c>
      <c r="H802">
        <v>1.72E-2</v>
      </c>
      <c r="I802">
        <v>4.0300000000000002E-2</v>
      </c>
      <c r="J802" t="s">
        <v>26</v>
      </c>
      <c r="K802">
        <v>0.1288</v>
      </c>
      <c r="L802">
        <v>2.2200000000000001E-2</v>
      </c>
      <c r="M802">
        <v>0</v>
      </c>
      <c r="N802" t="s">
        <v>25</v>
      </c>
      <c r="O802" t="s">
        <v>27</v>
      </c>
    </row>
    <row r="803" spans="1:17" x14ac:dyDescent="0.2">
      <c r="A803" t="s">
        <v>28</v>
      </c>
      <c r="B803" t="s">
        <v>19</v>
      </c>
      <c r="C803" t="s">
        <v>17</v>
      </c>
      <c r="D803">
        <v>5.29</v>
      </c>
      <c r="E803">
        <v>0.91100000000000003</v>
      </c>
      <c r="F803">
        <v>4.8090000000000001E-2</v>
      </c>
      <c r="G803">
        <v>5.8087</v>
      </c>
      <c r="H803">
        <v>3.73E-2</v>
      </c>
      <c r="I803">
        <v>2.3109999999999999</v>
      </c>
      <c r="J803" t="s">
        <v>29</v>
      </c>
      <c r="K803">
        <v>7.4728000000000003</v>
      </c>
      <c r="L803">
        <v>4.7899999999999998E-2</v>
      </c>
      <c r="M803">
        <v>0.08</v>
      </c>
      <c r="N803" t="s">
        <v>30</v>
      </c>
      <c r="O803" t="s">
        <v>22</v>
      </c>
      <c r="P803" s="1">
        <v>45517.833124999997</v>
      </c>
    </row>
    <row r="804" spans="1:17" x14ac:dyDescent="0.2">
      <c r="A804" t="s">
        <v>33</v>
      </c>
      <c r="G804">
        <v>98.561499999999995</v>
      </c>
      <c r="I804">
        <v>100</v>
      </c>
      <c r="K804">
        <v>98.534199999999998</v>
      </c>
      <c r="M804" t="s">
        <v>92</v>
      </c>
    </row>
    <row r="806" spans="1:17" x14ac:dyDescent="0.2">
      <c r="A806" t="s">
        <v>436</v>
      </c>
    </row>
    <row r="807" spans="1:17" x14ac:dyDescent="0.2">
      <c r="A807" t="s">
        <v>0</v>
      </c>
      <c r="B807" t="s">
        <v>1</v>
      </c>
      <c r="C807" t="s">
        <v>2</v>
      </c>
      <c r="D807" t="s">
        <v>3</v>
      </c>
      <c r="E807" t="s">
        <v>4</v>
      </c>
      <c r="F807" t="s">
        <v>5</v>
      </c>
      <c r="G807" t="s">
        <v>6</v>
      </c>
      <c r="H807" t="s">
        <v>7</v>
      </c>
      <c r="I807" t="s">
        <v>8</v>
      </c>
      <c r="J807" t="s">
        <v>9</v>
      </c>
      <c r="K807" t="s">
        <v>10</v>
      </c>
      <c r="L807" t="s">
        <v>11</v>
      </c>
      <c r="M807" t="s">
        <v>71</v>
      </c>
      <c r="N807" t="s">
        <v>12</v>
      </c>
      <c r="O807" t="s">
        <v>13</v>
      </c>
      <c r="P807" t="s">
        <v>14</v>
      </c>
      <c r="Q807" t="s">
        <v>15</v>
      </c>
    </row>
    <row r="808" spans="1:17" x14ac:dyDescent="0.2">
      <c r="A808" t="s">
        <v>16</v>
      </c>
      <c r="C808" t="s">
        <v>17</v>
      </c>
      <c r="G808">
        <v>44.073700000000002</v>
      </c>
      <c r="I808">
        <v>61.283200000000001</v>
      </c>
      <c r="M808">
        <v>2</v>
      </c>
    </row>
    <row r="809" spans="1:17" x14ac:dyDescent="0.2">
      <c r="A809" t="s">
        <v>55</v>
      </c>
      <c r="B809" t="s">
        <v>19</v>
      </c>
      <c r="C809" t="s">
        <v>17</v>
      </c>
      <c r="D809">
        <v>1.68</v>
      </c>
      <c r="E809">
        <v>0.78800000000000003</v>
      </c>
      <c r="F809">
        <v>6.5799999999999999E-3</v>
      </c>
      <c r="G809">
        <v>2.1267999999999998</v>
      </c>
      <c r="H809">
        <v>2.41E-2</v>
      </c>
      <c r="I809">
        <v>2.0579999999999998</v>
      </c>
      <c r="J809" t="s">
        <v>56</v>
      </c>
      <c r="K809">
        <v>2.8668999999999998</v>
      </c>
      <c r="L809">
        <v>3.2500000000000001E-2</v>
      </c>
      <c r="M809">
        <v>7.0000000000000007E-2</v>
      </c>
      <c r="N809" t="s">
        <v>57</v>
      </c>
      <c r="O809" t="s">
        <v>22</v>
      </c>
      <c r="P809" s="1">
        <v>45565.922175925924</v>
      </c>
    </row>
    <row r="810" spans="1:17" x14ac:dyDescent="0.2">
      <c r="A810" t="s">
        <v>18</v>
      </c>
      <c r="B810" t="s">
        <v>19</v>
      </c>
      <c r="C810" t="s">
        <v>17</v>
      </c>
      <c r="D810">
        <v>1.81</v>
      </c>
      <c r="E810">
        <v>0.77200000000000002</v>
      </c>
      <c r="F810">
        <v>1.047E-2</v>
      </c>
      <c r="G810">
        <v>2.3437999999999999</v>
      </c>
      <c r="H810">
        <v>1.9199999999999998E-2</v>
      </c>
      <c r="I810">
        <v>2.1446000000000001</v>
      </c>
      <c r="J810" t="s">
        <v>20</v>
      </c>
      <c r="K810">
        <v>3.8862000000000001</v>
      </c>
      <c r="L810">
        <v>3.1800000000000002E-2</v>
      </c>
      <c r="M810">
        <v>7.0000000000000007E-2</v>
      </c>
      <c r="N810" t="s">
        <v>21</v>
      </c>
      <c r="O810" t="s">
        <v>22</v>
      </c>
      <c r="P810" s="1">
        <v>45517.833379629628</v>
      </c>
    </row>
    <row r="811" spans="1:17" x14ac:dyDescent="0.2">
      <c r="A811" t="s">
        <v>46</v>
      </c>
      <c r="B811" t="s">
        <v>19</v>
      </c>
      <c r="C811" t="s">
        <v>17</v>
      </c>
      <c r="D811">
        <v>5.9</v>
      </c>
      <c r="E811">
        <v>0.76800000000000002</v>
      </c>
      <c r="F811">
        <v>4.24E-2</v>
      </c>
      <c r="G811">
        <v>7.6886000000000001</v>
      </c>
      <c r="H811">
        <v>2.69E-2</v>
      </c>
      <c r="I811">
        <v>6.3391000000000002</v>
      </c>
      <c r="J811" t="s">
        <v>49</v>
      </c>
      <c r="K811">
        <v>14.526999999999999</v>
      </c>
      <c r="L811">
        <v>5.0900000000000001E-2</v>
      </c>
      <c r="M811">
        <v>0.21</v>
      </c>
      <c r="N811" t="s">
        <v>49</v>
      </c>
      <c r="O811" t="s">
        <v>27</v>
      </c>
    </row>
    <row r="812" spans="1:17" x14ac:dyDescent="0.2">
      <c r="A812" t="s">
        <v>23</v>
      </c>
      <c r="B812" t="s">
        <v>19</v>
      </c>
      <c r="C812" t="s">
        <v>17</v>
      </c>
      <c r="D812">
        <v>29.05</v>
      </c>
      <c r="E812">
        <v>1.1850000000000001</v>
      </c>
      <c r="F812">
        <v>0.15064</v>
      </c>
      <c r="G812">
        <v>24.519100000000002</v>
      </c>
      <c r="H812">
        <v>4.3700000000000003E-2</v>
      </c>
      <c r="I812">
        <v>19.4209</v>
      </c>
      <c r="J812" t="s">
        <v>24</v>
      </c>
      <c r="K812">
        <v>52.453299999999999</v>
      </c>
      <c r="L812">
        <v>9.3399999999999997E-2</v>
      </c>
      <c r="M812">
        <v>0.63</v>
      </c>
      <c r="N812" t="s">
        <v>21</v>
      </c>
      <c r="O812" t="s">
        <v>22</v>
      </c>
      <c r="P812" s="1">
        <v>45517.833414351851</v>
      </c>
    </row>
    <row r="813" spans="1:17" x14ac:dyDescent="0.2">
      <c r="A813" t="s">
        <v>62</v>
      </c>
      <c r="B813" t="s">
        <v>19</v>
      </c>
      <c r="C813" t="s">
        <v>17</v>
      </c>
      <c r="D813">
        <v>0.1</v>
      </c>
      <c r="E813">
        <v>0.92300000000000004</v>
      </c>
      <c r="F813">
        <v>5.8E-4</v>
      </c>
      <c r="G813">
        <v>0.1133</v>
      </c>
      <c r="H813">
        <v>1.15E-2</v>
      </c>
      <c r="I813">
        <v>8.1299999999999997E-2</v>
      </c>
      <c r="J813" t="s">
        <v>63</v>
      </c>
      <c r="K813">
        <v>0.25950000000000001</v>
      </c>
      <c r="L813">
        <v>2.6499999999999999E-2</v>
      </c>
      <c r="M813">
        <v>0</v>
      </c>
      <c r="N813" t="s">
        <v>64</v>
      </c>
      <c r="O813" t="s">
        <v>27</v>
      </c>
    </row>
    <row r="814" spans="1:17" x14ac:dyDescent="0.2">
      <c r="A814" t="s">
        <v>78</v>
      </c>
      <c r="B814" t="s">
        <v>117</v>
      </c>
      <c r="C814" t="s">
        <v>118</v>
      </c>
      <c r="D814">
        <v>0.1</v>
      </c>
      <c r="E814">
        <v>0.86599999999999999</v>
      </c>
      <c r="F814">
        <v>7.6999999999999996E-4</v>
      </c>
      <c r="G814">
        <v>0.11550000000000001</v>
      </c>
      <c r="H814">
        <v>3.0000000000000001E-3</v>
      </c>
      <c r="I814">
        <v>8.0100000000000005E-2</v>
      </c>
      <c r="J814" t="s">
        <v>79</v>
      </c>
      <c r="K814">
        <v>0.28839999999999999</v>
      </c>
      <c r="L814">
        <v>7.4999999999999997E-3</v>
      </c>
      <c r="M814">
        <v>0</v>
      </c>
      <c r="N814" t="s">
        <v>119</v>
      </c>
      <c r="O814" t="s">
        <v>22</v>
      </c>
      <c r="P814" s="1">
        <v>45615.43891203704</v>
      </c>
      <c r="Q814">
        <v>100.08499999999999</v>
      </c>
    </row>
    <row r="815" spans="1:17" x14ac:dyDescent="0.2">
      <c r="A815" t="s">
        <v>90</v>
      </c>
      <c r="B815" t="s">
        <v>19</v>
      </c>
      <c r="C815" t="s">
        <v>17</v>
      </c>
      <c r="D815">
        <v>0.02</v>
      </c>
      <c r="E815">
        <v>0.78700000000000003</v>
      </c>
      <c r="F815">
        <v>1.9000000000000001E-4</v>
      </c>
      <c r="G815">
        <v>2.7300000000000001E-2</v>
      </c>
      <c r="H815">
        <v>9.4999999999999998E-3</v>
      </c>
      <c r="I815">
        <v>1.7100000000000001E-2</v>
      </c>
      <c r="K815">
        <v>0</v>
      </c>
      <c r="L815">
        <v>9.4999999999999998E-3</v>
      </c>
      <c r="M815">
        <v>0</v>
      </c>
      <c r="N815" t="s">
        <v>91</v>
      </c>
      <c r="O815" t="s">
        <v>27</v>
      </c>
    </row>
    <row r="816" spans="1:17" x14ac:dyDescent="0.2">
      <c r="A816" t="s">
        <v>58</v>
      </c>
      <c r="B816" t="s">
        <v>19</v>
      </c>
      <c r="C816" t="s">
        <v>17</v>
      </c>
      <c r="D816">
        <v>0.4</v>
      </c>
      <c r="E816">
        <v>1.0249999999999999</v>
      </c>
      <c r="F816">
        <v>3.15E-3</v>
      </c>
      <c r="G816">
        <v>0.3871</v>
      </c>
      <c r="H816">
        <v>1.15E-2</v>
      </c>
      <c r="I816">
        <v>0.2203</v>
      </c>
      <c r="J816" t="s">
        <v>59</v>
      </c>
      <c r="K816">
        <v>0.46629999999999999</v>
      </c>
      <c r="L816">
        <v>1.38E-2</v>
      </c>
      <c r="M816">
        <v>0.01</v>
      </c>
      <c r="N816" t="s">
        <v>60</v>
      </c>
      <c r="O816" t="s">
        <v>22</v>
      </c>
      <c r="P816" s="1">
        <v>45567.822025462963</v>
      </c>
    </row>
    <row r="817" spans="1:17" x14ac:dyDescent="0.2">
      <c r="A817" t="s">
        <v>38</v>
      </c>
      <c r="B817" t="s">
        <v>19</v>
      </c>
      <c r="C817" t="s">
        <v>17</v>
      </c>
      <c r="D817">
        <v>9.2899999999999991</v>
      </c>
      <c r="E817">
        <v>1.0009999999999999</v>
      </c>
      <c r="F817">
        <v>7.9719999999999999E-2</v>
      </c>
      <c r="G817">
        <v>9.2767999999999997</v>
      </c>
      <c r="H817">
        <v>2.8899999999999999E-2</v>
      </c>
      <c r="I817">
        <v>5.149</v>
      </c>
      <c r="J817" t="s">
        <v>39</v>
      </c>
      <c r="K817">
        <v>12.979900000000001</v>
      </c>
      <c r="L817">
        <v>4.0399999999999998E-2</v>
      </c>
      <c r="M817">
        <v>0.17</v>
      </c>
      <c r="N817" t="s">
        <v>40</v>
      </c>
      <c r="O817" t="s">
        <v>22</v>
      </c>
      <c r="P817" s="1">
        <v>45517.833564814813</v>
      </c>
    </row>
    <row r="818" spans="1:17" x14ac:dyDescent="0.2">
      <c r="A818" t="s">
        <v>47</v>
      </c>
      <c r="B818" t="s">
        <v>19</v>
      </c>
      <c r="C818" t="s">
        <v>17</v>
      </c>
      <c r="D818">
        <v>1.45</v>
      </c>
      <c r="E818">
        <v>0.79500000000000004</v>
      </c>
      <c r="F818">
        <v>1.455E-2</v>
      </c>
      <c r="G818">
        <v>1.83</v>
      </c>
      <c r="H818">
        <v>1.9699999999999999E-2</v>
      </c>
      <c r="I818">
        <v>0.84989999999999999</v>
      </c>
      <c r="J818" t="s">
        <v>51</v>
      </c>
      <c r="K818">
        <v>3.0524</v>
      </c>
      <c r="L818">
        <v>3.2899999999999999E-2</v>
      </c>
      <c r="M818">
        <v>0.03</v>
      </c>
      <c r="N818" t="s">
        <v>47</v>
      </c>
      <c r="O818" t="s">
        <v>27</v>
      </c>
    </row>
    <row r="819" spans="1:17" x14ac:dyDescent="0.2">
      <c r="A819" t="s">
        <v>25</v>
      </c>
      <c r="B819" t="s">
        <v>19</v>
      </c>
      <c r="C819" t="s">
        <v>17</v>
      </c>
      <c r="D819">
        <v>0.09</v>
      </c>
      <c r="E819">
        <v>0.80700000000000005</v>
      </c>
      <c r="F819">
        <v>8.4999999999999995E-4</v>
      </c>
      <c r="G819">
        <v>0.1055</v>
      </c>
      <c r="H819">
        <v>1.72E-2</v>
      </c>
      <c r="I819">
        <v>4.2700000000000002E-2</v>
      </c>
      <c r="J819" t="s">
        <v>26</v>
      </c>
      <c r="K819">
        <v>0.13619999999999999</v>
      </c>
      <c r="L819">
        <v>2.2200000000000001E-2</v>
      </c>
      <c r="M819">
        <v>0</v>
      </c>
      <c r="N819" t="s">
        <v>25</v>
      </c>
      <c r="O819" t="s">
        <v>27</v>
      </c>
    </row>
    <row r="820" spans="1:17" x14ac:dyDescent="0.2">
      <c r="A820" t="s">
        <v>28</v>
      </c>
      <c r="B820" t="s">
        <v>19</v>
      </c>
      <c r="C820" t="s">
        <v>17</v>
      </c>
      <c r="D820">
        <v>5.29</v>
      </c>
      <c r="E820">
        <v>0.91100000000000003</v>
      </c>
      <c r="F820">
        <v>4.8090000000000001E-2</v>
      </c>
      <c r="G820">
        <v>5.8086000000000002</v>
      </c>
      <c r="H820">
        <v>3.73E-2</v>
      </c>
      <c r="I820">
        <v>2.3138000000000001</v>
      </c>
      <c r="J820" t="s">
        <v>29</v>
      </c>
      <c r="K820">
        <v>7.4725999999999999</v>
      </c>
      <c r="L820">
        <v>4.7899999999999998E-2</v>
      </c>
      <c r="M820">
        <v>0.08</v>
      </c>
      <c r="N820" t="s">
        <v>30</v>
      </c>
      <c r="O820" t="s">
        <v>22</v>
      </c>
      <c r="P820" s="1">
        <v>45517.833124999997</v>
      </c>
    </row>
    <row r="821" spans="1:17" x14ac:dyDescent="0.2">
      <c r="A821" t="s">
        <v>33</v>
      </c>
      <c r="G821">
        <v>98.415999999999997</v>
      </c>
      <c r="I821">
        <v>100</v>
      </c>
      <c r="K821">
        <v>98.3887</v>
      </c>
      <c r="M821" t="s">
        <v>92</v>
      </c>
    </row>
    <row r="823" spans="1:17" x14ac:dyDescent="0.2">
      <c r="A823" s="17" t="s">
        <v>437</v>
      </c>
    </row>
    <row r="824" spans="1:17" x14ac:dyDescent="0.2">
      <c r="A824" t="s">
        <v>0</v>
      </c>
      <c r="B824" t="s">
        <v>1</v>
      </c>
      <c r="C824" t="s">
        <v>2</v>
      </c>
      <c r="D824" t="s">
        <v>3</v>
      </c>
      <c r="E824" t="s">
        <v>4</v>
      </c>
      <c r="F824" t="s">
        <v>5</v>
      </c>
      <c r="G824" t="s">
        <v>6</v>
      </c>
      <c r="H824" t="s">
        <v>7</v>
      </c>
      <c r="I824" t="s">
        <v>8</v>
      </c>
      <c r="J824" t="s">
        <v>9</v>
      </c>
      <c r="K824" t="s">
        <v>10</v>
      </c>
      <c r="L824" t="s">
        <v>11</v>
      </c>
      <c r="M824" t="s">
        <v>71</v>
      </c>
      <c r="N824" t="s">
        <v>12</v>
      </c>
      <c r="O824" t="s">
        <v>13</v>
      </c>
      <c r="P824" t="s">
        <v>14</v>
      </c>
      <c r="Q824" t="s">
        <v>15</v>
      </c>
    </row>
    <row r="825" spans="1:17" x14ac:dyDescent="0.2">
      <c r="A825" t="s">
        <v>16</v>
      </c>
      <c r="C825" t="s">
        <v>17</v>
      </c>
      <c r="G825">
        <v>44.3795</v>
      </c>
      <c r="I825">
        <v>60.927999999999997</v>
      </c>
      <c r="M825">
        <v>2</v>
      </c>
    </row>
    <row r="826" spans="1:17" x14ac:dyDescent="0.2">
      <c r="A826" t="s">
        <v>55</v>
      </c>
      <c r="B826" t="s">
        <v>19</v>
      </c>
      <c r="C826" t="s">
        <v>17</v>
      </c>
      <c r="D826">
        <v>1.99</v>
      </c>
      <c r="E826">
        <v>0.78700000000000003</v>
      </c>
      <c r="F826">
        <v>7.7999999999999996E-3</v>
      </c>
      <c r="G826">
        <v>2.5236000000000001</v>
      </c>
      <c r="H826">
        <v>2.5600000000000001E-2</v>
      </c>
      <c r="I826">
        <v>2.4110999999999998</v>
      </c>
      <c r="J826" t="s">
        <v>56</v>
      </c>
      <c r="K826">
        <v>3.4016999999999999</v>
      </c>
      <c r="L826">
        <v>3.4599999999999999E-2</v>
      </c>
      <c r="M826">
        <v>0.08</v>
      </c>
      <c r="N826" t="s">
        <v>57</v>
      </c>
      <c r="O826" t="s">
        <v>22</v>
      </c>
      <c r="P826" s="1">
        <v>45565.922175925924</v>
      </c>
    </row>
    <row r="827" spans="1:17" x14ac:dyDescent="0.2">
      <c r="A827" t="s">
        <v>18</v>
      </c>
      <c r="B827" t="s">
        <v>19</v>
      </c>
      <c r="C827" t="s">
        <v>17</v>
      </c>
      <c r="D827">
        <v>2.2799999999999998</v>
      </c>
      <c r="E827">
        <v>0.76600000000000001</v>
      </c>
      <c r="F827">
        <v>1.3180000000000001E-2</v>
      </c>
      <c r="G827">
        <v>2.976</v>
      </c>
      <c r="H827">
        <v>2.1000000000000001E-2</v>
      </c>
      <c r="I827">
        <v>2.6886999999999999</v>
      </c>
      <c r="J827" t="s">
        <v>20</v>
      </c>
      <c r="K827">
        <v>4.9344000000000001</v>
      </c>
      <c r="L827">
        <v>3.4799999999999998E-2</v>
      </c>
      <c r="M827">
        <v>0.09</v>
      </c>
      <c r="N827" t="s">
        <v>21</v>
      </c>
      <c r="O827" t="s">
        <v>22</v>
      </c>
      <c r="P827" s="1">
        <v>45517.833379629628</v>
      </c>
    </row>
    <row r="828" spans="1:17" x14ac:dyDescent="0.2">
      <c r="A828" t="s">
        <v>46</v>
      </c>
      <c r="B828" t="s">
        <v>19</v>
      </c>
      <c r="C828" t="s">
        <v>17</v>
      </c>
      <c r="D828">
        <v>5.83</v>
      </c>
      <c r="E828">
        <v>0.755</v>
      </c>
      <c r="F828">
        <v>4.1889999999999997E-2</v>
      </c>
      <c r="G828">
        <v>7.7234999999999996</v>
      </c>
      <c r="H828">
        <v>2.7199999999999998E-2</v>
      </c>
      <c r="I828">
        <v>6.2873000000000001</v>
      </c>
      <c r="J828" t="s">
        <v>49</v>
      </c>
      <c r="K828">
        <v>14.5929</v>
      </c>
      <c r="L828">
        <v>5.1499999999999997E-2</v>
      </c>
      <c r="M828">
        <v>0.21</v>
      </c>
      <c r="N828" t="s">
        <v>49</v>
      </c>
      <c r="O828" t="s">
        <v>27</v>
      </c>
    </row>
    <row r="829" spans="1:17" x14ac:dyDescent="0.2">
      <c r="A829" t="s">
        <v>23</v>
      </c>
      <c r="B829" t="s">
        <v>19</v>
      </c>
      <c r="C829" t="s">
        <v>17</v>
      </c>
      <c r="D829">
        <v>28.27</v>
      </c>
      <c r="E829">
        <v>1.1719999999999999</v>
      </c>
      <c r="F829">
        <v>0.14662</v>
      </c>
      <c r="G829">
        <v>24.118400000000001</v>
      </c>
      <c r="H829">
        <v>4.36E-2</v>
      </c>
      <c r="I829">
        <v>18.861899999999999</v>
      </c>
      <c r="J829" t="s">
        <v>24</v>
      </c>
      <c r="K829">
        <v>51.5961</v>
      </c>
      <c r="L829">
        <v>9.3299999999999994E-2</v>
      </c>
      <c r="M829">
        <v>0.62</v>
      </c>
      <c r="N829" t="s">
        <v>21</v>
      </c>
      <c r="O829" t="s">
        <v>22</v>
      </c>
      <c r="P829" s="1">
        <v>45517.833414351851</v>
      </c>
    </row>
    <row r="830" spans="1:17" x14ac:dyDescent="0.2">
      <c r="A830" t="s">
        <v>62</v>
      </c>
      <c r="B830" t="s">
        <v>19</v>
      </c>
      <c r="C830" t="s">
        <v>17</v>
      </c>
      <c r="D830">
        <v>0.14000000000000001</v>
      </c>
      <c r="E830">
        <v>0.92500000000000004</v>
      </c>
      <c r="F830">
        <v>7.7999999999999999E-4</v>
      </c>
      <c r="G830">
        <v>0.15160000000000001</v>
      </c>
      <c r="H830">
        <v>1.1900000000000001E-2</v>
      </c>
      <c r="I830">
        <v>0.1075</v>
      </c>
      <c r="J830" t="s">
        <v>63</v>
      </c>
      <c r="K830">
        <v>0.34739999999999999</v>
      </c>
      <c r="L830">
        <v>2.7199999999999998E-2</v>
      </c>
      <c r="M830">
        <v>0</v>
      </c>
      <c r="N830" t="s">
        <v>64</v>
      </c>
      <c r="O830" t="s">
        <v>27</v>
      </c>
    </row>
    <row r="831" spans="1:17" x14ac:dyDescent="0.2">
      <c r="A831" t="s">
        <v>78</v>
      </c>
      <c r="B831" t="s">
        <v>19</v>
      </c>
      <c r="C831" t="s">
        <v>17</v>
      </c>
      <c r="D831">
        <v>0.1</v>
      </c>
      <c r="E831">
        <v>0.73499999999999999</v>
      </c>
      <c r="F831">
        <v>8.9999999999999998E-4</v>
      </c>
      <c r="G831">
        <v>0.14269999999999999</v>
      </c>
      <c r="H831">
        <v>1.04E-2</v>
      </c>
      <c r="I831">
        <v>9.7699999999999995E-2</v>
      </c>
      <c r="J831" t="s">
        <v>79</v>
      </c>
      <c r="K831">
        <v>0.35630000000000001</v>
      </c>
      <c r="L831">
        <v>2.5899999999999999E-2</v>
      </c>
      <c r="M831">
        <v>0</v>
      </c>
      <c r="N831" t="s">
        <v>80</v>
      </c>
      <c r="O831" t="s">
        <v>27</v>
      </c>
    </row>
    <row r="832" spans="1:17" x14ac:dyDescent="0.2">
      <c r="A832" t="s">
        <v>90</v>
      </c>
      <c r="B832" t="s">
        <v>19</v>
      </c>
      <c r="C832" t="s">
        <v>17</v>
      </c>
      <c r="D832">
        <v>0.02</v>
      </c>
      <c r="E832">
        <v>0.78800000000000003</v>
      </c>
      <c r="F832">
        <v>1.6000000000000001E-4</v>
      </c>
      <c r="G832">
        <v>2.3199999999999998E-2</v>
      </c>
      <c r="H832">
        <v>9.5999999999999992E-3</v>
      </c>
      <c r="I832">
        <v>1.44E-2</v>
      </c>
      <c r="K832">
        <v>0</v>
      </c>
      <c r="L832">
        <v>9.5999999999999992E-3</v>
      </c>
      <c r="M832">
        <v>0</v>
      </c>
      <c r="N832" t="s">
        <v>91</v>
      </c>
      <c r="O832" t="s">
        <v>27</v>
      </c>
    </row>
    <row r="833" spans="1:17" x14ac:dyDescent="0.2">
      <c r="A833" t="s">
        <v>58</v>
      </c>
      <c r="B833" t="s">
        <v>19</v>
      </c>
      <c r="C833" t="s">
        <v>17</v>
      </c>
      <c r="D833">
        <v>0.5</v>
      </c>
      <c r="E833">
        <v>0.96199999999999997</v>
      </c>
      <c r="F833">
        <v>4.2300000000000003E-3</v>
      </c>
      <c r="G833">
        <v>0.51980000000000004</v>
      </c>
      <c r="H833">
        <v>1.2200000000000001E-2</v>
      </c>
      <c r="I833">
        <v>0.29199999999999998</v>
      </c>
      <c r="J833" t="s">
        <v>59</v>
      </c>
      <c r="K833">
        <v>0.62609999999999999</v>
      </c>
      <c r="L833">
        <v>1.47E-2</v>
      </c>
      <c r="M833">
        <v>0.01</v>
      </c>
      <c r="N833" t="s">
        <v>400</v>
      </c>
      <c r="O833" t="s">
        <v>27</v>
      </c>
    </row>
    <row r="834" spans="1:17" x14ac:dyDescent="0.2">
      <c r="A834" t="s">
        <v>38</v>
      </c>
      <c r="B834" t="s">
        <v>19</v>
      </c>
      <c r="C834" t="s">
        <v>17</v>
      </c>
      <c r="D834">
        <v>8.99</v>
      </c>
      <c r="E834">
        <v>1.002</v>
      </c>
      <c r="F834">
        <v>7.7130000000000004E-2</v>
      </c>
      <c r="G834">
        <v>8.9725000000000001</v>
      </c>
      <c r="H834">
        <v>2.8500000000000001E-2</v>
      </c>
      <c r="I834">
        <v>4.9172000000000002</v>
      </c>
      <c r="J834" t="s">
        <v>39</v>
      </c>
      <c r="K834">
        <v>12.5541</v>
      </c>
      <c r="L834">
        <v>3.9899999999999998E-2</v>
      </c>
      <c r="M834">
        <v>0.16</v>
      </c>
      <c r="N834" t="s">
        <v>40</v>
      </c>
      <c r="O834" t="s">
        <v>22</v>
      </c>
      <c r="P834" s="1">
        <v>45517.833564814813</v>
      </c>
    </row>
    <row r="835" spans="1:17" x14ac:dyDescent="0.2">
      <c r="A835" t="s">
        <v>47</v>
      </c>
      <c r="B835" t="s">
        <v>19</v>
      </c>
      <c r="C835" t="s">
        <v>17</v>
      </c>
      <c r="D835">
        <v>1.47</v>
      </c>
      <c r="E835">
        <v>0.79700000000000004</v>
      </c>
      <c r="F835">
        <v>1.4659999999999999E-2</v>
      </c>
      <c r="G835">
        <v>1.8391999999999999</v>
      </c>
      <c r="H835">
        <v>1.9699999999999999E-2</v>
      </c>
      <c r="I835">
        <v>0.84340000000000004</v>
      </c>
      <c r="J835" t="s">
        <v>51</v>
      </c>
      <c r="K835">
        <v>3.0678000000000001</v>
      </c>
      <c r="L835">
        <v>3.2899999999999999E-2</v>
      </c>
      <c r="M835">
        <v>0.03</v>
      </c>
      <c r="N835" t="s">
        <v>47</v>
      </c>
      <c r="O835" t="s">
        <v>27</v>
      </c>
    </row>
    <row r="836" spans="1:17" x14ac:dyDescent="0.2">
      <c r="A836" t="s">
        <v>48</v>
      </c>
      <c r="B836" t="s">
        <v>19</v>
      </c>
      <c r="C836" t="s">
        <v>17</v>
      </c>
      <c r="D836">
        <v>0.06</v>
      </c>
      <c r="E836">
        <v>0.82599999999999996</v>
      </c>
      <c r="F836">
        <v>6.4000000000000005E-4</v>
      </c>
      <c r="G836">
        <v>7.6899999999999996E-2</v>
      </c>
      <c r="H836">
        <v>1.49E-2</v>
      </c>
      <c r="I836">
        <v>3.2500000000000001E-2</v>
      </c>
      <c r="J836" t="s">
        <v>52</v>
      </c>
      <c r="K836">
        <v>0.1125</v>
      </c>
      <c r="L836">
        <v>2.1700000000000001E-2</v>
      </c>
      <c r="M836">
        <v>0</v>
      </c>
      <c r="N836" t="s">
        <v>48</v>
      </c>
      <c r="O836" t="s">
        <v>27</v>
      </c>
    </row>
    <row r="837" spans="1:17" x14ac:dyDescent="0.2">
      <c r="A837" t="s">
        <v>25</v>
      </c>
      <c r="B837" t="s">
        <v>19</v>
      </c>
      <c r="C837" t="s">
        <v>17</v>
      </c>
      <c r="D837">
        <v>0.1</v>
      </c>
      <c r="E837">
        <v>0.80800000000000005</v>
      </c>
      <c r="F837">
        <v>9.7999999999999997E-4</v>
      </c>
      <c r="G837">
        <v>0.1216</v>
      </c>
      <c r="H837">
        <v>1.72E-2</v>
      </c>
      <c r="I837">
        <v>4.8599999999999997E-2</v>
      </c>
      <c r="J837" t="s">
        <v>26</v>
      </c>
      <c r="K837">
        <v>0.157</v>
      </c>
      <c r="L837">
        <v>2.2200000000000001E-2</v>
      </c>
      <c r="M837">
        <v>0</v>
      </c>
      <c r="N837" t="s">
        <v>25</v>
      </c>
      <c r="O837" t="s">
        <v>27</v>
      </c>
    </row>
    <row r="838" spans="1:17" x14ac:dyDescent="0.2">
      <c r="A838" t="s">
        <v>28</v>
      </c>
      <c r="B838" t="s">
        <v>19</v>
      </c>
      <c r="C838" t="s">
        <v>17</v>
      </c>
      <c r="D838">
        <v>5.73</v>
      </c>
      <c r="E838">
        <v>0.91200000000000003</v>
      </c>
      <c r="F838">
        <v>5.2060000000000002E-2</v>
      </c>
      <c r="G838">
        <v>6.2793999999999999</v>
      </c>
      <c r="H838">
        <v>3.8300000000000001E-2</v>
      </c>
      <c r="I838">
        <v>2.4697</v>
      </c>
      <c r="J838" t="s">
        <v>29</v>
      </c>
      <c r="K838">
        <v>8.0783000000000005</v>
      </c>
      <c r="L838">
        <v>4.9299999999999997E-2</v>
      </c>
      <c r="M838">
        <v>0.08</v>
      </c>
      <c r="N838" t="s">
        <v>30</v>
      </c>
      <c r="O838" t="s">
        <v>22</v>
      </c>
      <c r="P838" s="1">
        <v>45517.833124999997</v>
      </c>
    </row>
    <row r="839" spans="1:17" x14ac:dyDescent="0.2">
      <c r="A839" t="s">
        <v>33</v>
      </c>
      <c r="G839">
        <v>99.847800000000007</v>
      </c>
      <c r="I839">
        <v>100</v>
      </c>
      <c r="K839">
        <v>99.824700000000007</v>
      </c>
      <c r="M839" t="s">
        <v>101</v>
      </c>
    </row>
    <row r="842" spans="1:17" x14ac:dyDescent="0.2">
      <c r="A842" s="17" t="s">
        <v>438</v>
      </c>
    </row>
    <row r="843" spans="1:17" x14ac:dyDescent="0.2">
      <c r="A843" t="s">
        <v>0</v>
      </c>
      <c r="B843" t="s">
        <v>1</v>
      </c>
      <c r="C843" t="s">
        <v>2</v>
      </c>
      <c r="D843" t="s">
        <v>3</v>
      </c>
      <c r="E843" t="s">
        <v>4</v>
      </c>
      <c r="F843" t="s">
        <v>5</v>
      </c>
      <c r="G843" t="s">
        <v>6</v>
      </c>
      <c r="H843" t="s">
        <v>7</v>
      </c>
      <c r="I843" t="s">
        <v>8</v>
      </c>
      <c r="J843" t="s">
        <v>9</v>
      </c>
      <c r="K843" t="s">
        <v>10</v>
      </c>
      <c r="L843" t="s">
        <v>11</v>
      </c>
      <c r="M843" t="s">
        <v>71</v>
      </c>
      <c r="N843" t="s">
        <v>12</v>
      </c>
      <c r="O843" t="s">
        <v>13</v>
      </c>
      <c r="P843" t="s">
        <v>14</v>
      </c>
      <c r="Q843" t="s">
        <v>15</v>
      </c>
    </row>
    <row r="844" spans="1:17" x14ac:dyDescent="0.2">
      <c r="A844" t="s">
        <v>16</v>
      </c>
      <c r="C844" t="s">
        <v>17</v>
      </c>
      <c r="G844">
        <v>44.304299999999998</v>
      </c>
      <c r="I844">
        <v>60.921900000000001</v>
      </c>
      <c r="M844">
        <v>2</v>
      </c>
    </row>
    <row r="845" spans="1:17" x14ac:dyDescent="0.2">
      <c r="A845" t="s">
        <v>55</v>
      </c>
      <c r="B845" t="s">
        <v>19</v>
      </c>
      <c r="C845" t="s">
        <v>17</v>
      </c>
      <c r="D845">
        <v>1.98</v>
      </c>
      <c r="E845">
        <v>0.78700000000000003</v>
      </c>
      <c r="F845">
        <v>7.7999999999999996E-3</v>
      </c>
      <c r="G845">
        <v>2.5217999999999998</v>
      </c>
      <c r="H845">
        <v>2.5600000000000001E-2</v>
      </c>
      <c r="I845">
        <v>2.4131999999999998</v>
      </c>
      <c r="J845" t="s">
        <v>56</v>
      </c>
      <c r="K845">
        <v>3.3992</v>
      </c>
      <c r="L845">
        <v>3.4500000000000003E-2</v>
      </c>
      <c r="M845">
        <v>0.08</v>
      </c>
      <c r="N845" t="s">
        <v>57</v>
      </c>
      <c r="O845" t="s">
        <v>22</v>
      </c>
      <c r="P845" s="1">
        <v>45565.922175925924</v>
      </c>
    </row>
    <row r="846" spans="1:17" x14ac:dyDescent="0.2">
      <c r="A846" t="s">
        <v>18</v>
      </c>
      <c r="B846" t="s">
        <v>19</v>
      </c>
      <c r="C846" t="s">
        <v>17</v>
      </c>
      <c r="D846">
        <v>2.2799999999999998</v>
      </c>
      <c r="E846">
        <v>0.76600000000000001</v>
      </c>
      <c r="F846">
        <v>1.3180000000000001E-2</v>
      </c>
      <c r="G846">
        <v>2.9744999999999999</v>
      </c>
      <c r="H846">
        <v>2.1000000000000001E-2</v>
      </c>
      <c r="I846">
        <v>2.6916000000000002</v>
      </c>
      <c r="J846" t="s">
        <v>20</v>
      </c>
      <c r="K846">
        <v>4.9318999999999997</v>
      </c>
      <c r="L846">
        <v>3.4799999999999998E-2</v>
      </c>
      <c r="M846">
        <v>0.09</v>
      </c>
      <c r="N846" t="s">
        <v>21</v>
      </c>
      <c r="O846" t="s">
        <v>22</v>
      </c>
      <c r="P846" s="1">
        <v>45517.833379629628</v>
      </c>
    </row>
    <row r="847" spans="1:17" x14ac:dyDescent="0.2">
      <c r="A847" t="s">
        <v>46</v>
      </c>
      <c r="B847" t="s">
        <v>19</v>
      </c>
      <c r="C847" t="s">
        <v>17</v>
      </c>
      <c r="D847">
        <v>5.83</v>
      </c>
      <c r="E847">
        <v>0.755</v>
      </c>
      <c r="F847">
        <v>4.1889999999999997E-2</v>
      </c>
      <c r="G847">
        <v>7.7210999999999999</v>
      </c>
      <c r="H847">
        <v>2.7199999999999998E-2</v>
      </c>
      <c r="I847">
        <v>6.2953999999999999</v>
      </c>
      <c r="J847" t="s">
        <v>49</v>
      </c>
      <c r="K847">
        <v>14.5884</v>
      </c>
      <c r="L847">
        <v>5.1499999999999997E-2</v>
      </c>
      <c r="M847">
        <v>0.21</v>
      </c>
      <c r="N847" t="s">
        <v>49</v>
      </c>
      <c r="O847" t="s">
        <v>27</v>
      </c>
    </row>
    <row r="848" spans="1:17" x14ac:dyDescent="0.2">
      <c r="A848" t="s">
        <v>23</v>
      </c>
      <c r="B848" t="s">
        <v>19</v>
      </c>
      <c r="C848" t="s">
        <v>17</v>
      </c>
      <c r="D848">
        <v>28.27</v>
      </c>
      <c r="E848">
        <v>1.1719999999999999</v>
      </c>
      <c r="F848">
        <v>0.14662</v>
      </c>
      <c r="G848">
        <v>24.118200000000002</v>
      </c>
      <c r="H848">
        <v>4.36E-2</v>
      </c>
      <c r="I848">
        <v>18.8919</v>
      </c>
      <c r="J848" t="s">
        <v>24</v>
      </c>
      <c r="K848">
        <v>51.595700000000001</v>
      </c>
      <c r="L848">
        <v>9.3299999999999994E-2</v>
      </c>
      <c r="M848">
        <v>0.62</v>
      </c>
      <c r="N848" t="s">
        <v>21</v>
      </c>
      <c r="O848" t="s">
        <v>22</v>
      </c>
      <c r="P848" s="1">
        <v>45517.833414351851</v>
      </c>
    </row>
    <row r="849" spans="1:17" x14ac:dyDescent="0.2">
      <c r="A849" t="s">
        <v>62</v>
      </c>
      <c r="B849" t="s">
        <v>19</v>
      </c>
      <c r="C849" t="s">
        <v>17</v>
      </c>
      <c r="D849">
        <v>0.14000000000000001</v>
      </c>
      <c r="E849">
        <v>0.92400000000000004</v>
      </c>
      <c r="F849">
        <v>7.7999999999999999E-4</v>
      </c>
      <c r="G849">
        <v>0.15179999999999999</v>
      </c>
      <c r="H849">
        <v>1.1900000000000001E-2</v>
      </c>
      <c r="I849">
        <v>0.10780000000000001</v>
      </c>
      <c r="J849" t="s">
        <v>63</v>
      </c>
      <c r="K849">
        <v>0.34789999999999999</v>
      </c>
      <c r="L849">
        <v>2.7300000000000001E-2</v>
      </c>
      <c r="M849">
        <v>0</v>
      </c>
      <c r="N849" t="s">
        <v>64</v>
      </c>
      <c r="O849" t="s">
        <v>27</v>
      </c>
    </row>
    <row r="850" spans="1:17" x14ac:dyDescent="0.2">
      <c r="A850" t="s">
        <v>78</v>
      </c>
      <c r="B850" t="s">
        <v>117</v>
      </c>
      <c r="C850" t="s">
        <v>118</v>
      </c>
      <c r="D850">
        <v>0.1</v>
      </c>
      <c r="E850">
        <v>0.86599999999999999</v>
      </c>
      <c r="F850">
        <v>7.9000000000000001E-4</v>
      </c>
      <c r="G850">
        <v>0.1183</v>
      </c>
      <c r="H850">
        <v>3.0000000000000001E-3</v>
      </c>
      <c r="I850">
        <v>8.1199999999999994E-2</v>
      </c>
      <c r="J850" t="s">
        <v>79</v>
      </c>
      <c r="K850">
        <v>0.2954</v>
      </c>
      <c r="L850">
        <v>7.4999999999999997E-3</v>
      </c>
      <c r="M850">
        <v>0</v>
      </c>
      <c r="N850" t="s">
        <v>119</v>
      </c>
      <c r="O850" t="s">
        <v>22</v>
      </c>
      <c r="P850" s="1">
        <v>45615.43891203704</v>
      </c>
      <c r="Q850">
        <v>100.03700000000001</v>
      </c>
    </row>
    <row r="851" spans="1:17" x14ac:dyDescent="0.2">
      <c r="A851" t="s">
        <v>90</v>
      </c>
      <c r="B851" t="s">
        <v>19</v>
      </c>
      <c r="C851" t="s">
        <v>17</v>
      </c>
      <c r="D851">
        <v>0.02</v>
      </c>
      <c r="E851">
        <v>0.78800000000000003</v>
      </c>
      <c r="F851">
        <v>1.6000000000000001E-4</v>
      </c>
      <c r="G851">
        <v>2.3300000000000001E-2</v>
      </c>
      <c r="H851">
        <v>9.5999999999999992E-3</v>
      </c>
      <c r="I851">
        <v>1.4500000000000001E-2</v>
      </c>
      <c r="K851">
        <v>0</v>
      </c>
      <c r="L851">
        <v>9.5999999999999992E-3</v>
      </c>
      <c r="M851">
        <v>0</v>
      </c>
      <c r="N851" t="s">
        <v>91</v>
      </c>
      <c r="O851" t="s">
        <v>27</v>
      </c>
    </row>
    <row r="852" spans="1:17" x14ac:dyDescent="0.2">
      <c r="A852" t="s">
        <v>58</v>
      </c>
      <c r="B852" t="s">
        <v>19</v>
      </c>
      <c r="C852" t="s">
        <v>17</v>
      </c>
      <c r="D852">
        <v>0.52</v>
      </c>
      <c r="E852">
        <v>1.0249999999999999</v>
      </c>
      <c r="F852">
        <v>4.1599999999999996E-3</v>
      </c>
      <c r="G852">
        <v>0.51129999999999998</v>
      </c>
      <c r="H852">
        <v>1.2E-2</v>
      </c>
      <c r="I852">
        <v>0.28760000000000002</v>
      </c>
      <c r="J852" t="s">
        <v>59</v>
      </c>
      <c r="K852">
        <v>0.6159</v>
      </c>
      <c r="L852">
        <v>1.44E-2</v>
      </c>
      <c r="M852">
        <v>0.01</v>
      </c>
      <c r="N852" t="s">
        <v>60</v>
      </c>
      <c r="O852" t="s">
        <v>22</v>
      </c>
      <c r="P852" s="1">
        <v>45567.822025462963</v>
      </c>
    </row>
    <row r="853" spans="1:17" x14ac:dyDescent="0.2">
      <c r="A853" t="s">
        <v>38</v>
      </c>
      <c r="B853" t="s">
        <v>19</v>
      </c>
      <c r="C853" t="s">
        <v>17</v>
      </c>
      <c r="D853">
        <v>8.99</v>
      </c>
      <c r="E853">
        <v>1.002</v>
      </c>
      <c r="F853">
        <v>7.7130000000000004E-2</v>
      </c>
      <c r="G853">
        <v>8.9733000000000001</v>
      </c>
      <c r="H853">
        <v>2.8500000000000001E-2</v>
      </c>
      <c r="I853">
        <v>4.9253999999999998</v>
      </c>
      <c r="J853" t="s">
        <v>39</v>
      </c>
      <c r="K853">
        <v>12.555300000000001</v>
      </c>
      <c r="L853">
        <v>3.9899999999999998E-2</v>
      </c>
      <c r="M853">
        <v>0.16</v>
      </c>
      <c r="N853" t="s">
        <v>40</v>
      </c>
      <c r="O853" t="s">
        <v>22</v>
      </c>
      <c r="P853" s="1">
        <v>45517.833564814813</v>
      </c>
    </row>
    <row r="854" spans="1:17" x14ac:dyDescent="0.2">
      <c r="A854" t="s">
        <v>47</v>
      </c>
      <c r="B854" t="s">
        <v>19</v>
      </c>
      <c r="C854" t="s">
        <v>17</v>
      </c>
      <c r="D854">
        <v>1.47</v>
      </c>
      <c r="E854">
        <v>0.79700000000000004</v>
      </c>
      <c r="F854">
        <v>1.4659999999999999E-2</v>
      </c>
      <c r="G854">
        <v>1.8395999999999999</v>
      </c>
      <c r="H854">
        <v>1.9699999999999999E-2</v>
      </c>
      <c r="I854">
        <v>0.84489999999999998</v>
      </c>
      <c r="J854" t="s">
        <v>51</v>
      </c>
      <c r="K854">
        <v>3.0684999999999998</v>
      </c>
      <c r="L854">
        <v>3.2899999999999999E-2</v>
      </c>
      <c r="M854">
        <v>0.03</v>
      </c>
      <c r="N854" t="s">
        <v>47</v>
      </c>
      <c r="O854" t="s">
        <v>27</v>
      </c>
    </row>
    <row r="855" spans="1:17" x14ac:dyDescent="0.2">
      <c r="A855" t="s">
        <v>25</v>
      </c>
      <c r="B855" t="s">
        <v>19</v>
      </c>
      <c r="C855" t="s">
        <v>17</v>
      </c>
      <c r="D855">
        <v>0.1</v>
      </c>
      <c r="E855">
        <v>0.80800000000000005</v>
      </c>
      <c r="F855">
        <v>1.0300000000000001E-3</v>
      </c>
      <c r="G855">
        <v>0.12770000000000001</v>
      </c>
      <c r="H855">
        <v>1.72E-2</v>
      </c>
      <c r="I855">
        <v>5.11E-2</v>
      </c>
      <c r="J855" t="s">
        <v>26</v>
      </c>
      <c r="K855">
        <v>0.1648</v>
      </c>
      <c r="L855">
        <v>2.2200000000000001E-2</v>
      </c>
      <c r="M855">
        <v>0</v>
      </c>
      <c r="N855" t="s">
        <v>25</v>
      </c>
      <c r="O855" t="s">
        <v>27</v>
      </c>
    </row>
    <row r="856" spans="1:17" x14ac:dyDescent="0.2">
      <c r="A856" t="s">
        <v>28</v>
      </c>
      <c r="B856" t="s">
        <v>19</v>
      </c>
      <c r="C856" t="s">
        <v>17</v>
      </c>
      <c r="D856">
        <v>5.73</v>
      </c>
      <c r="E856">
        <v>0.91200000000000003</v>
      </c>
      <c r="F856">
        <v>5.2060000000000002E-2</v>
      </c>
      <c r="G856">
        <v>6.2790999999999997</v>
      </c>
      <c r="H856">
        <v>3.8300000000000001E-2</v>
      </c>
      <c r="I856">
        <v>2.4735</v>
      </c>
      <c r="J856" t="s">
        <v>29</v>
      </c>
      <c r="K856">
        <v>8.0778999999999996</v>
      </c>
      <c r="L856">
        <v>4.9299999999999997E-2</v>
      </c>
      <c r="M856">
        <v>0.08</v>
      </c>
      <c r="N856" t="s">
        <v>30</v>
      </c>
      <c r="O856" t="s">
        <v>22</v>
      </c>
      <c r="P856" s="1">
        <v>45517.833124999997</v>
      </c>
    </row>
    <row r="857" spans="1:17" x14ac:dyDescent="0.2">
      <c r="A857" t="s">
        <v>33</v>
      </c>
      <c r="G857">
        <v>99.664199999999994</v>
      </c>
      <c r="I857">
        <v>100</v>
      </c>
      <c r="K857">
        <v>99.640900000000002</v>
      </c>
      <c r="M857" t="s">
        <v>101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D54E8-C8BF-4C2E-B505-AC300CD6ABAC}">
  <dimension ref="A1"/>
  <sheetViews>
    <sheetView workbookViewId="0">
      <selection activeCell="K15" sqref="K15:L15"/>
    </sheetView>
  </sheetViews>
  <sheetFormatPr baseColWidth="10" defaultColWidth="8.83203125" defaultRowHeight="15" x14ac:dyDescent="0.2"/>
  <sheetData>
    <row r="1" spans="1:1" x14ac:dyDescent="0.2">
      <c r="A1" t="s">
        <v>443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Standards_wrefs</vt:lpstr>
      <vt:lpstr>Standards</vt:lpstr>
      <vt:lpstr>Sheet1</vt:lpstr>
      <vt:lpstr>Raela_data</vt:lpstr>
      <vt:lpstr>Test on holder</vt:lpstr>
      <vt:lpstr>Samples</vt:lpstr>
      <vt:lpstr>SIMS</vt:lpstr>
      <vt:lpstr>Old_sample_adds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 051s007423</dc:creator>
  <cp:lastModifiedBy>Charlotte Devitre</cp:lastModifiedBy>
  <dcterms:created xsi:type="dcterms:W3CDTF">2024-10-17T16:18:04Z</dcterms:created>
  <dcterms:modified xsi:type="dcterms:W3CDTF">2024-12-10T23:39:04Z</dcterms:modified>
</cp:coreProperties>
</file>