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lotte Devitre\EDS\Kamaehu\Processed_102924\"/>
    </mc:Choice>
  </mc:AlternateContent>
  <xr:revisionPtr revIDLastSave="0" documentId="13_ncr:1_{77B9929B-75EB-42F0-8F4A-85A0313E5EA8}" xr6:coauthVersionLast="47" xr6:coauthVersionMax="47" xr10:uidLastSave="{00000000-0000-0000-0000-000000000000}"/>
  <bookViews>
    <workbookView xWindow="3615" yWindow="2175" windowWidth="18750" windowHeight="12540" activeTab="7" xr2:uid="{BC7DE6F7-421B-42D5-9B72-5ED9F81CE39F}"/>
  </bookViews>
  <sheets>
    <sheet name="StandardsData" sheetId="2" r:id="rId1"/>
    <sheet name="SamplesData" sheetId="3" r:id="rId2"/>
    <sheet name="Sample_list" sheetId="6" r:id="rId3"/>
    <sheet name="Memory_tracking" sheetId="9" r:id="rId4"/>
    <sheet name="Beam" sheetId="1" r:id="rId5"/>
    <sheet name="Wed_evening_stds" sheetId="4" r:id="rId6"/>
    <sheet name="Standards_wrefs" sheetId="10" r:id="rId7"/>
    <sheet name="rowseparator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14" i="11" l="1" a="1"/>
  <c r="B914" i="11" s="1"/>
  <c r="B915" i="11" a="1"/>
  <c r="B915" i="11" s="1"/>
  <c r="B916" i="11" a="1"/>
  <c r="B916" i="11" s="1"/>
  <c r="B917" i="11" a="1"/>
  <c r="B917" i="11" s="1"/>
  <c r="B918" i="11" a="1"/>
  <c r="B918" i="11" s="1"/>
  <c r="B919" i="11" a="1"/>
  <c r="B919" i="11" s="1"/>
  <c r="B920" i="11" a="1"/>
  <c r="B920" i="11" s="1"/>
  <c r="B921" i="11" a="1"/>
  <c r="B921" i="11" s="1"/>
  <c r="B922" i="11" a="1"/>
  <c r="B922" i="11" s="1"/>
  <c r="B923" i="11" a="1"/>
  <c r="B923" i="11" s="1"/>
  <c r="B924" i="11" a="1"/>
  <c r="B924" i="11" s="1"/>
  <c r="B925" i="11" a="1"/>
  <c r="B925" i="11" s="1"/>
  <c r="B926" i="11" a="1"/>
  <c r="B926" i="11" s="1"/>
  <c r="B927" i="11" a="1"/>
  <c r="B927" i="11" s="1"/>
  <c r="B928" i="11" a="1"/>
  <c r="B928" i="11" s="1"/>
  <c r="B929" i="11" a="1"/>
  <c r="B929" i="11" s="1"/>
  <c r="B930" i="11" a="1"/>
  <c r="B930" i="11" s="1"/>
  <c r="B931" i="11" a="1"/>
  <c r="B931" i="11" s="1"/>
  <c r="B932" i="11" a="1"/>
  <c r="B932" i="11" s="1"/>
  <c r="B933" i="11" a="1"/>
  <c r="B933" i="11" s="1"/>
  <c r="B934" i="11" a="1"/>
  <c r="B934" i="11" s="1"/>
  <c r="B935" i="11" a="1"/>
  <c r="B935" i="11" s="1"/>
  <c r="B936" i="11" a="1"/>
  <c r="B936" i="11" s="1"/>
  <c r="B937" i="11" a="1"/>
  <c r="B937" i="11" s="1"/>
  <c r="B938" i="11" a="1"/>
  <c r="B938" i="11" s="1"/>
  <c r="B939" i="11" a="1"/>
  <c r="B939" i="11" s="1"/>
  <c r="B940" i="11" a="1"/>
  <c r="B940" i="11" s="1"/>
  <c r="B941" i="11" a="1"/>
  <c r="B941" i="11" s="1"/>
  <c r="B942" i="11" a="1"/>
  <c r="B942" i="11" s="1"/>
  <c r="B943" i="11" a="1"/>
  <c r="B943" i="11" s="1"/>
  <c r="B944" i="11" a="1"/>
  <c r="B944" i="11" s="1"/>
  <c r="B945" i="11" a="1"/>
  <c r="B945" i="11" s="1"/>
  <c r="B946" i="11" a="1"/>
  <c r="B946" i="11" s="1"/>
  <c r="B947" i="11" a="1"/>
  <c r="B947" i="11" s="1"/>
  <c r="B948" i="11" a="1"/>
  <c r="B948" i="11" s="1"/>
  <c r="B949" i="11" a="1"/>
  <c r="B949" i="11" s="1"/>
  <c r="B950" i="11" a="1"/>
  <c r="B950" i="11" s="1"/>
  <c r="B951" i="11" a="1"/>
  <c r="B951" i="11" s="1"/>
  <c r="B952" i="11" a="1"/>
  <c r="B952" i="11" s="1"/>
  <c r="B953" i="11" a="1"/>
  <c r="B953" i="11" s="1"/>
  <c r="B954" i="11" a="1"/>
  <c r="B954" i="11" s="1"/>
  <c r="B955" i="11" a="1"/>
  <c r="B955" i="11" s="1"/>
  <c r="B956" i="11" a="1"/>
  <c r="B956" i="11" s="1"/>
  <c r="B957" i="11" a="1"/>
  <c r="B957" i="11" s="1"/>
  <c r="B958" i="11" a="1"/>
  <c r="B958" i="11" s="1"/>
  <c r="B959" i="11" a="1"/>
  <c r="B959" i="11" s="1"/>
  <c r="B960" i="11" a="1"/>
  <c r="B960" i="11" s="1"/>
  <c r="B961" i="11" a="1"/>
  <c r="B961" i="11" s="1"/>
  <c r="B962" i="11" a="1"/>
  <c r="B962" i="11" s="1"/>
  <c r="B963" i="11" a="1"/>
  <c r="B963" i="11" s="1"/>
  <c r="B964" i="11" a="1"/>
  <c r="B964" i="11" s="1"/>
  <c r="B965" i="11" a="1"/>
  <c r="B965" i="11" s="1"/>
  <c r="B966" i="11" a="1"/>
  <c r="B966" i="11" s="1"/>
  <c r="B967" i="11" a="1"/>
  <c r="B967" i="11" s="1"/>
  <c r="B968" i="11" a="1"/>
  <c r="B968" i="11" s="1"/>
  <c r="B969" i="11" a="1"/>
  <c r="B969" i="11" s="1"/>
  <c r="B970" i="11" a="1"/>
  <c r="B970" i="11" s="1"/>
  <c r="B971" i="11" a="1"/>
  <c r="B971" i="11" s="1"/>
  <c r="B972" i="11" a="1"/>
  <c r="B972" i="11" s="1"/>
  <c r="B973" i="11" a="1"/>
  <c r="B973" i="11" s="1"/>
  <c r="B974" i="11" a="1"/>
  <c r="B974" i="11" s="1"/>
  <c r="B975" i="11" a="1"/>
  <c r="B975" i="11" s="1"/>
  <c r="B976" i="11" a="1"/>
  <c r="B976" i="11" s="1"/>
  <c r="B977" i="11" a="1"/>
  <c r="B977" i="11" s="1"/>
  <c r="B978" i="11" a="1"/>
  <c r="B978" i="11" s="1"/>
  <c r="B979" i="11" a="1"/>
  <c r="B979" i="11" s="1"/>
  <c r="B980" i="11" a="1"/>
  <c r="B980" i="11" s="1"/>
  <c r="B981" i="11" a="1"/>
  <c r="B981" i="11" s="1"/>
  <c r="B982" i="11" a="1"/>
  <c r="B982" i="11" s="1"/>
  <c r="B983" i="11" a="1"/>
  <c r="B983" i="11" s="1"/>
  <c r="B984" i="11" a="1"/>
  <c r="B984" i="11" s="1"/>
  <c r="B985" i="11" a="1"/>
  <c r="B985" i="11" s="1"/>
  <c r="B986" i="11" a="1"/>
  <c r="B986" i="11" s="1"/>
  <c r="B987" i="11" a="1"/>
  <c r="B987" i="11" s="1"/>
  <c r="B988" i="11" a="1"/>
  <c r="B988" i="11" s="1"/>
  <c r="B989" i="11" a="1"/>
  <c r="B989" i="11" s="1"/>
  <c r="B990" i="11" a="1"/>
  <c r="B990" i="11" s="1"/>
  <c r="B991" i="11" a="1"/>
  <c r="B991" i="11" s="1"/>
  <c r="B992" i="11" a="1"/>
  <c r="B992" i="11" s="1"/>
  <c r="B993" i="11" a="1"/>
  <c r="B993" i="11" s="1"/>
  <c r="B994" i="11" a="1"/>
  <c r="B994" i="11" s="1"/>
  <c r="B995" i="11" a="1"/>
  <c r="B995" i="11" s="1"/>
  <c r="B996" i="11" a="1"/>
  <c r="B996" i="11" s="1"/>
  <c r="B997" i="11" a="1"/>
  <c r="B997" i="11" s="1"/>
  <c r="B998" i="11" a="1"/>
  <c r="B998" i="11" s="1"/>
  <c r="B999" i="11" a="1"/>
  <c r="B999" i="11" s="1"/>
  <c r="B1000" i="11" a="1"/>
  <c r="B1000" i="11" s="1"/>
  <c r="B1001" i="11" a="1"/>
  <c r="B1001" i="11" s="1"/>
  <c r="B1002" i="11" a="1"/>
  <c r="B1002" i="11" s="1"/>
  <c r="B1003" i="11" a="1"/>
  <c r="B1003" i="11" s="1"/>
  <c r="B1004" i="11" a="1"/>
  <c r="B1004" i="11" s="1"/>
  <c r="B1005" i="11" a="1"/>
  <c r="B1005" i="11" s="1"/>
  <c r="B1006" i="11" a="1"/>
  <c r="B1006" i="11" s="1"/>
  <c r="B1007" i="11" a="1"/>
  <c r="B1007" i="11" s="1"/>
  <c r="B1008" i="11" a="1"/>
  <c r="B1008" i="11" s="1"/>
  <c r="B1009" i="11" a="1"/>
  <c r="B1009" i="11" s="1"/>
  <c r="B1010" i="11" a="1"/>
  <c r="B1010" i="11" s="1"/>
  <c r="B1011" i="11" a="1"/>
  <c r="B1011" i="11" s="1"/>
  <c r="B1012" i="11" a="1"/>
  <c r="B1012" i="11" s="1"/>
  <c r="B1013" i="11" a="1"/>
  <c r="B1013" i="11" s="1"/>
  <c r="B1014" i="11" a="1"/>
  <c r="B1014" i="11" s="1"/>
  <c r="B1015" i="11" a="1"/>
  <c r="B1015" i="11" s="1"/>
  <c r="B1016" i="11" a="1"/>
  <c r="B1016" i="11" s="1"/>
  <c r="B1017" i="11" a="1"/>
  <c r="B1017" i="11" s="1"/>
  <c r="B1018" i="11" a="1"/>
  <c r="B1018" i="11" s="1"/>
  <c r="B1019" i="11" a="1"/>
  <c r="B1019" i="11" s="1"/>
  <c r="B1020" i="11" a="1"/>
  <c r="B1020" i="11" s="1"/>
  <c r="B1021" i="11" a="1"/>
  <c r="B1021" i="11" s="1"/>
  <c r="B1022" i="11" a="1"/>
  <c r="B1022" i="11" s="1"/>
  <c r="B1023" i="11" a="1"/>
  <c r="B1023" i="11" s="1"/>
  <c r="B1024" i="11" a="1"/>
  <c r="B1024" i="11" s="1"/>
  <c r="B1025" i="11" a="1"/>
  <c r="B1025" i="11" s="1"/>
  <c r="B1026" i="11" a="1"/>
  <c r="B1026" i="11" s="1"/>
  <c r="B1027" i="11" a="1"/>
  <c r="B1027" i="11" s="1"/>
  <c r="B1028" i="11" a="1"/>
  <c r="B1028" i="11" s="1"/>
  <c r="B1029" i="11" a="1"/>
  <c r="B1029" i="11" s="1"/>
  <c r="B1030" i="11" a="1"/>
  <c r="B1030" i="11" s="1"/>
  <c r="B1031" i="11" a="1"/>
  <c r="B1031" i="11" s="1"/>
  <c r="B1032" i="11" a="1"/>
  <c r="B1032" i="11" s="1"/>
  <c r="B1033" i="11" a="1"/>
  <c r="B1033" i="11" s="1"/>
  <c r="B1034" i="11" a="1"/>
  <c r="B1034" i="11" s="1"/>
  <c r="B1035" i="11" a="1"/>
  <c r="B1035" i="11" s="1"/>
  <c r="B1036" i="11" a="1"/>
  <c r="B1036" i="11" s="1"/>
  <c r="B1037" i="11" a="1"/>
  <c r="B1037" i="11" s="1"/>
  <c r="B1038" i="11" a="1"/>
  <c r="B1038" i="11" s="1"/>
  <c r="B1039" i="11" a="1"/>
  <c r="B1039" i="11" s="1"/>
  <c r="B1040" i="11" a="1"/>
  <c r="B1040" i="11" s="1"/>
  <c r="B1041" i="11" a="1"/>
  <c r="B1041" i="11" s="1"/>
  <c r="B1042" i="11" a="1"/>
  <c r="B1042" i="11" s="1"/>
  <c r="B1043" i="11" a="1"/>
  <c r="B1043" i="11" s="1"/>
  <c r="B1044" i="11" a="1"/>
  <c r="B1044" i="11" s="1"/>
  <c r="B1045" i="11" a="1"/>
  <c r="B1045" i="11" s="1"/>
  <c r="B1046" i="11" a="1"/>
  <c r="B1046" i="11" s="1"/>
  <c r="B1047" i="11" a="1"/>
  <c r="B1047" i="11" s="1"/>
  <c r="B1048" i="11" a="1"/>
  <c r="B1048" i="11" s="1"/>
  <c r="B1049" i="11" a="1"/>
  <c r="B1049" i="11" s="1"/>
  <c r="B1050" i="11" a="1"/>
  <c r="B1050" i="11" s="1"/>
  <c r="B1051" i="11" a="1"/>
  <c r="B1051" i="11" s="1"/>
  <c r="B1052" i="11" a="1"/>
  <c r="B1052" i="11" s="1"/>
  <c r="B1053" i="11" a="1"/>
  <c r="B1053" i="11" s="1"/>
  <c r="B1054" i="11" a="1"/>
  <c r="B1054" i="11" s="1"/>
  <c r="B1055" i="11" a="1"/>
  <c r="B1055" i="11" s="1"/>
  <c r="B1056" i="11" a="1"/>
  <c r="B1056" i="11" s="1"/>
  <c r="B1057" i="11" a="1"/>
  <c r="B1057" i="11" s="1"/>
  <c r="B1058" i="11" a="1"/>
  <c r="B1058" i="11" s="1"/>
  <c r="B1059" i="11" a="1"/>
  <c r="B1059" i="11" s="1"/>
  <c r="B1060" i="11" a="1"/>
  <c r="B1060" i="11" s="1"/>
  <c r="B1061" i="11" a="1"/>
  <c r="B1061" i="11" s="1"/>
  <c r="B1062" i="11" a="1"/>
  <c r="B1062" i="11" s="1"/>
  <c r="B1063" i="11" a="1"/>
  <c r="B1063" i="11" s="1"/>
  <c r="B1064" i="11" a="1"/>
  <c r="B1064" i="11" s="1"/>
  <c r="B1065" i="11" a="1"/>
  <c r="B1065" i="11" s="1"/>
  <c r="B1066" i="11" a="1"/>
  <c r="B1066" i="11" s="1"/>
  <c r="B1067" i="11" a="1"/>
  <c r="B1067" i="11" s="1"/>
  <c r="B1068" i="11" a="1"/>
  <c r="B1068" i="11" s="1"/>
  <c r="B1069" i="11" a="1"/>
  <c r="B1069" i="11" s="1"/>
  <c r="B1070" i="11" a="1"/>
  <c r="B1070" i="11" s="1"/>
  <c r="B1071" i="11" a="1"/>
  <c r="B1071" i="11" s="1"/>
  <c r="B1072" i="11" a="1"/>
  <c r="B1072" i="11" s="1"/>
  <c r="B1073" i="11" a="1"/>
  <c r="B1073" i="11" s="1"/>
  <c r="B1074" i="11" a="1"/>
  <c r="B1074" i="11" s="1"/>
  <c r="B1075" i="11" a="1"/>
  <c r="B1075" i="11" s="1"/>
  <c r="B1076" i="11" a="1"/>
  <c r="B1076" i="11" s="1"/>
  <c r="B1077" i="11" a="1"/>
  <c r="B1077" i="11" s="1"/>
  <c r="B1078" i="11" a="1"/>
  <c r="B1078" i="11" s="1"/>
  <c r="B1079" i="11" a="1"/>
  <c r="B1079" i="11" s="1"/>
  <c r="B1080" i="11" a="1"/>
  <c r="B1080" i="11" s="1"/>
  <c r="B1081" i="11" a="1"/>
  <c r="B1081" i="11" s="1"/>
  <c r="B1082" i="11" a="1"/>
  <c r="B1082" i="11" s="1"/>
  <c r="B1083" i="11" a="1"/>
  <c r="B1083" i="11" s="1"/>
  <c r="B1084" i="11" a="1"/>
  <c r="B1084" i="11" s="1"/>
  <c r="B1085" i="11" a="1"/>
  <c r="B1085" i="11" s="1"/>
  <c r="B1086" i="11" a="1"/>
  <c r="B1086" i="11" s="1"/>
  <c r="B1087" i="11" a="1"/>
  <c r="B1087" i="11" s="1"/>
  <c r="B1088" i="11" a="1"/>
  <c r="B1088" i="11" s="1"/>
  <c r="B1089" i="11" a="1"/>
  <c r="B1089" i="11" s="1"/>
  <c r="B1090" i="11" a="1"/>
  <c r="B1090" i="11" s="1"/>
  <c r="B1091" i="11" a="1"/>
  <c r="B1091" i="11" s="1"/>
  <c r="B1092" i="11" a="1"/>
  <c r="B1092" i="11" s="1"/>
  <c r="B1093" i="11" a="1"/>
  <c r="B1093" i="11" s="1"/>
  <c r="B1094" i="11" a="1"/>
  <c r="B1094" i="11" s="1"/>
  <c r="B1095" i="11" a="1"/>
  <c r="B1095" i="11" s="1"/>
  <c r="B1096" i="11" a="1"/>
  <c r="B1096" i="11" s="1"/>
  <c r="B1097" i="11" a="1"/>
  <c r="B1097" i="11" s="1"/>
  <c r="B1098" i="11" a="1"/>
  <c r="B1098" i="11" s="1"/>
  <c r="B1099" i="11" a="1"/>
  <c r="B1099" i="11" s="1"/>
  <c r="B1100" i="11" a="1"/>
  <c r="B1100" i="11" s="1"/>
  <c r="B1101" i="11" a="1"/>
  <c r="B1101" i="11" s="1"/>
  <c r="B1102" i="11" a="1"/>
  <c r="B1102" i="11" s="1"/>
  <c r="B1103" i="11" a="1"/>
  <c r="B1103" i="11" s="1"/>
  <c r="B1104" i="11" a="1"/>
  <c r="B1104" i="11" s="1"/>
  <c r="B1105" i="11" a="1"/>
  <c r="B1105" i="11" s="1"/>
  <c r="B1106" i="11" a="1"/>
  <c r="B1106" i="11" s="1"/>
  <c r="B1107" i="11" a="1"/>
  <c r="B1107" i="11" s="1"/>
  <c r="B1108" i="11" a="1"/>
  <c r="B1108" i="11" s="1"/>
  <c r="B1109" i="11" a="1"/>
  <c r="B1109" i="11" s="1"/>
  <c r="B1110" i="11" a="1"/>
  <c r="B1110" i="11" s="1"/>
  <c r="B1111" i="11" a="1"/>
  <c r="B1111" i="11" s="1"/>
  <c r="B1112" i="11" a="1"/>
  <c r="B1112" i="11" s="1"/>
  <c r="B1113" i="11" a="1"/>
  <c r="B1113" i="11" s="1"/>
  <c r="B1114" i="11" a="1"/>
  <c r="B1114" i="11" s="1"/>
  <c r="B1115" i="11" a="1"/>
  <c r="B1115" i="11" s="1"/>
  <c r="B1116" i="11" a="1"/>
  <c r="B1116" i="11" s="1"/>
  <c r="B1117" i="11" a="1"/>
  <c r="B1117" i="11" s="1"/>
  <c r="B1118" i="11" a="1"/>
  <c r="B1118" i="11" s="1"/>
  <c r="B1119" i="11" a="1"/>
  <c r="B1119" i="11" s="1"/>
  <c r="B1120" i="11" a="1"/>
  <c r="B1120" i="11" s="1"/>
  <c r="B1121" i="11" a="1"/>
  <c r="B1121" i="11" s="1"/>
  <c r="B1122" i="11" a="1"/>
  <c r="B1122" i="11" s="1"/>
  <c r="B1123" i="11" a="1"/>
  <c r="B1123" i="11" s="1"/>
  <c r="B1124" i="11" a="1"/>
  <c r="B1124" i="11" s="1"/>
  <c r="B1125" i="11" a="1"/>
  <c r="B1125" i="11" s="1"/>
  <c r="B1126" i="11" a="1"/>
  <c r="B1126" i="11" s="1"/>
  <c r="B1127" i="11" a="1"/>
  <c r="B1127" i="11" s="1"/>
  <c r="B1128" i="11" a="1"/>
  <c r="B1128" i="11" s="1"/>
  <c r="B1129" i="11" a="1"/>
  <c r="B1129" i="11" s="1"/>
  <c r="B1130" i="11" a="1"/>
  <c r="B1130" i="11" s="1"/>
  <c r="B1131" i="11" a="1"/>
  <c r="B1131" i="11" s="1"/>
  <c r="B1132" i="11" a="1"/>
  <c r="B1132" i="11" s="1"/>
  <c r="B1133" i="11" a="1"/>
  <c r="B1133" i="11" s="1"/>
  <c r="B1134" i="11" a="1"/>
  <c r="B1134" i="11" s="1"/>
  <c r="B1135" i="11" a="1"/>
  <c r="B1135" i="11" s="1"/>
  <c r="B1136" i="11" a="1"/>
  <c r="B1136" i="11" s="1"/>
  <c r="B1137" i="11" a="1"/>
  <c r="B1137" i="11" s="1"/>
  <c r="B1138" i="11" a="1"/>
  <c r="B1138" i="11" s="1"/>
  <c r="B1139" i="11" a="1"/>
  <c r="B1139" i="11" s="1"/>
  <c r="B1140" i="11" a="1"/>
  <c r="B1140" i="11" s="1"/>
  <c r="B1141" i="11" a="1"/>
  <c r="B1141" i="11" s="1"/>
  <c r="B1142" i="11" a="1"/>
  <c r="B1142" i="11" s="1"/>
  <c r="B1143" i="11" a="1"/>
  <c r="B1143" i="11" s="1"/>
  <c r="B1144" i="11" a="1"/>
  <c r="B1144" i="11" s="1"/>
  <c r="B1145" i="11" a="1"/>
  <c r="B1145" i="11" s="1"/>
  <c r="B1146" i="11" a="1"/>
  <c r="B1146" i="11" s="1"/>
  <c r="B1147" i="11" a="1"/>
  <c r="B1147" i="11" s="1"/>
  <c r="B1148" i="11" a="1"/>
  <c r="B1148" i="11" s="1"/>
  <c r="B1149" i="11" a="1"/>
  <c r="B1149" i="11" s="1"/>
  <c r="B1150" i="11" a="1"/>
  <c r="B1150" i="11" s="1"/>
  <c r="B1151" i="11" a="1"/>
  <c r="B1151" i="11" s="1"/>
  <c r="B1152" i="11" a="1"/>
  <c r="B1152" i="11" s="1"/>
  <c r="B1153" i="11" a="1"/>
  <c r="B1153" i="11" s="1"/>
  <c r="B1154" i="11" a="1"/>
  <c r="B1154" i="11" s="1"/>
  <c r="B1155" i="11" a="1"/>
  <c r="B1155" i="11" s="1"/>
  <c r="B1156" i="11" a="1"/>
  <c r="B1156" i="11" s="1"/>
  <c r="B1157" i="11" a="1"/>
  <c r="B1157" i="11" s="1"/>
  <c r="B1158" i="11" a="1"/>
  <c r="B1158" i="11" s="1"/>
  <c r="B1159" i="11" a="1"/>
  <c r="B1159" i="11" s="1"/>
  <c r="B1160" i="11" a="1"/>
  <c r="B1160" i="11" s="1"/>
  <c r="B1161" i="11" a="1"/>
  <c r="B1161" i="11" s="1"/>
  <c r="B1162" i="11" a="1"/>
  <c r="B1162" i="11" s="1"/>
  <c r="B1163" i="11" a="1"/>
  <c r="B1163" i="11" s="1"/>
  <c r="B1164" i="11" a="1"/>
  <c r="B1164" i="11" s="1"/>
  <c r="B1165" i="11" a="1"/>
  <c r="B1165" i="11" s="1"/>
  <c r="B1166" i="11" a="1"/>
  <c r="B1166" i="11" s="1"/>
  <c r="B1167" i="11" a="1"/>
  <c r="B1167" i="11" s="1"/>
  <c r="B1168" i="11" a="1"/>
  <c r="B1168" i="11" s="1"/>
  <c r="B1169" i="11" a="1"/>
  <c r="B1169" i="11" s="1"/>
  <c r="B1170" i="11" a="1"/>
  <c r="B1170" i="11" s="1"/>
  <c r="B1171" i="11" a="1"/>
  <c r="B1171" i="11" s="1"/>
  <c r="B1172" i="11" a="1"/>
  <c r="B1172" i="11" s="1"/>
  <c r="B1173" i="11" a="1"/>
  <c r="B1173" i="11" s="1"/>
  <c r="B1174" i="11" a="1"/>
  <c r="B1174" i="11" s="1"/>
  <c r="B1175" i="11" a="1"/>
  <c r="B1175" i="11" s="1"/>
  <c r="B1176" i="11" a="1"/>
  <c r="B1176" i="11" s="1"/>
  <c r="B1177" i="11" a="1"/>
  <c r="B1177" i="11" s="1"/>
  <c r="B1178" i="11" a="1"/>
  <c r="B1178" i="11" s="1"/>
  <c r="B1179" i="11" a="1"/>
  <c r="B1179" i="11" s="1"/>
  <c r="B1180" i="11" a="1"/>
  <c r="B1180" i="11" s="1"/>
  <c r="B1181" i="11" a="1"/>
  <c r="B1181" i="11" s="1"/>
  <c r="B1182" i="11" a="1"/>
  <c r="B1182" i="11" s="1"/>
  <c r="B1183" i="11" a="1"/>
  <c r="B1183" i="11" s="1"/>
  <c r="B1184" i="11" a="1"/>
  <c r="B1184" i="11" s="1"/>
  <c r="B1185" i="11" a="1"/>
  <c r="B1185" i="11" s="1"/>
  <c r="B1186" i="11" a="1"/>
  <c r="B1186" i="11" s="1"/>
  <c r="B1187" i="11" a="1"/>
  <c r="B1187" i="11" s="1"/>
  <c r="B1188" i="11" a="1"/>
  <c r="B1188" i="11"/>
  <c r="B1189" i="11" a="1"/>
  <c r="B1189" i="11" s="1"/>
  <c r="B1190" i="11" a="1"/>
  <c r="B1190" i="11" s="1"/>
  <c r="B1191" i="11" a="1"/>
  <c r="B1191" i="11" s="1"/>
  <c r="B1192" i="11" a="1"/>
  <c r="B1192" i="11" s="1"/>
  <c r="B1193" i="11" a="1"/>
  <c r="B1193" i="11" s="1"/>
  <c r="B1194" i="11" a="1"/>
  <c r="B1194" i="11" s="1"/>
  <c r="B1195" i="11" a="1"/>
  <c r="B1195" i="11" s="1"/>
  <c r="B1196" i="11" a="1"/>
  <c r="B1196" i="11" s="1"/>
  <c r="B1197" i="11" a="1"/>
  <c r="B1197" i="11" s="1"/>
  <c r="B1198" i="11" a="1"/>
  <c r="B1198" i="11" s="1"/>
  <c r="B1199" i="11" a="1"/>
  <c r="B1199" i="11" s="1"/>
  <c r="B1200" i="11" a="1"/>
  <c r="B1200" i="11" s="1"/>
  <c r="B1201" i="11" a="1"/>
  <c r="B1201" i="11" s="1"/>
  <c r="B1202" i="11" a="1"/>
  <c r="B1202" i="11" s="1"/>
  <c r="B1203" i="11" a="1"/>
  <c r="B1203" i="11" s="1"/>
  <c r="B1204" i="11" a="1"/>
  <c r="B1204" i="11"/>
  <c r="B1205" i="11" a="1"/>
  <c r="B1205" i="11" s="1"/>
  <c r="B1206" i="11" a="1"/>
  <c r="B1206" i="11" s="1"/>
  <c r="B1207" i="11" a="1"/>
  <c r="B1207" i="11" s="1"/>
  <c r="B1208" i="11" a="1"/>
  <c r="B1208" i="11" s="1"/>
  <c r="B1209" i="11" a="1"/>
  <c r="B1209" i="11" s="1"/>
  <c r="B1210" i="11" a="1"/>
  <c r="B1210" i="11" s="1"/>
  <c r="B1211" i="11" a="1"/>
  <c r="B1211" i="11" s="1"/>
  <c r="B1212" i="11" a="1"/>
  <c r="B1212" i="11" s="1"/>
  <c r="B1213" i="11" a="1"/>
  <c r="B1213" i="11" s="1"/>
  <c r="B1214" i="11" a="1"/>
  <c r="B1214" i="11" s="1"/>
  <c r="B1215" i="11" a="1"/>
  <c r="B1215" i="11" s="1"/>
  <c r="B1216" i="11" a="1"/>
  <c r="B1216" i="11" s="1"/>
  <c r="B1217" i="11" a="1"/>
  <c r="B1217" i="11" s="1"/>
  <c r="B1218" i="11" a="1"/>
  <c r="B1218" i="11" s="1"/>
  <c r="B1219" i="11" a="1"/>
  <c r="B1219" i="11" s="1"/>
  <c r="B1220" i="11" a="1"/>
  <c r="B1220" i="11" s="1"/>
  <c r="B1221" i="11" a="1"/>
  <c r="B1221" i="11" s="1"/>
  <c r="B1222" i="11" a="1"/>
  <c r="B1222" i="11" s="1"/>
  <c r="B1223" i="11" a="1"/>
  <c r="B1223" i="11" s="1"/>
  <c r="B1224" i="11" a="1"/>
  <c r="B1224" i="11" s="1"/>
  <c r="B1225" i="11" a="1"/>
  <c r="B1225" i="11" s="1"/>
  <c r="B1226" i="11" a="1"/>
  <c r="B1226" i="11" s="1"/>
  <c r="B1227" i="11" a="1"/>
  <c r="B1227" i="11" s="1"/>
  <c r="B1228" i="11" a="1"/>
  <c r="B1228" i="11" s="1"/>
  <c r="B1229" i="11" a="1"/>
  <c r="B1229" i="11" s="1"/>
  <c r="B1230" i="11" a="1"/>
  <c r="B1230" i="11" s="1"/>
  <c r="B1231" i="11" a="1"/>
  <c r="B1231" i="11" s="1"/>
  <c r="B1232" i="11" a="1"/>
  <c r="B1232" i="11" s="1"/>
  <c r="B1233" i="11" a="1"/>
  <c r="B1233" i="11" s="1"/>
  <c r="B1234" i="11" a="1"/>
  <c r="B1234" i="11" s="1"/>
  <c r="B1235" i="11" a="1"/>
  <c r="B1235" i="11" s="1"/>
  <c r="B1236" i="11" a="1"/>
  <c r="B1236" i="11" s="1"/>
  <c r="B1237" i="11" a="1"/>
  <c r="B1237" i="11" s="1"/>
  <c r="B1238" i="11" a="1"/>
  <c r="B1238" i="11" s="1"/>
  <c r="B1239" i="11" a="1"/>
  <c r="B1239" i="11" s="1"/>
  <c r="B1240" i="11" a="1"/>
  <c r="B1240" i="11" s="1"/>
  <c r="B1241" i="11" a="1"/>
  <c r="B1241" i="11" s="1"/>
  <c r="B1242" i="11" a="1"/>
  <c r="B1242" i="11" s="1"/>
  <c r="B1243" i="11" a="1"/>
  <c r="B1243" i="11" s="1"/>
  <c r="B1244" i="11" a="1"/>
  <c r="B1244" i="11" s="1"/>
  <c r="B1245" i="11" a="1"/>
  <c r="B1245" i="11" s="1"/>
  <c r="B1246" i="11" a="1"/>
  <c r="B1246" i="11" s="1"/>
  <c r="B1247" i="11" a="1"/>
  <c r="B1247" i="11" s="1"/>
  <c r="B1248" i="11" a="1"/>
  <c r="B1248" i="11" s="1"/>
  <c r="B1249" i="11" a="1"/>
  <c r="B1249" i="11" s="1"/>
  <c r="B1250" i="11" a="1"/>
  <c r="B1250" i="11" s="1"/>
  <c r="B1251" i="11" a="1"/>
  <c r="B1251" i="11" s="1"/>
  <c r="B1252" i="11" a="1"/>
  <c r="B1252" i="11" s="1"/>
  <c r="B1253" i="11" a="1"/>
  <c r="B1253" i="11" s="1"/>
  <c r="B1254" i="11" a="1"/>
  <c r="B1254" i="11" s="1"/>
  <c r="B1255" i="11" a="1"/>
  <c r="B1255" i="11" s="1"/>
  <c r="B1256" i="11" a="1"/>
  <c r="B1256" i="11" s="1"/>
  <c r="B1257" i="11" a="1"/>
  <c r="B1257" i="11" s="1"/>
  <c r="B1258" i="11" a="1"/>
  <c r="B1258" i="11" s="1"/>
  <c r="B1259" i="11" a="1"/>
  <c r="B1259" i="11" s="1"/>
  <c r="B1260" i="11" a="1"/>
  <c r="B1260" i="11" s="1"/>
  <c r="B1261" i="11" a="1"/>
  <c r="B1261" i="11" s="1"/>
  <c r="B1262" i="11" a="1"/>
  <c r="B1262" i="11" s="1"/>
  <c r="B1263" i="11" a="1"/>
  <c r="B1263" i="11" s="1"/>
  <c r="B1264" i="11" a="1"/>
  <c r="B1264" i="11" s="1"/>
  <c r="B1265" i="11" a="1"/>
  <c r="B1265" i="11" s="1"/>
  <c r="B1266" i="11" a="1"/>
  <c r="B1266" i="11" s="1"/>
  <c r="B1267" i="11" a="1"/>
  <c r="B1267" i="11" s="1"/>
  <c r="B1268" i="11" a="1"/>
  <c r="B1268" i="11" s="1"/>
  <c r="B1269" i="11" a="1"/>
  <c r="B1269" i="11" s="1"/>
  <c r="B1270" i="11" a="1"/>
  <c r="B1270" i="11" s="1"/>
  <c r="B1271" i="11" a="1"/>
  <c r="B1271" i="11" s="1"/>
  <c r="B1272" i="11" a="1"/>
  <c r="B1272" i="11" s="1"/>
  <c r="B1273" i="11" a="1"/>
  <c r="B1273" i="11" s="1"/>
  <c r="B1274" i="11" a="1"/>
  <c r="B1274" i="11" s="1"/>
  <c r="B1275" i="11" a="1"/>
  <c r="B1275" i="11" s="1"/>
  <c r="B1276" i="11" a="1"/>
  <c r="B1276" i="11" s="1"/>
  <c r="B1277" i="11" a="1"/>
  <c r="B1277" i="11" s="1"/>
  <c r="B1278" i="11" a="1"/>
  <c r="B1278" i="11" s="1"/>
  <c r="B1279" i="11" a="1"/>
  <c r="B1279" i="11" s="1"/>
  <c r="B1280" i="11" a="1"/>
  <c r="B1280" i="11" s="1"/>
  <c r="B1281" i="11" a="1"/>
  <c r="B1281" i="11" s="1"/>
  <c r="B1282" i="11" a="1"/>
  <c r="B1282" i="11" s="1"/>
  <c r="B1283" i="11" a="1"/>
  <c r="B1283" i="11" s="1"/>
  <c r="B1284" i="11" a="1"/>
  <c r="B1284" i="11" s="1"/>
  <c r="B1285" i="11" a="1"/>
  <c r="B1285" i="11" s="1"/>
  <c r="B1286" i="11" a="1"/>
  <c r="B1286" i="11" s="1"/>
  <c r="B1287" i="11" a="1"/>
  <c r="B1287" i="11" s="1"/>
  <c r="B1288" i="11" a="1"/>
  <c r="B1288" i="11" s="1"/>
  <c r="B1289" i="11" a="1"/>
  <c r="B1289" i="11" s="1"/>
  <c r="B1290" i="11" a="1"/>
  <c r="B1290" i="11" s="1"/>
  <c r="B1291" i="11" a="1"/>
  <c r="B1291" i="11" s="1"/>
  <c r="B1292" i="11" a="1"/>
  <c r="B1292" i="11" s="1"/>
  <c r="B1293" i="11" a="1"/>
  <c r="B1293" i="11" s="1"/>
  <c r="B1294" i="11" a="1"/>
  <c r="B1294" i="11" s="1"/>
  <c r="B1295" i="11" a="1"/>
  <c r="B1295" i="11" s="1"/>
  <c r="B1296" i="11" a="1"/>
  <c r="B1296" i="11" s="1"/>
  <c r="B1297" i="11" a="1"/>
  <c r="B1297" i="11" s="1"/>
  <c r="B1298" i="11" a="1"/>
  <c r="B1298" i="11" s="1"/>
  <c r="B1299" i="11" a="1"/>
  <c r="B1299" i="11" s="1"/>
  <c r="B1300" i="11" a="1"/>
  <c r="B1300" i="11" s="1"/>
  <c r="B1301" i="11" a="1"/>
  <c r="B1301" i="11" s="1"/>
  <c r="B1302" i="11" a="1"/>
  <c r="B1302" i="11" s="1"/>
  <c r="B1303" i="11" a="1"/>
  <c r="B1303" i="11" s="1"/>
  <c r="B1304" i="11" a="1"/>
  <c r="B1304" i="11" s="1"/>
  <c r="B1305" i="11" a="1"/>
  <c r="B1305" i="11" s="1"/>
  <c r="B1306" i="11" a="1"/>
  <c r="B1306" i="11" s="1"/>
  <c r="B1307" i="11" a="1"/>
  <c r="B1307" i="11" s="1"/>
  <c r="B1308" i="11" a="1"/>
  <c r="B1308" i="11" s="1"/>
  <c r="B1309" i="11" a="1"/>
  <c r="B1309" i="11" s="1"/>
  <c r="B1310" i="11" a="1"/>
  <c r="B1310" i="11" s="1"/>
  <c r="B1311" i="11" a="1"/>
  <c r="B1311" i="11" s="1"/>
  <c r="B1312" i="11" a="1"/>
  <c r="B1312" i="11" s="1"/>
  <c r="B1313" i="11" a="1"/>
  <c r="B1313" i="11" s="1"/>
  <c r="B1314" i="11" a="1"/>
  <c r="B1314" i="11" s="1"/>
  <c r="B1315" i="11" a="1"/>
  <c r="B1315" i="11" s="1"/>
  <c r="B1316" i="11" a="1"/>
  <c r="B1316" i="11" s="1"/>
  <c r="B1317" i="11" a="1"/>
  <c r="B1317" i="11" s="1"/>
  <c r="B1318" i="11" a="1"/>
  <c r="B1318" i="11" s="1"/>
  <c r="B1319" i="11" a="1"/>
  <c r="B1319" i="11" s="1"/>
  <c r="B1320" i="11" a="1"/>
  <c r="B1320" i="11" s="1"/>
  <c r="B1321" i="11" a="1"/>
  <c r="B1321" i="11" s="1"/>
  <c r="B1322" i="11" a="1"/>
  <c r="B1322" i="11" s="1"/>
  <c r="B1323" i="11" a="1"/>
  <c r="B1323" i="11" s="1"/>
  <c r="B1324" i="11" a="1"/>
  <c r="B1324" i="11" s="1"/>
  <c r="B1325" i="11" a="1"/>
  <c r="B1325" i="11" s="1"/>
  <c r="B1326" i="11" a="1"/>
  <c r="B1326" i="11" s="1"/>
  <c r="B1327" i="11" a="1"/>
  <c r="B1327" i="11" s="1"/>
  <c r="B1328" i="11" a="1"/>
  <c r="B1328" i="11" s="1"/>
  <c r="B1329" i="11" a="1"/>
  <c r="B1329" i="11" s="1"/>
  <c r="B1330" i="11" a="1"/>
  <c r="B1330" i="11" s="1"/>
  <c r="B1331" i="11" a="1"/>
  <c r="B1331" i="11" s="1"/>
  <c r="B1332" i="11" a="1"/>
  <c r="B1332" i="11" s="1"/>
  <c r="B1333" i="11" a="1"/>
  <c r="B1333" i="11" s="1"/>
  <c r="B1334" i="11" a="1"/>
  <c r="B1334" i="11" s="1"/>
  <c r="B1335" i="11" a="1"/>
  <c r="B1335" i="11" s="1"/>
  <c r="B1336" i="11" a="1"/>
  <c r="B1336" i="11" s="1"/>
  <c r="B1337" i="11" a="1"/>
  <c r="B1337" i="11" s="1"/>
  <c r="B1338" i="11" a="1"/>
  <c r="B1338" i="11" s="1"/>
  <c r="B1339" i="11" a="1"/>
  <c r="B1339" i="11" s="1"/>
  <c r="B1340" i="11" a="1"/>
  <c r="B1340" i="11" s="1"/>
  <c r="B1341" i="11" a="1"/>
  <c r="B1341" i="11" s="1"/>
  <c r="B1342" i="11" a="1"/>
  <c r="B1342" i="11" s="1"/>
  <c r="B1343" i="11" a="1"/>
  <c r="B1343" i="11" s="1"/>
  <c r="B1344" i="11" a="1"/>
  <c r="B1344" i="11" s="1"/>
  <c r="B1345" i="11" a="1"/>
  <c r="B1345" i="11" s="1"/>
  <c r="B1346" i="11" a="1"/>
  <c r="B1346" i="11" s="1"/>
  <c r="B1347" i="11" a="1"/>
  <c r="B1347" i="11" s="1"/>
  <c r="B1348" i="11" a="1"/>
  <c r="B1348" i="11" s="1"/>
  <c r="B1349" i="11" a="1"/>
  <c r="B1349" i="11" s="1"/>
  <c r="B1350" i="11" a="1"/>
  <c r="B1350" i="11" s="1"/>
  <c r="B1351" i="11" a="1"/>
  <c r="B1351" i="11" s="1"/>
  <c r="B1352" i="11" a="1"/>
  <c r="B1352" i="11" s="1"/>
  <c r="B1353" i="11" a="1"/>
  <c r="B1353" i="11" s="1"/>
  <c r="B1354" i="11" a="1"/>
  <c r="B1354" i="11" s="1"/>
  <c r="B1355" i="11" a="1"/>
  <c r="B1355" i="11" s="1"/>
  <c r="B1356" i="11" a="1"/>
  <c r="B1356" i="11" s="1"/>
  <c r="B1357" i="11" a="1"/>
  <c r="B1357" i="11" s="1"/>
  <c r="B1358" i="11" a="1"/>
  <c r="B1358" i="11" s="1"/>
  <c r="B1359" i="11" a="1"/>
  <c r="B1359" i="11" s="1"/>
  <c r="B1360" i="11" a="1"/>
  <c r="B1360" i="11" s="1"/>
  <c r="B1361" i="11" a="1"/>
  <c r="B1361" i="11" s="1"/>
  <c r="B1362" i="11" a="1"/>
  <c r="B1362" i="11" s="1"/>
  <c r="B1363" i="11" a="1"/>
  <c r="B1363" i="11" s="1"/>
  <c r="B1364" i="11" a="1"/>
  <c r="B1364" i="11" s="1"/>
  <c r="B1365" i="11" a="1"/>
  <c r="B1365" i="11" s="1"/>
  <c r="B1366" i="11" a="1"/>
  <c r="B1366" i="11" s="1"/>
  <c r="B1367" i="11" a="1"/>
  <c r="B1367" i="11" s="1"/>
  <c r="B1368" i="11" a="1"/>
  <c r="B1368" i="11" s="1"/>
  <c r="B1369" i="11" a="1"/>
  <c r="B1369" i="11" s="1"/>
  <c r="B1370" i="11" a="1"/>
  <c r="B1370" i="11" s="1"/>
  <c r="B1371" i="11" a="1"/>
  <c r="B1371" i="11" s="1"/>
  <c r="B1372" i="11" a="1"/>
  <c r="B1372" i="11" s="1"/>
  <c r="B1373" i="11" a="1"/>
  <c r="B1373" i="11" s="1"/>
  <c r="B1374" i="11" a="1"/>
  <c r="B1374" i="11" s="1"/>
  <c r="B1375" i="11" a="1"/>
  <c r="B1375" i="11" s="1"/>
  <c r="B1376" i="11" a="1"/>
  <c r="B1376" i="11" s="1"/>
  <c r="B1377" i="11" a="1"/>
  <c r="B1377" i="11" s="1"/>
  <c r="B1378" i="11" a="1"/>
  <c r="B1378" i="11" s="1"/>
  <c r="B1379" i="11" a="1"/>
  <c r="B1379" i="11" s="1"/>
  <c r="B1380" i="11" a="1"/>
  <c r="B1380" i="11" s="1"/>
  <c r="B1381" i="11" a="1"/>
  <c r="B1381" i="11" s="1"/>
  <c r="B1382" i="11" a="1"/>
  <c r="B1382" i="11" s="1"/>
  <c r="B1383" i="11" a="1"/>
  <c r="B1383" i="11" s="1"/>
  <c r="B1384" i="11" a="1"/>
  <c r="B1384" i="11" s="1"/>
  <c r="B1385" i="11" a="1"/>
  <c r="B1385" i="11" s="1"/>
  <c r="B1386" i="11" a="1"/>
  <c r="B1386" i="11" s="1"/>
  <c r="B1387" i="11" a="1"/>
  <c r="B1387" i="11" s="1"/>
  <c r="B1388" i="11" a="1"/>
  <c r="B1388" i="11" s="1"/>
  <c r="B1389" i="11" a="1"/>
  <c r="B1389" i="11" s="1"/>
  <c r="B1390" i="11" a="1"/>
  <c r="B1390" i="11" s="1"/>
  <c r="B1391" i="11" a="1"/>
  <c r="B1391" i="11" s="1"/>
  <c r="B1392" i="11" a="1"/>
  <c r="B1392" i="11" s="1"/>
  <c r="B1393" i="11" a="1"/>
  <c r="B1393" i="11" s="1"/>
  <c r="B1394" i="11" a="1"/>
  <c r="B1394" i="11" s="1"/>
  <c r="B1395" i="11" a="1"/>
  <c r="B1395" i="11" s="1"/>
  <c r="B1396" i="11" a="1"/>
  <c r="B1396" i="11" s="1"/>
  <c r="B1397" i="11" a="1"/>
  <c r="B1397" i="11" s="1"/>
  <c r="B1398" i="11" a="1"/>
  <c r="B1398" i="11" s="1"/>
  <c r="B1399" i="11" a="1"/>
  <c r="B1399" i="11" s="1"/>
  <c r="B1400" i="11" a="1"/>
  <c r="B1400" i="11" s="1"/>
  <c r="B1401" i="11" a="1"/>
  <c r="B1401" i="11" s="1"/>
  <c r="B1402" i="11" a="1"/>
  <c r="B1402" i="11" s="1"/>
  <c r="B1403" i="11" a="1"/>
  <c r="B1403" i="11" s="1"/>
  <c r="B1404" i="11" a="1"/>
  <c r="B1404" i="11" s="1"/>
  <c r="B1405" i="11" a="1"/>
  <c r="B1405" i="11" s="1"/>
  <c r="B1406" i="11" a="1"/>
  <c r="B1406" i="11" s="1"/>
  <c r="B1407" i="11" a="1"/>
  <c r="B1407" i="11" s="1"/>
  <c r="B1408" i="11" a="1"/>
  <c r="B1408" i="11" s="1"/>
  <c r="B1409" i="11" a="1"/>
  <c r="B1409" i="11" s="1"/>
  <c r="B1410" i="11" a="1"/>
  <c r="B1410" i="11" s="1"/>
  <c r="B1411" i="11" a="1"/>
  <c r="B1411" i="11" s="1"/>
  <c r="B1412" i="11" a="1"/>
  <c r="B1412" i="11" s="1"/>
  <c r="B1413" i="11" a="1"/>
  <c r="B1413" i="11" s="1"/>
  <c r="B1414" i="11" a="1"/>
  <c r="B1414" i="11" s="1"/>
  <c r="B1415" i="11" a="1"/>
  <c r="B1415" i="11" s="1"/>
  <c r="B1416" i="11" a="1"/>
  <c r="B1416" i="11" s="1"/>
  <c r="B1417" i="11" a="1"/>
  <c r="B1417" i="11" s="1"/>
  <c r="B1418" i="11" a="1"/>
  <c r="B1418" i="11" s="1"/>
  <c r="B1419" i="11" a="1"/>
  <c r="B1419" i="11" s="1"/>
  <c r="B1420" i="11" a="1"/>
  <c r="B1420" i="11" s="1"/>
  <c r="B1421" i="11" a="1"/>
  <c r="B1421" i="11" s="1"/>
  <c r="B1422" i="11" a="1"/>
  <c r="B1422" i="11" s="1"/>
  <c r="B1423" i="11" a="1"/>
  <c r="B1423" i="11" s="1"/>
  <c r="B1424" i="11" a="1"/>
  <c r="B1424" i="11" s="1"/>
  <c r="B1425" i="11" a="1"/>
  <c r="B1425" i="11" s="1"/>
  <c r="B1426" i="11" a="1"/>
  <c r="B1426" i="11" s="1"/>
  <c r="B1427" i="11" a="1"/>
  <c r="B1427" i="11" s="1"/>
  <c r="B1428" i="11" a="1"/>
  <c r="B1428" i="11" s="1"/>
  <c r="B1429" i="11" a="1"/>
  <c r="B1429" i="11" s="1"/>
  <c r="B1430" i="11" a="1"/>
  <c r="B1430" i="11" s="1"/>
  <c r="B1431" i="11" a="1"/>
  <c r="B1431" i="11" s="1"/>
  <c r="B1432" i="11" a="1"/>
  <c r="B1432" i="11" s="1"/>
  <c r="B1433" i="11" a="1"/>
  <c r="B1433" i="11" s="1"/>
  <c r="B1434" i="11" a="1"/>
  <c r="B1434" i="11" s="1"/>
  <c r="B1435" i="11" a="1"/>
  <c r="B1435" i="11" s="1"/>
  <c r="B1436" i="11" a="1"/>
  <c r="B1436" i="11" s="1"/>
  <c r="B1437" i="11" a="1"/>
  <c r="B1437" i="11" s="1"/>
  <c r="B1438" i="11" a="1"/>
  <c r="B1438" i="11" s="1"/>
  <c r="B1439" i="11" a="1"/>
  <c r="B1439" i="11" s="1"/>
  <c r="B1440" i="11" a="1"/>
  <c r="B1440" i="11" s="1"/>
  <c r="B1441" i="11" a="1"/>
  <c r="B1441" i="11" s="1"/>
  <c r="B1442" i="11" a="1"/>
  <c r="B1442" i="11" s="1"/>
  <c r="B1443" i="11" a="1"/>
  <c r="B1443" i="11" s="1"/>
  <c r="B1444" i="11" a="1"/>
  <c r="B1444" i="11" s="1"/>
  <c r="B1445" i="11" a="1"/>
  <c r="B1445" i="11" s="1"/>
  <c r="B1446" i="11" a="1"/>
  <c r="B1446" i="11" s="1"/>
  <c r="B1447" i="11" a="1"/>
  <c r="B1447" i="11" s="1"/>
  <c r="B1448" i="11" a="1"/>
  <c r="B1448" i="11" s="1"/>
  <c r="B1449" i="11" a="1"/>
  <c r="B1449" i="11" s="1"/>
  <c r="B1450" i="11" a="1"/>
  <c r="B1450" i="11" s="1"/>
  <c r="B1451" i="11" a="1"/>
  <c r="B1451" i="11" s="1"/>
  <c r="B1452" i="11" a="1"/>
  <c r="B1452" i="11" s="1"/>
  <c r="B1453" i="11" a="1"/>
  <c r="B1453" i="11" s="1"/>
  <c r="B1454" i="11" a="1"/>
  <c r="B1454" i="11" s="1"/>
  <c r="B1455" i="11" a="1"/>
  <c r="B1455" i="11" s="1"/>
  <c r="B1456" i="11" a="1"/>
  <c r="B1456" i="11" s="1"/>
  <c r="B1457" i="11" a="1"/>
  <c r="B1457" i="11" s="1"/>
  <c r="B1458" i="11" a="1"/>
  <c r="B1458" i="11" s="1"/>
  <c r="B1459" i="11" a="1"/>
  <c r="B1459" i="11" s="1"/>
  <c r="B1460" i="11" a="1"/>
  <c r="B1460" i="11" s="1"/>
  <c r="B1461" i="11" a="1"/>
  <c r="B1461" i="11" s="1"/>
  <c r="B1462" i="11" a="1"/>
  <c r="B1462" i="11" s="1"/>
  <c r="B1463" i="11" a="1"/>
  <c r="B1463" i="11" s="1"/>
  <c r="B1464" i="11" a="1"/>
  <c r="B1464" i="11" s="1"/>
  <c r="B1465" i="11" a="1"/>
  <c r="B1465" i="11" s="1"/>
  <c r="B1466" i="11" a="1"/>
  <c r="B1466" i="11" s="1"/>
  <c r="B1467" i="11" a="1"/>
  <c r="B1467" i="11" s="1"/>
  <c r="B1468" i="11" a="1"/>
  <c r="B1468" i="11" s="1"/>
  <c r="B1469" i="11" a="1"/>
  <c r="B1469" i="11" s="1"/>
  <c r="B1470" i="11" a="1"/>
  <c r="B1470" i="11" s="1"/>
  <c r="B1471" i="11" a="1"/>
  <c r="B1471" i="11" s="1"/>
  <c r="B1472" i="11" a="1"/>
  <c r="B1472" i="11" s="1"/>
  <c r="B1473" i="11" a="1"/>
  <c r="B1473" i="11" s="1"/>
  <c r="B1474" i="11" a="1"/>
  <c r="B1474" i="11" s="1"/>
  <c r="B1475" i="11" a="1"/>
  <c r="B1475" i="11" s="1"/>
  <c r="B1476" i="11" a="1"/>
  <c r="B1476" i="11" s="1"/>
  <c r="B1477" i="11" a="1"/>
  <c r="B1477" i="11" s="1"/>
  <c r="B1478" i="11" a="1"/>
  <c r="B1478" i="11" s="1"/>
  <c r="B1479" i="11" a="1"/>
  <c r="B1479" i="11" s="1"/>
  <c r="B1480" i="11" a="1"/>
  <c r="B1480" i="11" s="1"/>
  <c r="B1481" i="11" a="1"/>
  <c r="B1481" i="11" s="1"/>
  <c r="B1482" i="11" a="1"/>
  <c r="B1482" i="11" s="1"/>
  <c r="B1483" i="11" a="1"/>
  <c r="B1483" i="11"/>
  <c r="B1484" i="11" a="1"/>
  <c r="B1484" i="11" s="1"/>
  <c r="B1485" i="11" a="1"/>
  <c r="B1485" i="11" s="1"/>
  <c r="B1486" i="11" a="1"/>
  <c r="B1486" i="11" s="1"/>
  <c r="B1487" i="11" a="1"/>
  <c r="B1487" i="11" s="1"/>
  <c r="B1488" i="11" a="1"/>
  <c r="B1488" i="11" s="1"/>
  <c r="B1489" i="11" a="1"/>
  <c r="B1489" i="11" s="1"/>
  <c r="B1490" i="11" a="1"/>
  <c r="B1490" i="11" s="1"/>
  <c r="B1491" i="11" a="1"/>
  <c r="B1491" i="11" s="1"/>
  <c r="B1492" i="11" a="1"/>
  <c r="B1492" i="11" s="1"/>
  <c r="B1493" i="11" a="1"/>
  <c r="B1493" i="11" s="1"/>
  <c r="B1494" i="11" a="1"/>
  <c r="B1494" i="11" s="1"/>
  <c r="B1495" i="11" a="1"/>
  <c r="B1495" i="11" s="1"/>
  <c r="B1496" i="11" a="1"/>
  <c r="B1496" i="11" s="1"/>
  <c r="B1497" i="11" a="1"/>
  <c r="B1497" i="11" s="1"/>
  <c r="B1498" i="11" a="1"/>
  <c r="B1498" i="11" s="1"/>
  <c r="B1499" i="11" a="1"/>
  <c r="B1499" i="11" s="1"/>
  <c r="B1500" i="11" a="1"/>
  <c r="B1500" i="11" s="1"/>
  <c r="B1501" i="11" a="1"/>
  <c r="B1501" i="11" s="1"/>
  <c r="B1502" i="11" a="1"/>
  <c r="B1502" i="11" s="1"/>
  <c r="B1503" i="11" a="1"/>
  <c r="B1503" i="11" s="1"/>
  <c r="B1504" i="11" a="1"/>
  <c r="B1504" i="11" s="1"/>
  <c r="B1505" i="11" a="1"/>
  <c r="B1505" i="11" s="1"/>
  <c r="B1506" i="11" a="1"/>
  <c r="B1506" i="11" s="1"/>
  <c r="B1507" i="11" a="1"/>
  <c r="B1507" i="11" s="1"/>
  <c r="B1508" i="11" a="1"/>
  <c r="B1508" i="11" s="1"/>
  <c r="B1509" i="11" a="1"/>
  <c r="B1509" i="11" s="1"/>
  <c r="B1510" i="11" a="1"/>
  <c r="B1510" i="11" s="1"/>
  <c r="B1511" i="11" a="1"/>
  <c r="B1511" i="11" s="1"/>
  <c r="B1512" i="11" a="1"/>
  <c r="B1512" i="11" s="1"/>
  <c r="B1513" i="11" a="1"/>
  <c r="B1513" i="11" s="1"/>
  <c r="B1514" i="11" a="1"/>
  <c r="B1514" i="11" s="1"/>
  <c r="B2" i="11" a="1"/>
  <c r="B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12" i="11" a="1"/>
  <c r="B12" i="11" s="1"/>
  <c r="B13" i="11" a="1"/>
  <c r="B13" i="11" s="1"/>
  <c r="B14" i="11" a="1"/>
  <c r="B14" i="11" s="1"/>
  <c r="B15" i="11" a="1"/>
  <c r="B15" i="11" s="1"/>
  <c r="B16" i="11" a="1"/>
  <c r="B16" i="11" s="1"/>
  <c r="B17" i="11" a="1"/>
  <c r="B17" i="11" s="1"/>
  <c r="B18" i="11" a="1"/>
  <c r="B18" i="11" s="1"/>
  <c r="B19" i="11" a="1"/>
  <c r="B19" i="11" s="1"/>
  <c r="B20" i="11" a="1"/>
  <c r="B20" i="11" s="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 s="1"/>
  <c r="B33" i="11" a="1"/>
  <c r="B33" i="11" s="1"/>
  <c r="B34" i="11" a="1"/>
  <c r="B34" i="11" s="1"/>
  <c r="B35" i="11" a="1"/>
  <c r="B35" i="11" s="1"/>
  <c r="B36" i="11" a="1"/>
  <c r="B36" i="11" s="1"/>
  <c r="B37" i="11" a="1"/>
  <c r="B37" i="11" s="1"/>
  <c r="B38" i="11" a="1"/>
  <c r="B38" i="11"/>
  <c r="B39" i="11" a="1"/>
  <c r="B39" i="11" s="1"/>
  <c r="B40" i="11" a="1"/>
  <c r="B40" i="11" s="1"/>
  <c r="B41" i="11" a="1"/>
  <c r="B41" i="11" s="1"/>
  <c r="B42" i="11" a="1"/>
  <c r="B42" i="11" s="1"/>
  <c r="B43" i="11" a="1"/>
  <c r="B43" i="11" s="1"/>
  <c r="B44" i="11" a="1"/>
  <c r="B44" i="11" s="1"/>
  <c r="B45" i="11" a="1"/>
  <c r="B45" i="11" s="1"/>
  <c r="B46" i="11" a="1"/>
  <c r="B46" i="11" s="1"/>
  <c r="B47" i="11" a="1"/>
  <c r="B47" i="11" s="1"/>
  <c r="B48" i="11" a="1"/>
  <c r="B48" i="11" s="1"/>
  <c r="B49" i="11" a="1"/>
  <c r="B49" i="11" s="1"/>
  <c r="B50" i="11" a="1"/>
  <c r="B50" i="11" s="1"/>
  <c r="B51" i="11" a="1"/>
  <c r="B51" i="11" s="1"/>
  <c r="B52" i="11" a="1"/>
  <c r="B52" i="11" s="1"/>
  <c r="B53" i="11" a="1"/>
  <c r="B53" i="11" s="1"/>
  <c r="B54" i="11" a="1"/>
  <c r="B54" i="11" s="1"/>
  <c r="B55" i="11" a="1"/>
  <c r="B55" i="11" s="1"/>
  <c r="B56" i="11" a="1"/>
  <c r="B56" i="11" s="1"/>
  <c r="B57" i="11" a="1"/>
  <c r="B57" i="11" s="1"/>
  <c r="B58" i="11" a="1"/>
  <c r="B58" i="11" s="1"/>
  <c r="B59" i="11" a="1"/>
  <c r="B59" i="11" s="1"/>
  <c r="B60" i="11" a="1"/>
  <c r="B60" i="11" s="1"/>
  <c r="B61" i="11" a="1"/>
  <c r="B61" i="11" s="1"/>
  <c r="B62" i="11" a="1"/>
  <c r="B62" i="11" s="1"/>
  <c r="B63" i="11" a="1"/>
  <c r="B63" i="11" s="1"/>
  <c r="B64" i="11" a="1"/>
  <c r="B64" i="11" s="1"/>
  <c r="B65" i="11" a="1"/>
  <c r="B65" i="11" s="1"/>
  <c r="B66" i="11" a="1"/>
  <c r="B66" i="11" s="1"/>
  <c r="B67" i="11" a="1"/>
  <c r="B67" i="11" s="1"/>
  <c r="B68" i="11" a="1"/>
  <c r="B68" i="11" s="1"/>
  <c r="B69" i="11" a="1"/>
  <c r="B69" i="11" s="1"/>
  <c r="B70" i="11" a="1"/>
  <c r="B70" i="11" s="1"/>
  <c r="B71" i="11" a="1"/>
  <c r="B71" i="11" s="1"/>
  <c r="B72" i="11" a="1"/>
  <c r="B72" i="11" s="1"/>
  <c r="B73" i="11" a="1"/>
  <c r="B73" i="11" s="1"/>
  <c r="B74" i="11" a="1"/>
  <c r="B74" i="11" s="1"/>
  <c r="B75" i="11" a="1"/>
  <c r="B75" i="11" s="1"/>
  <c r="B76" i="11" a="1"/>
  <c r="B76" i="11" s="1"/>
  <c r="B77" i="11" a="1"/>
  <c r="B77" i="11" s="1"/>
  <c r="B78" i="11" a="1"/>
  <c r="B78" i="11" s="1"/>
  <c r="B79" i="11" a="1"/>
  <c r="B79" i="11" s="1"/>
  <c r="B80" i="11" a="1"/>
  <c r="B80" i="11" s="1"/>
  <c r="B81" i="11" a="1"/>
  <c r="B81" i="11" s="1"/>
  <c r="B82" i="11" a="1"/>
  <c r="B82" i="11" s="1"/>
  <c r="B83" i="11" a="1"/>
  <c r="B83" i="11" s="1"/>
  <c r="B84" i="11" a="1"/>
  <c r="B84" i="11" s="1"/>
  <c r="B85" i="11" a="1"/>
  <c r="B85" i="11" s="1"/>
  <c r="B86" i="11" a="1"/>
  <c r="B86" i="11" s="1"/>
  <c r="B87" i="11" a="1"/>
  <c r="B87" i="11" s="1"/>
  <c r="B88" i="11" a="1"/>
  <c r="B88" i="11" s="1"/>
  <c r="B89" i="11" a="1"/>
  <c r="B89" i="11" s="1"/>
  <c r="B90" i="11" a="1"/>
  <c r="B90" i="11" s="1"/>
  <c r="B91" i="11" a="1"/>
  <c r="B91" i="11" s="1"/>
  <c r="B92" i="11" a="1"/>
  <c r="B92" i="11" s="1"/>
  <c r="B93" i="11" a="1"/>
  <c r="B93" i="11" s="1"/>
  <c r="B94" i="11" a="1"/>
  <c r="B94" i="11" s="1"/>
  <c r="B95" i="11" a="1"/>
  <c r="B95" i="11" s="1"/>
  <c r="B96" i="11" a="1"/>
  <c r="B96" i="11" s="1"/>
  <c r="B97" i="11" a="1"/>
  <c r="B97" i="11" s="1"/>
  <c r="B98" i="11" a="1"/>
  <c r="B98" i="11" s="1"/>
  <c r="B99" i="11" a="1"/>
  <c r="B99" i="11" s="1"/>
  <c r="B100" i="11" a="1"/>
  <c r="B100" i="11" s="1"/>
  <c r="B101" i="11" a="1"/>
  <c r="B101" i="11" s="1"/>
  <c r="B102" i="11" a="1"/>
  <c r="B102" i="11" s="1"/>
  <c r="B103" i="11" a="1"/>
  <c r="B103" i="11" s="1"/>
  <c r="B104" i="11" a="1"/>
  <c r="B104" i="11" s="1"/>
  <c r="B105" i="11" a="1"/>
  <c r="B105" i="11" s="1"/>
  <c r="B106" i="11" a="1"/>
  <c r="B106" i="11" s="1"/>
  <c r="B107" i="11" a="1"/>
  <c r="B107" i="11" s="1"/>
  <c r="B108" i="11" a="1"/>
  <c r="B108" i="11" s="1"/>
  <c r="B109" i="11" a="1"/>
  <c r="B109" i="11" s="1"/>
  <c r="B110" i="11" a="1"/>
  <c r="B110" i="11" s="1"/>
  <c r="B111" i="11" a="1"/>
  <c r="B111" i="11" s="1"/>
  <c r="B112" i="11" a="1"/>
  <c r="B112" i="11" s="1"/>
  <c r="B113" i="11" a="1"/>
  <c r="B113" i="11" s="1"/>
  <c r="B114" i="11" a="1"/>
  <c r="B114" i="11" s="1"/>
  <c r="B115" i="11" a="1"/>
  <c r="B115" i="11" s="1"/>
  <c r="B116" i="11" a="1"/>
  <c r="B116" i="11" s="1"/>
  <c r="B117" i="11" a="1"/>
  <c r="B117" i="11" s="1"/>
  <c r="B118" i="11" a="1"/>
  <c r="B118" i="11" s="1"/>
  <c r="B119" i="11" a="1"/>
  <c r="B119" i="11" s="1"/>
  <c r="B120" i="11" a="1"/>
  <c r="B120" i="11" s="1"/>
  <c r="B121" i="11" a="1"/>
  <c r="B121" i="11" s="1"/>
  <c r="B122" i="11" a="1"/>
  <c r="B122" i="11" s="1"/>
  <c r="B123" i="11" a="1"/>
  <c r="B123" i="11" s="1"/>
  <c r="B124" i="11" a="1"/>
  <c r="B124" i="11" s="1"/>
  <c r="B125" i="11" a="1"/>
  <c r="B125" i="11" s="1"/>
  <c r="B126" i="11" a="1"/>
  <c r="B126" i="11" s="1"/>
  <c r="B127" i="11" a="1"/>
  <c r="B127" i="11" s="1"/>
  <c r="B128" i="11" a="1"/>
  <c r="B128" i="11" s="1"/>
  <c r="B129" i="11" a="1"/>
  <c r="B129" i="11" s="1"/>
  <c r="B130" i="11" a="1"/>
  <c r="B130" i="11" s="1"/>
  <c r="B131" i="11" a="1"/>
  <c r="B131" i="11" s="1"/>
  <c r="B132" i="11" a="1"/>
  <c r="B132" i="11" s="1"/>
  <c r="B133" i="11" a="1"/>
  <c r="B133" i="11" s="1"/>
  <c r="B134" i="11" a="1"/>
  <c r="B134" i="11" s="1"/>
  <c r="B135" i="11" a="1"/>
  <c r="B135" i="11" s="1"/>
  <c r="B136" i="11" a="1"/>
  <c r="B136" i="11" s="1"/>
  <c r="B137" i="11" a="1"/>
  <c r="B137" i="11" s="1"/>
  <c r="B138" i="11" a="1"/>
  <c r="B138" i="11" s="1"/>
  <c r="B139" i="11" a="1"/>
  <c r="B139" i="11" s="1"/>
  <c r="B140" i="11" a="1"/>
  <c r="B140" i="11" s="1"/>
  <c r="B141" i="11" a="1"/>
  <c r="B141" i="11" s="1"/>
  <c r="B142" i="11" a="1"/>
  <c r="B142" i="11" s="1"/>
  <c r="B143" i="11" a="1"/>
  <c r="B143" i="11" s="1"/>
  <c r="B144" i="11" a="1"/>
  <c r="B144" i="11" s="1"/>
  <c r="B145" i="11" a="1"/>
  <c r="B145" i="11" s="1"/>
  <c r="B146" i="11" a="1"/>
  <c r="B146" i="11" s="1"/>
  <c r="B147" i="11" a="1"/>
  <c r="B147" i="11" s="1"/>
  <c r="B148" i="11" a="1"/>
  <c r="B148" i="11" s="1"/>
  <c r="B149" i="11" a="1"/>
  <c r="B149" i="11" s="1"/>
  <c r="B150" i="11" a="1"/>
  <c r="B150" i="11" s="1"/>
  <c r="B151" i="11" a="1"/>
  <c r="B151" i="11" s="1"/>
  <c r="B152" i="11" a="1"/>
  <c r="B152" i="11" s="1"/>
  <c r="B153" i="11" a="1"/>
  <c r="B153" i="11" s="1"/>
  <c r="B154" i="11" a="1"/>
  <c r="B154" i="11" s="1"/>
  <c r="B155" i="11" a="1"/>
  <c r="B155" i="11" s="1"/>
  <c r="B156" i="11" a="1"/>
  <c r="B156" i="11" s="1"/>
  <c r="B157" i="11" a="1"/>
  <c r="B157" i="11" s="1"/>
  <c r="B158" i="11" a="1"/>
  <c r="B158" i="11" s="1"/>
  <c r="B159" i="11" a="1"/>
  <c r="B159" i="11" s="1"/>
  <c r="B160" i="11" a="1"/>
  <c r="B160" i="11" s="1"/>
  <c r="B161" i="11" a="1"/>
  <c r="B161" i="11" s="1"/>
  <c r="B162" i="11" a="1"/>
  <c r="B162" i="11" s="1"/>
  <c r="B163" i="11" a="1"/>
  <c r="B163" i="11" s="1"/>
  <c r="B164" i="11" a="1"/>
  <c r="B164" i="11" s="1"/>
  <c r="B165" i="11" a="1"/>
  <c r="B165" i="11" s="1"/>
  <c r="B166" i="11" a="1"/>
  <c r="B166" i="11" s="1"/>
  <c r="B167" i="11" a="1"/>
  <c r="B167" i="11" s="1"/>
  <c r="B168" i="11" a="1"/>
  <c r="B168" i="11" s="1"/>
  <c r="B169" i="11" a="1"/>
  <c r="B169" i="11" s="1"/>
  <c r="B170" i="11" a="1"/>
  <c r="B170" i="11" s="1"/>
  <c r="B171" i="11" a="1"/>
  <c r="B171" i="11" s="1"/>
  <c r="B172" i="11" a="1"/>
  <c r="B172" i="11" s="1"/>
  <c r="B173" i="11" a="1"/>
  <c r="B173" i="11" s="1"/>
  <c r="B174" i="11" a="1"/>
  <c r="B174" i="11" s="1"/>
  <c r="B175" i="11" a="1"/>
  <c r="B175" i="11" s="1"/>
  <c r="B176" i="11" a="1"/>
  <c r="B176" i="11" s="1"/>
  <c r="B177" i="11" a="1"/>
  <c r="B177" i="11" s="1"/>
  <c r="B178" i="11" a="1"/>
  <c r="B178" i="11" s="1"/>
  <c r="B179" i="11" a="1"/>
  <c r="B179" i="11" s="1"/>
  <c r="B180" i="11" a="1"/>
  <c r="B180" i="11" s="1"/>
  <c r="B181" i="11" a="1"/>
  <c r="B181" i="11" s="1"/>
  <c r="B182" i="11" a="1"/>
  <c r="B182" i="11" s="1"/>
  <c r="B183" i="11" a="1"/>
  <c r="B183" i="11" s="1"/>
  <c r="B184" i="11" a="1"/>
  <c r="B184" i="11" s="1"/>
  <c r="B185" i="11" a="1"/>
  <c r="B185" i="11" s="1"/>
  <c r="B186" i="11" a="1"/>
  <c r="B186" i="11" s="1"/>
  <c r="B187" i="11" a="1"/>
  <c r="B187" i="11" s="1"/>
  <c r="B188" i="11" a="1"/>
  <c r="B188" i="11" s="1"/>
  <c r="B189" i="11" a="1"/>
  <c r="B189" i="11" s="1"/>
  <c r="B190" i="11" a="1"/>
  <c r="B190" i="11" s="1"/>
  <c r="B191" i="11" a="1"/>
  <c r="B191" i="11" s="1"/>
  <c r="B192" i="11" a="1"/>
  <c r="B192" i="11" s="1"/>
  <c r="B193" i="11" a="1"/>
  <c r="B193" i="11" s="1"/>
  <c r="B194" i="11" a="1"/>
  <c r="B194" i="11" s="1"/>
  <c r="B195" i="11" a="1"/>
  <c r="B195" i="11" s="1"/>
  <c r="B196" i="11" a="1"/>
  <c r="B196" i="11" s="1"/>
  <c r="B197" i="11" a="1"/>
  <c r="B197" i="11" s="1"/>
  <c r="B198" i="11" a="1"/>
  <c r="B198" i="11" s="1"/>
  <c r="B199" i="11" a="1"/>
  <c r="B199" i="11" s="1"/>
  <c r="B200" i="11" a="1"/>
  <c r="B200" i="11" s="1"/>
  <c r="B201" i="11" a="1"/>
  <c r="B201" i="11" s="1"/>
  <c r="B202" i="11" a="1"/>
  <c r="B202" i="11" s="1"/>
  <c r="B203" i="11" a="1"/>
  <c r="B203" i="11" s="1"/>
  <c r="B204" i="11" a="1"/>
  <c r="B204" i="11" s="1"/>
  <c r="B205" i="11" a="1"/>
  <c r="B205" i="11" s="1"/>
  <c r="B206" i="11" a="1"/>
  <c r="B206" i="11" s="1"/>
  <c r="B207" i="11" a="1"/>
  <c r="B207" i="11" s="1"/>
  <c r="B208" i="11" a="1"/>
  <c r="B208" i="11" s="1"/>
  <c r="B209" i="11" a="1"/>
  <c r="B209" i="11" s="1"/>
  <c r="B210" i="11" a="1"/>
  <c r="B210" i="11" s="1"/>
  <c r="B211" i="11" a="1"/>
  <c r="B211" i="11" s="1"/>
  <c r="B212" i="11" a="1"/>
  <c r="B212" i="11" s="1"/>
  <c r="B213" i="11" a="1"/>
  <c r="B213" i="11" s="1"/>
  <c r="B214" i="11" a="1"/>
  <c r="B214" i="11" s="1"/>
  <c r="B215" i="11" a="1"/>
  <c r="B215" i="11" s="1"/>
  <c r="B216" i="11" a="1"/>
  <c r="B216" i="11" s="1"/>
  <c r="B217" i="11" a="1"/>
  <c r="B217" i="11" s="1"/>
  <c r="B218" i="11" a="1"/>
  <c r="B218" i="11" s="1"/>
  <c r="B219" i="11" a="1"/>
  <c r="B219" i="11" s="1"/>
  <c r="B220" i="11" a="1"/>
  <c r="B220" i="11" s="1"/>
  <c r="B221" i="11" a="1"/>
  <c r="B221" i="11" s="1"/>
  <c r="B222" i="11" a="1"/>
  <c r="B222" i="11" s="1"/>
  <c r="B223" i="11" a="1"/>
  <c r="B223" i="11" s="1"/>
  <c r="B224" i="11" a="1"/>
  <c r="B224" i="11" s="1"/>
  <c r="B225" i="11" a="1"/>
  <c r="B225" i="11" s="1"/>
  <c r="B226" i="11" a="1"/>
  <c r="B226" i="11" s="1"/>
  <c r="B227" i="11" a="1"/>
  <c r="B227" i="11" s="1"/>
  <c r="B228" i="11" a="1"/>
  <c r="B228" i="11" s="1"/>
  <c r="B229" i="11" a="1"/>
  <c r="B229" i="11" s="1"/>
  <c r="B230" i="11" a="1"/>
  <c r="B230" i="11" s="1"/>
  <c r="B231" i="11" a="1"/>
  <c r="B231" i="11" s="1"/>
  <c r="B232" i="11" a="1"/>
  <c r="B232" i="11" s="1"/>
  <c r="B233" i="11" a="1"/>
  <c r="B233" i="11" s="1"/>
  <c r="B234" i="11" a="1"/>
  <c r="B234" i="11" s="1"/>
  <c r="B235" i="11" a="1"/>
  <c r="B235" i="11" s="1"/>
  <c r="B236" i="11" a="1"/>
  <c r="B236" i="11" s="1"/>
  <c r="B237" i="11" a="1"/>
  <c r="B237" i="11" s="1"/>
  <c r="B238" i="11" a="1"/>
  <c r="B238" i="11" s="1"/>
  <c r="B239" i="11" a="1"/>
  <c r="B239" i="11" s="1"/>
  <c r="B240" i="11" a="1"/>
  <c r="B240" i="11" s="1"/>
  <c r="B241" i="11" a="1"/>
  <c r="B241" i="11" s="1"/>
  <c r="B242" i="11" a="1"/>
  <c r="B242" i="11" s="1"/>
  <c r="B243" i="11" a="1"/>
  <c r="B243" i="11" s="1"/>
  <c r="B244" i="11" a="1"/>
  <c r="B244" i="11" s="1"/>
  <c r="B245" i="11" a="1"/>
  <c r="B245" i="11" s="1"/>
  <c r="B246" i="11" a="1"/>
  <c r="B246" i="11" s="1"/>
  <c r="B247" i="11" a="1"/>
  <c r="B247" i="11" s="1"/>
  <c r="B248" i="11" a="1"/>
  <c r="B248" i="11" s="1"/>
  <c r="B249" i="11" a="1"/>
  <c r="B249" i="11" s="1"/>
  <c r="B250" i="11" a="1"/>
  <c r="B250" i="11"/>
  <c r="B251" i="11" a="1"/>
  <c r="B251" i="11" s="1"/>
  <c r="B252" i="11" a="1"/>
  <c r="B252" i="11" s="1"/>
  <c r="B253" i="11" a="1"/>
  <c r="B253" i="11" s="1"/>
  <c r="B254" i="11" a="1"/>
  <c r="B254" i="11" s="1"/>
  <c r="B255" i="11" a="1"/>
  <c r="B255" i="11" s="1"/>
  <c r="B256" i="11" a="1"/>
  <c r="B256" i="11" s="1"/>
  <c r="B257" i="11" a="1"/>
  <c r="B257" i="11" s="1"/>
  <c r="B258" i="11" a="1"/>
  <c r="B258" i="11" s="1"/>
  <c r="B259" i="11" a="1"/>
  <c r="B259" i="11" s="1"/>
  <c r="B260" i="11" a="1"/>
  <c r="B260" i="11" s="1"/>
  <c r="B261" i="11" a="1"/>
  <c r="B261" i="11" s="1"/>
  <c r="B262" i="11" a="1"/>
  <c r="B262" i="11" s="1"/>
  <c r="B263" i="11" a="1"/>
  <c r="B263" i="11" s="1"/>
  <c r="B264" i="11" a="1"/>
  <c r="B264" i="11" s="1"/>
  <c r="B265" i="11" a="1"/>
  <c r="B265" i="11" s="1"/>
  <c r="B266" i="11" a="1"/>
  <c r="B266" i="11" s="1"/>
  <c r="B267" i="11" a="1"/>
  <c r="B267" i="11" s="1"/>
  <c r="B268" i="11" a="1"/>
  <c r="B268" i="11" s="1"/>
  <c r="B269" i="11" a="1"/>
  <c r="B269" i="11" s="1"/>
  <c r="B270" i="11" a="1"/>
  <c r="B270" i="11" s="1"/>
  <c r="B271" i="11" a="1"/>
  <c r="B271" i="11" s="1"/>
  <c r="B272" i="11" a="1"/>
  <c r="B272" i="11" s="1"/>
  <c r="B273" i="11" a="1"/>
  <c r="B273" i="11" s="1"/>
  <c r="B274" i="11" a="1"/>
  <c r="B274" i="11" s="1"/>
  <c r="B275" i="11" a="1"/>
  <c r="B275" i="11" s="1"/>
  <c r="B276" i="11" a="1"/>
  <c r="B276" i="11" s="1"/>
  <c r="B277" i="11" a="1"/>
  <c r="B277" i="11" s="1"/>
  <c r="B278" i="11" a="1"/>
  <c r="B278" i="11" s="1"/>
  <c r="B279" i="11" a="1"/>
  <c r="B279" i="11" s="1"/>
  <c r="B280" i="11" a="1"/>
  <c r="B280" i="11" s="1"/>
  <c r="B281" i="11" a="1"/>
  <c r="B281" i="11" s="1"/>
  <c r="B282" i="11" a="1"/>
  <c r="B282" i="11" s="1"/>
  <c r="B283" i="11" a="1"/>
  <c r="B283" i="11" s="1"/>
  <c r="B284" i="11" a="1"/>
  <c r="B284" i="11" s="1"/>
  <c r="B285" i="11" a="1"/>
  <c r="B285" i="11" s="1"/>
  <c r="B286" i="11" a="1"/>
  <c r="B286" i="11" s="1"/>
  <c r="B287" i="11" a="1"/>
  <c r="B287" i="11" s="1"/>
  <c r="B288" i="11" a="1"/>
  <c r="B288" i="11" s="1"/>
  <c r="B289" i="11" a="1"/>
  <c r="B289" i="11" s="1"/>
  <c r="B290" i="11" a="1"/>
  <c r="B290" i="11" s="1"/>
  <c r="B291" i="11" a="1"/>
  <c r="B291" i="11" s="1"/>
  <c r="B292" i="11" a="1"/>
  <c r="B292" i="11" s="1"/>
  <c r="B293" i="11" a="1"/>
  <c r="B293" i="11" s="1"/>
  <c r="B294" i="11" a="1"/>
  <c r="B294" i="11" s="1"/>
  <c r="B295" i="11" a="1"/>
  <c r="B295" i="11" s="1"/>
  <c r="B296" i="11" a="1"/>
  <c r="B296" i="11" s="1"/>
  <c r="B297" i="11" a="1"/>
  <c r="B297" i="11" s="1"/>
  <c r="B298" i="11" a="1"/>
  <c r="B298" i="11" s="1"/>
  <c r="B299" i="11" a="1"/>
  <c r="B299" i="11" s="1"/>
  <c r="B300" i="11" a="1"/>
  <c r="B300" i="11" s="1"/>
  <c r="B301" i="11" a="1"/>
  <c r="B301" i="11" s="1"/>
  <c r="B302" i="11" a="1"/>
  <c r="B302" i="11" s="1"/>
  <c r="B303" i="11" a="1"/>
  <c r="B303" i="11" s="1"/>
  <c r="B304" i="11" a="1"/>
  <c r="B304" i="11" s="1"/>
  <c r="B305" i="11" a="1"/>
  <c r="B305" i="11" s="1"/>
  <c r="B306" i="11" a="1"/>
  <c r="B306" i="11" s="1"/>
  <c r="B307" i="11" a="1"/>
  <c r="B307" i="11" s="1"/>
  <c r="B308" i="11" a="1"/>
  <c r="B308" i="11" s="1"/>
  <c r="B309" i="11" a="1"/>
  <c r="B309" i="11" s="1"/>
  <c r="B310" i="11" a="1"/>
  <c r="B310" i="11" s="1"/>
  <c r="B311" i="11" a="1"/>
  <c r="B311" i="11" s="1"/>
  <c r="B312" i="11" a="1"/>
  <c r="B312" i="11" s="1"/>
  <c r="B313" i="11" a="1"/>
  <c r="B313" i="11" s="1"/>
  <c r="B314" i="11" a="1"/>
  <c r="B314" i="11" s="1"/>
  <c r="B315" i="11" a="1"/>
  <c r="B315" i="11" s="1"/>
  <c r="B316" i="11" a="1"/>
  <c r="B316" i="11" s="1"/>
  <c r="B317" i="11" a="1"/>
  <c r="B317" i="11" s="1"/>
  <c r="B318" i="11" a="1"/>
  <c r="B318" i="11" s="1"/>
  <c r="B319" i="11" a="1"/>
  <c r="B319" i="11" s="1"/>
  <c r="B320" i="11" a="1"/>
  <c r="B320" i="11" s="1"/>
  <c r="B321" i="11" a="1"/>
  <c r="B321" i="11" s="1"/>
  <c r="B322" i="11" a="1"/>
  <c r="B322" i="11" s="1"/>
  <c r="B323" i="11" a="1"/>
  <c r="B323" i="11" s="1"/>
  <c r="B324" i="11" a="1"/>
  <c r="B324" i="11" s="1"/>
  <c r="B325" i="11" a="1"/>
  <c r="B325" i="11" s="1"/>
  <c r="B326" i="11" a="1"/>
  <c r="B326" i="11" s="1"/>
  <c r="B327" i="11" a="1"/>
  <c r="B327" i="11" s="1"/>
  <c r="B328" i="11" a="1"/>
  <c r="B328" i="11" s="1"/>
  <c r="B329" i="11" a="1"/>
  <c r="B329" i="11" s="1"/>
  <c r="B330" i="11" a="1"/>
  <c r="B330" i="11" s="1"/>
  <c r="B331" i="11" a="1"/>
  <c r="B331" i="11" s="1"/>
  <c r="B332" i="11" a="1"/>
  <c r="B332" i="11" s="1"/>
  <c r="B333" i="11" a="1"/>
  <c r="B333" i="11" s="1"/>
  <c r="B334" i="11" a="1"/>
  <c r="B334" i="11" s="1"/>
  <c r="B335" i="11" a="1"/>
  <c r="B335" i="11" s="1"/>
  <c r="B336" i="11" a="1"/>
  <c r="B336" i="11" s="1"/>
  <c r="B337" i="11" a="1"/>
  <c r="B337" i="11" s="1"/>
  <c r="B338" i="11" a="1"/>
  <c r="B338" i="11" s="1"/>
  <c r="B339" i="11" a="1"/>
  <c r="B339" i="11" s="1"/>
  <c r="B340" i="11" a="1"/>
  <c r="B340" i="11" s="1"/>
  <c r="B341" i="11" a="1"/>
  <c r="B341" i="11" s="1"/>
  <c r="B342" i="11" a="1"/>
  <c r="B342" i="11" s="1"/>
  <c r="B343" i="11" a="1"/>
  <c r="B343" i="11" s="1"/>
  <c r="B344" i="11" a="1"/>
  <c r="B344" i="11" s="1"/>
  <c r="B345" i="11" a="1"/>
  <c r="B345" i="11" s="1"/>
  <c r="B346" i="11" a="1"/>
  <c r="B346" i="11" s="1"/>
  <c r="B347" i="11" a="1"/>
  <c r="B347" i="11" s="1"/>
  <c r="B348" i="11" a="1"/>
  <c r="B348" i="11" s="1"/>
  <c r="B349" i="11" a="1"/>
  <c r="B349" i="11" s="1"/>
  <c r="B350" i="11" a="1"/>
  <c r="B350" i="11" s="1"/>
  <c r="B351" i="11" a="1"/>
  <c r="B351" i="11" s="1"/>
  <c r="B352" i="11" a="1"/>
  <c r="B352" i="11" s="1"/>
  <c r="B353" i="11" a="1"/>
  <c r="B353" i="11" s="1"/>
  <c r="B354" i="11" a="1"/>
  <c r="B354" i="11" s="1"/>
  <c r="B355" i="11" a="1"/>
  <c r="B355" i="11" s="1"/>
  <c r="B356" i="11" a="1"/>
  <c r="B356" i="11" s="1"/>
  <c r="B357" i="11" a="1"/>
  <c r="B357" i="11" s="1"/>
  <c r="B358" i="11" a="1"/>
  <c r="B358" i="11" s="1"/>
  <c r="B359" i="11" a="1"/>
  <c r="B359" i="11" s="1"/>
  <c r="B360" i="11" a="1"/>
  <c r="B360" i="11" s="1"/>
  <c r="B361" i="11" a="1"/>
  <c r="B361" i="11" s="1"/>
  <c r="B362" i="11" a="1"/>
  <c r="B362" i="11" s="1"/>
  <c r="B363" i="11" a="1"/>
  <c r="B363" i="11" s="1"/>
  <c r="B364" i="11" a="1"/>
  <c r="B364" i="11" s="1"/>
  <c r="B365" i="11" a="1"/>
  <c r="B365" i="11" s="1"/>
  <c r="B366" i="11" a="1"/>
  <c r="B366" i="11" s="1"/>
  <c r="B367" i="11" a="1"/>
  <c r="B367" i="11" s="1"/>
  <c r="B368" i="11" a="1"/>
  <c r="B368" i="11" s="1"/>
  <c r="B369" i="11" a="1"/>
  <c r="B369" i="11" s="1"/>
  <c r="B370" i="11" a="1"/>
  <c r="B370" i="11" s="1"/>
  <c r="B371" i="11" a="1"/>
  <c r="B371" i="11" s="1"/>
  <c r="B372" i="11" a="1"/>
  <c r="B372" i="11" s="1"/>
  <c r="B373" i="11" a="1"/>
  <c r="B373" i="11" s="1"/>
  <c r="B374" i="11" a="1"/>
  <c r="B374" i="11" s="1"/>
  <c r="B375" i="11" a="1"/>
  <c r="B375" i="11" s="1"/>
  <c r="B376" i="11" a="1"/>
  <c r="B376" i="11" s="1"/>
  <c r="B377" i="11" a="1"/>
  <c r="B377" i="11" s="1"/>
  <c r="B378" i="11" a="1"/>
  <c r="B378" i="11" s="1"/>
  <c r="B379" i="11" a="1"/>
  <c r="B379" i="11" s="1"/>
  <c r="B380" i="11" a="1"/>
  <c r="B380" i="11" s="1"/>
  <c r="B381" i="11" a="1"/>
  <c r="B381" i="11" s="1"/>
  <c r="B382" i="11" a="1"/>
  <c r="B382" i="11" s="1"/>
  <c r="B383" i="11" a="1"/>
  <c r="B383" i="11" s="1"/>
  <c r="B384" i="11" a="1"/>
  <c r="B384" i="11" s="1"/>
  <c r="B385" i="11" a="1"/>
  <c r="B385" i="11" s="1"/>
  <c r="B386" i="11" a="1"/>
  <c r="B386" i="11" s="1"/>
  <c r="B387" i="11" a="1"/>
  <c r="B387" i="11" s="1"/>
  <c r="B388" i="11" a="1"/>
  <c r="B388" i="11" s="1"/>
  <c r="B389" i="11" a="1"/>
  <c r="B389" i="11" s="1"/>
  <c r="B390" i="11" a="1"/>
  <c r="B390" i="11" s="1"/>
  <c r="B391" i="11" a="1"/>
  <c r="B391" i="11" s="1"/>
  <c r="B392" i="11" a="1"/>
  <c r="B392" i="11" s="1"/>
  <c r="B393" i="11" a="1"/>
  <c r="B393" i="11" s="1"/>
  <c r="B394" i="11" a="1"/>
  <c r="B394" i="11" s="1"/>
  <c r="B395" i="11" a="1"/>
  <c r="B395" i="11" s="1"/>
  <c r="B396" i="11" a="1"/>
  <c r="B396" i="11" s="1"/>
  <c r="B397" i="11" a="1"/>
  <c r="B397" i="11" s="1"/>
  <c r="B398" i="11" a="1"/>
  <c r="B398" i="11" s="1"/>
  <c r="B399" i="11" a="1"/>
  <c r="B399" i="11" s="1"/>
  <c r="B400" i="11" a="1"/>
  <c r="B400" i="11" s="1"/>
  <c r="B401" i="11" a="1"/>
  <c r="B401" i="11" s="1"/>
  <c r="B402" i="11" a="1"/>
  <c r="B402" i="11" s="1"/>
  <c r="B403" i="11" a="1"/>
  <c r="B403" i="11" s="1"/>
  <c r="B404" i="11" a="1"/>
  <c r="B404" i="11" s="1"/>
  <c r="B405" i="11" a="1"/>
  <c r="B405" i="11" s="1"/>
  <c r="B406" i="11" a="1"/>
  <c r="B406" i="11" s="1"/>
  <c r="B407" i="11" a="1"/>
  <c r="B407" i="11" s="1"/>
  <c r="B408" i="11" a="1"/>
  <c r="B408" i="11" s="1"/>
  <c r="B409" i="11" a="1"/>
  <c r="B409" i="11" s="1"/>
  <c r="B410" i="11" a="1"/>
  <c r="B410" i="11" s="1"/>
  <c r="B411" i="11" a="1"/>
  <c r="B411" i="11" s="1"/>
  <c r="B412" i="11" a="1"/>
  <c r="B412" i="11" s="1"/>
  <c r="B413" i="11" a="1"/>
  <c r="B413" i="11" s="1"/>
  <c r="B414" i="11" a="1"/>
  <c r="B414" i="11" s="1"/>
  <c r="B415" i="11" a="1"/>
  <c r="B415" i="11" s="1"/>
  <c r="B416" i="11" a="1"/>
  <c r="B416" i="11" s="1"/>
  <c r="B417" i="11" a="1"/>
  <c r="B417" i="11" s="1"/>
  <c r="B418" i="11" a="1"/>
  <c r="B418" i="11" s="1"/>
  <c r="B419" i="11" a="1"/>
  <c r="B419" i="11" s="1"/>
  <c r="B420" i="11" a="1"/>
  <c r="B420" i="11" s="1"/>
  <c r="B421" i="11" a="1"/>
  <c r="B421" i="11" s="1"/>
  <c r="B422" i="11" a="1"/>
  <c r="B422" i="11" s="1"/>
  <c r="B423" i="11" a="1"/>
  <c r="B423" i="11" s="1"/>
  <c r="B424" i="11" a="1"/>
  <c r="B424" i="11" s="1"/>
  <c r="B425" i="11" a="1"/>
  <c r="B425" i="11" s="1"/>
  <c r="B426" i="11" a="1"/>
  <c r="B426" i="11" s="1"/>
  <c r="B427" i="11" a="1"/>
  <c r="B427" i="11" s="1"/>
  <c r="B428" i="11" a="1"/>
  <c r="B428" i="11" s="1"/>
  <c r="B429" i="11" a="1"/>
  <c r="B429" i="11" s="1"/>
  <c r="B430" i="11" a="1"/>
  <c r="B430" i="11" s="1"/>
  <c r="B431" i="11" a="1"/>
  <c r="B431" i="11" s="1"/>
  <c r="B432" i="11" a="1"/>
  <c r="B432" i="11" s="1"/>
  <c r="B433" i="11" a="1"/>
  <c r="B433" i="11" s="1"/>
  <c r="B434" i="11" a="1"/>
  <c r="B434" i="11" s="1"/>
  <c r="B435" i="11" a="1"/>
  <c r="B435" i="11" s="1"/>
  <c r="B436" i="11" a="1"/>
  <c r="B436" i="11" s="1"/>
  <c r="B437" i="11" a="1"/>
  <c r="B437" i="11" s="1"/>
  <c r="B438" i="11" a="1"/>
  <c r="B438" i="11" s="1"/>
  <c r="B439" i="11" a="1"/>
  <c r="B439" i="11" s="1"/>
  <c r="B440" i="11" a="1"/>
  <c r="B440" i="11" s="1"/>
  <c r="B441" i="11" a="1"/>
  <c r="B441" i="11" s="1"/>
  <c r="B442" i="11" a="1"/>
  <c r="B442" i="11" s="1"/>
  <c r="B443" i="11" a="1"/>
  <c r="B443" i="11" s="1"/>
  <c r="B444" i="11" a="1"/>
  <c r="B444" i="11" s="1"/>
  <c r="B445" i="11" a="1"/>
  <c r="B445" i="11" s="1"/>
  <c r="B446" i="11" a="1"/>
  <c r="B446" i="11" s="1"/>
  <c r="B447" i="11" a="1"/>
  <c r="B447" i="11" s="1"/>
  <c r="B448" i="11" a="1"/>
  <c r="B448" i="11" s="1"/>
  <c r="B449" i="11" a="1"/>
  <c r="B449" i="11" s="1"/>
  <c r="B450" i="11" a="1"/>
  <c r="B450" i="11" s="1"/>
  <c r="B451" i="11" a="1"/>
  <c r="B451" i="11" s="1"/>
  <c r="B452" i="11" a="1"/>
  <c r="B452" i="11" s="1"/>
  <c r="B453" i="11" a="1"/>
  <c r="B453" i="11" s="1"/>
  <c r="B454" i="11" a="1"/>
  <c r="B454" i="11" s="1"/>
  <c r="B455" i="11" a="1"/>
  <c r="B455" i="11" s="1"/>
  <c r="B456" i="11" a="1"/>
  <c r="B456" i="11" s="1"/>
  <c r="B457" i="11" a="1"/>
  <c r="B457" i="11" s="1"/>
  <c r="B458" i="11" a="1"/>
  <c r="B458" i="11" s="1"/>
  <c r="B459" i="11" a="1"/>
  <c r="B459" i="11" s="1"/>
  <c r="B460" i="11" a="1"/>
  <c r="B460" i="11" s="1"/>
  <c r="B461" i="11" a="1"/>
  <c r="B461" i="11" s="1"/>
  <c r="B462" i="11" a="1"/>
  <c r="B462" i="11" s="1"/>
  <c r="B463" i="11" a="1"/>
  <c r="B463" i="11" s="1"/>
  <c r="B464" i="11" a="1"/>
  <c r="B464" i="11" s="1"/>
  <c r="B465" i="11" a="1"/>
  <c r="B465" i="11" s="1"/>
  <c r="B466" i="11" a="1"/>
  <c r="B466" i="11" s="1"/>
  <c r="B467" i="11" a="1"/>
  <c r="B467" i="11" s="1"/>
  <c r="B468" i="11" a="1"/>
  <c r="B468" i="11" s="1"/>
  <c r="B469" i="11" a="1"/>
  <c r="B469" i="11" s="1"/>
  <c r="B470" i="11" a="1"/>
  <c r="B470" i="11" s="1"/>
  <c r="B471" i="11" a="1"/>
  <c r="B471" i="11" s="1"/>
  <c r="B472" i="11" a="1"/>
  <c r="B472" i="11" s="1"/>
  <c r="B473" i="11" a="1"/>
  <c r="B473" i="11" s="1"/>
  <c r="B474" i="11" a="1"/>
  <c r="B474" i="11" s="1"/>
  <c r="B475" i="11" a="1"/>
  <c r="B475" i="11"/>
  <c r="B476" i="11" a="1"/>
  <c r="B476" i="11" s="1"/>
  <c r="B477" i="11" a="1"/>
  <c r="B477" i="11" s="1"/>
  <c r="B478" i="11" a="1"/>
  <c r="B478" i="11" s="1"/>
  <c r="B479" i="11" a="1"/>
  <c r="B479" i="11" s="1"/>
  <c r="B480" i="11" a="1"/>
  <c r="B480" i="11" s="1"/>
  <c r="B481" i="11" a="1"/>
  <c r="B481" i="11" s="1"/>
  <c r="B482" i="11" a="1"/>
  <c r="B482" i="11" s="1"/>
  <c r="B483" i="11" a="1"/>
  <c r="B483" i="11" s="1"/>
  <c r="B484" i="11" a="1"/>
  <c r="B484" i="11" s="1"/>
  <c r="B485" i="11" a="1"/>
  <c r="B485" i="11" s="1"/>
  <c r="B486" i="11" a="1"/>
  <c r="B486" i="11" s="1"/>
  <c r="B487" i="11" a="1"/>
  <c r="B487" i="11" s="1"/>
  <c r="B488" i="11" a="1"/>
  <c r="B488" i="11" s="1"/>
  <c r="B489" i="11" a="1"/>
  <c r="B489" i="11" s="1"/>
  <c r="B490" i="11" a="1"/>
  <c r="B490" i="11" s="1"/>
  <c r="B491" i="11" a="1"/>
  <c r="B491" i="11" s="1"/>
  <c r="B492" i="11" a="1"/>
  <c r="B492" i="11" s="1"/>
  <c r="B493" i="11" a="1"/>
  <c r="B493" i="11" s="1"/>
  <c r="B494" i="11" a="1"/>
  <c r="B494" i="11" s="1"/>
  <c r="B495" i="11" a="1"/>
  <c r="B495" i="11" s="1"/>
  <c r="B496" i="11" a="1"/>
  <c r="B496" i="11" s="1"/>
  <c r="B497" i="11" a="1"/>
  <c r="B497" i="11" s="1"/>
  <c r="B498" i="11" a="1"/>
  <c r="B498" i="11" s="1"/>
  <c r="B499" i="11" a="1"/>
  <c r="B499" i="11" s="1"/>
  <c r="B500" i="11" a="1"/>
  <c r="B500" i="11" s="1"/>
  <c r="B501" i="11" a="1"/>
  <c r="B501" i="11" s="1"/>
  <c r="B502" i="11" a="1"/>
  <c r="B502" i="11" s="1"/>
  <c r="B503" i="11" a="1"/>
  <c r="B503" i="11" s="1"/>
  <c r="B504" i="11" a="1"/>
  <c r="B504" i="11" s="1"/>
  <c r="B505" i="11" a="1"/>
  <c r="B505" i="11" s="1"/>
  <c r="B506" i="11" a="1"/>
  <c r="B506" i="11" s="1"/>
  <c r="B507" i="11" a="1"/>
  <c r="B507" i="11" s="1"/>
  <c r="B508" i="11" a="1"/>
  <c r="B508" i="11" s="1"/>
  <c r="B509" i="11" a="1"/>
  <c r="B509" i="11" s="1"/>
  <c r="B510" i="11" a="1"/>
  <c r="B510" i="11" s="1"/>
  <c r="B511" i="11" a="1"/>
  <c r="B511" i="11" s="1"/>
  <c r="B512" i="11" a="1"/>
  <c r="B512" i="11" s="1"/>
  <c r="B513" i="11" a="1"/>
  <c r="B513" i="11" s="1"/>
  <c r="B514" i="11" a="1"/>
  <c r="B514" i="11" s="1"/>
  <c r="B515" i="11" a="1"/>
  <c r="B515" i="11" s="1"/>
  <c r="B516" i="11" a="1"/>
  <c r="B516" i="11" s="1"/>
  <c r="B517" i="11" a="1"/>
  <c r="B517" i="11" s="1"/>
  <c r="B518" i="11" a="1"/>
  <c r="B518" i="11" s="1"/>
  <c r="B519" i="11" a="1"/>
  <c r="B519" i="11" s="1"/>
  <c r="B520" i="11" a="1"/>
  <c r="B520" i="11" s="1"/>
  <c r="B521" i="11" a="1"/>
  <c r="B521" i="11" s="1"/>
  <c r="B522" i="11" a="1"/>
  <c r="B522" i="11" s="1"/>
  <c r="B523" i="11" a="1"/>
  <c r="B523" i="11" s="1"/>
  <c r="B524" i="11" a="1"/>
  <c r="B524" i="11" s="1"/>
  <c r="B525" i="11" a="1"/>
  <c r="B525" i="11" s="1"/>
  <c r="B526" i="11" a="1"/>
  <c r="B526" i="11" s="1"/>
  <c r="B527" i="11" a="1"/>
  <c r="B527" i="11" s="1"/>
  <c r="B528" i="11" a="1"/>
  <c r="B528" i="11" s="1"/>
  <c r="B529" i="11" a="1"/>
  <c r="B529" i="11" s="1"/>
  <c r="B530" i="11" a="1"/>
  <c r="B530" i="11" s="1"/>
  <c r="B531" i="11" a="1"/>
  <c r="B531" i="11" s="1"/>
  <c r="B532" i="11" a="1"/>
  <c r="B532" i="11" s="1"/>
  <c r="B533" i="11" a="1"/>
  <c r="B533" i="11" s="1"/>
  <c r="B534" i="11" a="1"/>
  <c r="B534" i="11" s="1"/>
  <c r="B535" i="11" a="1"/>
  <c r="B535" i="11" s="1"/>
  <c r="B536" i="11" a="1"/>
  <c r="B536" i="11" s="1"/>
  <c r="B537" i="11" a="1"/>
  <c r="B537" i="11" s="1"/>
  <c r="B538" i="11" a="1"/>
  <c r="B538" i="11" s="1"/>
  <c r="B539" i="11" a="1"/>
  <c r="B539" i="11" s="1"/>
  <c r="B540" i="11" a="1"/>
  <c r="B540" i="11" s="1"/>
  <c r="B541" i="11" a="1"/>
  <c r="B541" i="11" s="1"/>
  <c r="B542" i="11" a="1"/>
  <c r="B542" i="11" s="1"/>
  <c r="B543" i="11" a="1"/>
  <c r="B543" i="11" s="1"/>
  <c r="B544" i="11" a="1"/>
  <c r="B544" i="11" s="1"/>
  <c r="B545" i="11" a="1"/>
  <c r="B545" i="11" s="1"/>
  <c r="B546" i="11" a="1"/>
  <c r="B546" i="11" s="1"/>
  <c r="B547" i="11" a="1"/>
  <c r="B547" i="11" s="1"/>
  <c r="B548" i="11" a="1"/>
  <c r="B548" i="11" s="1"/>
  <c r="B549" i="11" a="1"/>
  <c r="B549" i="11" s="1"/>
  <c r="B550" i="11" a="1"/>
  <c r="B550" i="11" s="1"/>
  <c r="B551" i="11" a="1"/>
  <c r="B551" i="11" s="1"/>
  <c r="B552" i="11" a="1"/>
  <c r="B552" i="11" s="1"/>
  <c r="B553" i="11" a="1"/>
  <c r="B553" i="11" s="1"/>
  <c r="B554" i="11" a="1"/>
  <c r="B554" i="11" s="1"/>
  <c r="B555" i="11" a="1"/>
  <c r="B555" i="11" s="1"/>
  <c r="B556" i="11" a="1"/>
  <c r="B556" i="11" s="1"/>
  <c r="B557" i="11" a="1"/>
  <c r="B557" i="11" s="1"/>
  <c r="B558" i="11" a="1"/>
  <c r="B558" i="11" s="1"/>
  <c r="B559" i="11" a="1"/>
  <c r="B559" i="11" s="1"/>
  <c r="B560" i="11" a="1"/>
  <c r="B560" i="11" s="1"/>
  <c r="B561" i="11" a="1"/>
  <c r="B561" i="11" s="1"/>
  <c r="B562" i="11" a="1"/>
  <c r="B562" i="11" s="1"/>
  <c r="B563" i="11" a="1"/>
  <c r="B563" i="11" s="1"/>
  <c r="B564" i="11" a="1"/>
  <c r="B564" i="11" s="1"/>
  <c r="B565" i="11" a="1"/>
  <c r="B565" i="11" s="1"/>
  <c r="B566" i="11" a="1"/>
  <c r="B566" i="11" s="1"/>
  <c r="B567" i="11" a="1"/>
  <c r="B567" i="11" s="1"/>
  <c r="B568" i="11" a="1"/>
  <c r="B568" i="11" s="1"/>
  <c r="B569" i="11" a="1"/>
  <c r="B569" i="11" s="1"/>
  <c r="B570" i="11" a="1"/>
  <c r="B570" i="11" s="1"/>
  <c r="B571" i="11" a="1"/>
  <c r="B571" i="11" s="1"/>
  <c r="B572" i="11" a="1"/>
  <c r="B572" i="11" s="1"/>
  <c r="B573" i="11" a="1"/>
  <c r="B573" i="11" s="1"/>
  <c r="B574" i="11" a="1"/>
  <c r="B574" i="11" s="1"/>
  <c r="B575" i="11" a="1"/>
  <c r="B575" i="11" s="1"/>
  <c r="B576" i="11" a="1"/>
  <c r="B576" i="11" s="1"/>
  <c r="B577" i="11" a="1"/>
  <c r="B577" i="11" s="1"/>
  <c r="B578" i="11" a="1"/>
  <c r="B578" i="11" s="1"/>
  <c r="B579" i="11" a="1"/>
  <c r="B579" i="11" s="1"/>
  <c r="B580" i="11" a="1"/>
  <c r="B580" i="11" s="1"/>
  <c r="B581" i="11" a="1"/>
  <c r="B581" i="11" s="1"/>
  <c r="B582" i="11" a="1"/>
  <c r="B582" i="11" s="1"/>
  <c r="B583" i="11" a="1"/>
  <c r="B583" i="11" s="1"/>
  <c r="B584" i="11" a="1"/>
  <c r="B584" i="11" s="1"/>
  <c r="B585" i="11" a="1"/>
  <c r="B585" i="11" s="1"/>
  <c r="B586" i="11" a="1"/>
  <c r="B586" i="11" s="1"/>
  <c r="B587" i="11" a="1"/>
  <c r="B587" i="11" s="1"/>
  <c r="B588" i="11" a="1"/>
  <c r="B588" i="11" s="1"/>
  <c r="B589" i="11" a="1"/>
  <c r="B589" i="11" s="1"/>
  <c r="B590" i="11" a="1"/>
  <c r="B590" i="11" s="1"/>
  <c r="B591" i="11" a="1"/>
  <c r="B591" i="11" s="1"/>
  <c r="B592" i="11" a="1"/>
  <c r="B592" i="11" s="1"/>
  <c r="B593" i="11" a="1"/>
  <c r="B593" i="11" s="1"/>
  <c r="B594" i="11" a="1"/>
  <c r="B594" i="11" s="1"/>
  <c r="B595" i="11" a="1"/>
  <c r="B595" i="11" s="1"/>
  <c r="B596" i="11" a="1"/>
  <c r="B596" i="11" s="1"/>
  <c r="B597" i="11" a="1"/>
  <c r="B597" i="11" s="1"/>
  <c r="B598" i="11" a="1"/>
  <c r="B598" i="11" s="1"/>
  <c r="B599" i="11" a="1"/>
  <c r="B599" i="11" s="1"/>
  <c r="B600" i="11" a="1"/>
  <c r="B600" i="11" s="1"/>
  <c r="B601" i="11" a="1"/>
  <c r="B601" i="11" s="1"/>
  <c r="B602" i="11" a="1"/>
  <c r="B602" i="11" s="1"/>
  <c r="B603" i="11" a="1"/>
  <c r="B603" i="11" s="1"/>
  <c r="B604" i="11" a="1"/>
  <c r="B604" i="11" s="1"/>
  <c r="B605" i="11" a="1"/>
  <c r="B605" i="11" s="1"/>
  <c r="B606" i="11" a="1"/>
  <c r="B606" i="11" s="1"/>
  <c r="B607" i="11" a="1"/>
  <c r="B607" i="11" s="1"/>
  <c r="B608" i="11" a="1"/>
  <c r="B608" i="11" s="1"/>
  <c r="B609" i="11" a="1"/>
  <c r="B609" i="11" s="1"/>
  <c r="B610" i="11" a="1"/>
  <c r="B610" i="11" s="1"/>
  <c r="B611" i="11" a="1"/>
  <c r="B611" i="11" s="1"/>
  <c r="B612" i="11" a="1"/>
  <c r="B612" i="11" s="1"/>
  <c r="B613" i="11" a="1"/>
  <c r="B613" i="11" s="1"/>
  <c r="B614" i="11" a="1"/>
  <c r="B614" i="11" s="1"/>
  <c r="B615" i="11" a="1"/>
  <c r="B615" i="11" s="1"/>
  <c r="B616" i="11" a="1"/>
  <c r="B616" i="11" s="1"/>
  <c r="B617" i="11" a="1"/>
  <c r="B617" i="11" s="1"/>
  <c r="B618" i="11" a="1"/>
  <c r="B618" i="11" s="1"/>
  <c r="B619" i="11" a="1"/>
  <c r="B619" i="11" s="1"/>
  <c r="B620" i="11" a="1"/>
  <c r="B620" i="11" s="1"/>
  <c r="B621" i="11" a="1"/>
  <c r="B621" i="11" s="1"/>
  <c r="B622" i="11" a="1"/>
  <c r="B622" i="11" s="1"/>
  <c r="B623" i="11" a="1"/>
  <c r="B623" i="11" s="1"/>
  <c r="B624" i="11" a="1"/>
  <c r="B624" i="11" s="1"/>
  <c r="B625" i="11" a="1"/>
  <c r="B625" i="11" s="1"/>
  <c r="B626" i="11" a="1"/>
  <c r="B626" i="11" s="1"/>
  <c r="B627" i="11" a="1"/>
  <c r="B627" i="11" s="1"/>
  <c r="B628" i="11" a="1"/>
  <c r="B628" i="11" s="1"/>
  <c r="B629" i="11" a="1"/>
  <c r="B629" i="11" s="1"/>
  <c r="B630" i="11" a="1"/>
  <c r="B630" i="11" s="1"/>
  <c r="B631" i="11" a="1"/>
  <c r="B631" i="11" s="1"/>
  <c r="B632" i="11" a="1"/>
  <c r="B632" i="11" s="1"/>
  <c r="B633" i="11" a="1"/>
  <c r="B633" i="11" s="1"/>
  <c r="B634" i="11" a="1"/>
  <c r="B634" i="11" s="1"/>
  <c r="B635" i="11" a="1"/>
  <c r="B635" i="11" s="1"/>
  <c r="B636" i="11" a="1"/>
  <c r="B636" i="11" s="1"/>
  <c r="B637" i="11" a="1"/>
  <c r="B637" i="11" s="1"/>
  <c r="B638" i="11" a="1"/>
  <c r="B638" i="11" s="1"/>
  <c r="B639" i="11" a="1"/>
  <c r="B639" i="11" s="1"/>
  <c r="B640" i="11" a="1"/>
  <c r="B640" i="11" s="1"/>
  <c r="B641" i="11" a="1"/>
  <c r="B641" i="11" s="1"/>
  <c r="B642" i="11" a="1"/>
  <c r="B642" i="11" s="1"/>
  <c r="B643" i="11" a="1"/>
  <c r="B643" i="11" s="1"/>
  <c r="B644" i="11" a="1"/>
  <c r="B644" i="11" s="1"/>
  <c r="B645" i="11" a="1"/>
  <c r="B645" i="11" s="1"/>
  <c r="B646" i="11" a="1"/>
  <c r="B646" i="11" s="1"/>
  <c r="B647" i="11" a="1"/>
  <c r="B647" i="11" s="1"/>
  <c r="B648" i="11" a="1"/>
  <c r="B648" i="11" s="1"/>
  <c r="B649" i="11" a="1"/>
  <c r="B649" i="11" s="1"/>
  <c r="B650" i="11" a="1"/>
  <c r="B650" i="11" s="1"/>
  <c r="B651" i="11" a="1"/>
  <c r="B651" i="11" s="1"/>
  <c r="B652" i="11" a="1"/>
  <c r="B652" i="11" s="1"/>
  <c r="B653" i="11" a="1"/>
  <c r="B653" i="11" s="1"/>
  <c r="B654" i="11" a="1"/>
  <c r="B654" i="11" s="1"/>
  <c r="B655" i="11" a="1"/>
  <c r="B655" i="11" s="1"/>
  <c r="B656" i="11" a="1"/>
  <c r="B656" i="11" s="1"/>
  <c r="B657" i="11" a="1"/>
  <c r="B657" i="11" s="1"/>
  <c r="B658" i="11" a="1"/>
  <c r="B658" i="11" s="1"/>
  <c r="B659" i="11" a="1"/>
  <c r="B659" i="11" s="1"/>
  <c r="B660" i="11" a="1"/>
  <c r="B660" i="11" s="1"/>
  <c r="B661" i="11" a="1"/>
  <c r="B661" i="11" s="1"/>
  <c r="B662" i="11" a="1"/>
  <c r="B662" i="11" s="1"/>
  <c r="B663" i="11" a="1"/>
  <c r="B663" i="11" s="1"/>
  <c r="B664" i="11" a="1"/>
  <c r="B664" i="11" s="1"/>
  <c r="B665" i="11" a="1"/>
  <c r="B665" i="11" s="1"/>
  <c r="B666" i="11" a="1"/>
  <c r="B666" i="11" s="1"/>
  <c r="B667" i="11" a="1"/>
  <c r="B667" i="11" s="1"/>
  <c r="B668" i="11" a="1"/>
  <c r="B668" i="11" s="1"/>
  <c r="B669" i="11" a="1"/>
  <c r="B669" i="11" s="1"/>
  <c r="B670" i="11" a="1"/>
  <c r="B670" i="11" s="1"/>
  <c r="B671" i="11" a="1"/>
  <c r="B671" i="11" s="1"/>
  <c r="B672" i="11" a="1"/>
  <c r="B672" i="11" s="1"/>
  <c r="B673" i="11" a="1"/>
  <c r="B673" i="11" s="1"/>
  <c r="B674" i="11" a="1"/>
  <c r="B674" i="11" s="1"/>
  <c r="B675" i="11" a="1"/>
  <c r="B675" i="11" s="1"/>
  <c r="B676" i="11" a="1"/>
  <c r="B676" i="11" s="1"/>
  <c r="B677" i="11" a="1"/>
  <c r="B677" i="11" s="1"/>
  <c r="B678" i="11" a="1"/>
  <c r="B678" i="11" s="1"/>
  <c r="B679" i="11" a="1"/>
  <c r="B679" i="11" s="1"/>
  <c r="B680" i="11" a="1"/>
  <c r="B680" i="11" s="1"/>
  <c r="B681" i="11" a="1"/>
  <c r="B681" i="11" s="1"/>
  <c r="B682" i="11" a="1"/>
  <c r="B682" i="11" s="1"/>
  <c r="B683" i="11" a="1"/>
  <c r="B683" i="11" s="1"/>
  <c r="B684" i="11" a="1"/>
  <c r="B684" i="11" s="1"/>
  <c r="B685" i="11" a="1"/>
  <c r="B685" i="11" s="1"/>
  <c r="B686" i="11" a="1"/>
  <c r="B686" i="11" s="1"/>
  <c r="B687" i="11" a="1"/>
  <c r="B687" i="11" s="1"/>
  <c r="B688" i="11" a="1"/>
  <c r="B688" i="11" s="1"/>
  <c r="B689" i="11" a="1"/>
  <c r="B689" i="11" s="1"/>
  <c r="B690" i="11" a="1"/>
  <c r="B690" i="11" s="1"/>
  <c r="B691" i="11" a="1"/>
  <c r="B691" i="11" s="1"/>
  <c r="B692" i="11" a="1"/>
  <c r="B692" i="11" s="1"/>
  <c r="B693" i="11" a="1"/>
  <c r="B693" i="11" s="1"/>
  <c r="B694" i="11" a="1"/>
  <c r="B694" i="11" s="1"/>
  <c r="B695" i="11" a="1"/>
  <c r="B695" i="11" s="1"/>
  <c r="B696" i="11" a="1"/>
  <c r="B696" i="11" s="1"/>
  <c r="B697" i="11" a="1"/>
  <c r="B697" i="11" s="1"/>
  <c r="B698" i="11" a="1"/>
  <c r="B698" i="11" s="1"/>
  <c r="B699" i="11" a="1"/>
  <c r="B699" i="11" s="1"/>
  <c r="B700" i="11" a="1"/>
  <c r="B700" i="11" s="1"/>
  <c r="B701" i="11" a="1"/>
  <c r="B701" i="11" s="1"/>
  <c r="B702" i="11" a="1"/>
  <c r="B702" i="11" s="1"/>
  <c r="B703" i="11" a="1"/>
  <c r="B703" i="11" s="1"/>
  <c r="B704" i="11" a="1"/>
  <c r="B704" i="11" s="1"/>
  <c r="B705" i="11" a="1"/>
  <c r="B705" i="11" s="1"/>
  <c r="B706" i="11" a="1"/>
  <c r="B706" i="11" s="1"/>
  <c r="B707" i="11" a="1"/>
  <c r="B707" i="11" s="1"/>
  <c r="B708" i="11" a="1"/>
  <c r="B708" i="11" s="1"/>
  <c r="B709" i="11" a="1"/>
  <c r="B709" i="11" s="1"/>
  <c r="B710" i="11" a="1"/>
  <c r="B710" i="11" s="1"/>
  <c r="B711" i="11" a="1"/>
  <c r="B711" i="11" s="1"/>
  <c r="B712" i="11" a="1"/>
  <c r="B712" i="11" s="1"/>
  <c r="B713" i="11" a="1"/>
  <c r="B713" i="11" s="1"/>
  <c r="B714" i="11" a="1"/>
  <c r="B714" i="11" s="1"/>
  <c r="B715" i="11" a="1"/>
  <c r="B715" i="11" s="1"/>
  <c r="B716" i="11" a="1"/>
  <c r="B716" i="11" s="1"/>
  <c r="B717" i="11" a="1"/>
  <c r="B717" i="11" s="1"/>
  <c r="B718" i="11" a="1"/>
  <c r="B718" i="11" s="1"/>
  <c r="B719" i="11" a="1"/>
  <c r="B719" i="11" s="1"/>
  <c r="B720" i="11" a="1"/>
  <c r="B720" i="11" s="1"/>
  <c r="B721" i="11" a="1"/>
  <c r="B721" i="11" s="1"/>
  <c r="B722" i="11" a="1"/>
  <c r="B722" i="11" s="1"/>
  <c r="B723" i="11" a="1"/>
  <c r="B723" i="11" s="1"/>
  <c r="B724" i="11" a="1"/>
  <c r="B724" i="11" s="1"/>
  <c r="B725" i="11" a="1"/>
  <c r="B725" i="11" s="1"/>
  <c r="B726" i="11" a="1"/>
  <c r="B726" i="11" s="1"/>
  <c r="B727" i="11" a="1"/>
  <c r="B727" i="11" s="1"/>
  <c r="B728" i="11" a="1"/>
  <c r="B728" i="11" s="1"/>
  <c r="B729" i="11" a="1"/>
  <c r="B729" i="11" s="1"/>
  <c r="B730" i="11" a="1"/>
  <c r="B730" i="11" s="1"/>
  <c r="B731" i="11" a="1"/>
  <c r="B731" i="11" s="1"/>
  <c r="B732" i="11" a="1"/>
  <c r="B732" i="11" s="1"/>
  <c r="B733" i="11" a="1"/>
  <c r="B733" i="11" s="1"/>
  <c r="B734" i="11" a="1"/>
  <c r="B734" i="11" s="1"/>
  <c r="B735" i="11" a="1"/>
  <c r="B735" i="11" s="1"/>
  <c r="B736" i="11" a="1"/>
  <c r="B736" i="11" s="1"/>
  <c r="B737" i="11" a="1"/>
  <c r="B737" i="11" s="1"/>
  <c r="B738" i="11" a="1"/>
  <c r="B738" i="11" s="1"/>
  <c r="B739" i="11" a="1"/>
  <c r="B739" i="11" s="1"/>
  <c r="B740" i="11" a="1"/>
  <c r="B740" i="11" s="1"/>
  <c r="B741" i="11" a="1"/>
  <c r="B741" i="11" s="1"/>
  <c r="B742" i="11" a="1"/>
  <c r="B742" i="11" s="1"/>
  <c r="B743" i="11" a="1"/>
  <c r="B743" i="11" s="1"/>
  <c r="B744" i="11" a="1"/>
  <c r="B744" i="11" s="1"/>
  <c r="B745" i="11" a="1"/>
  <c r="B745" i="11" s="1"/>
  <c r="B746" i="11" a="1"/>
  <c r="B746" i="11" s="1"/>
  <c r="B747" i="11" a="1"/>
  <c r="B747" i="11" s="1"/>
  <c r="B748" i="11" a="1"/>
  <c r="B748" i="11" s="1"/>
  <c r="B749" i="11" a="1"/>
  <c r="B749" i="11" s="1"/>
  <c r="B750" i="11" a="1"/>
  <c r="B750" i="11" s="1"/>
  <c r="B751" i="11" a="1"/>
  <c r="B751" i="11" s="1"/>
  <c r="B752" i="11" a="1"/>
  <c r="B752" i="11" s="1"/>
  <c r="B753" i="11" a="1"/>
  <c r="B753" i="11" s="1"/>
  <c r="B754" i="11" a="1"/>
  <c r="B754" i="11" s="1"/>
  <c r="B755" i="11" a="1"/>
  <c r="B755" i="11" s="1"/>
  <c r="B756" i="11" a="1"/>
  <c r="B756" i="11" s="1"/>
  <c r="B757" i="11" a="1"/>
  <c r="B757" i="11" s="1"/>
  <c r="B758" i="11" a="1"/>
  <c r="B758" i="11" s="1"/>
  <c r="B759" i="11" a="1"/>
  <c r="B759" i="11" s="1"/>
  <c r="B760" i="11" a="1"/>
  <c r="B760" i="11" s="1"/>
  <c r="B761" i="11" a="1"/>
  <c r="B761" i="11" s="1"/>
  <c r="B762" i="11" a="1"/>
  <c r="B762" i="11" s="1"/>
  <c r="B763" i="11" a="1"/>
  <c r="B763" i="11" s="1"/>
  <c r="B764" i="11" a="1"/>
  <c r="B764" i="11" s="1"/>
  <c r="B765" i="11" a="1"/>
  <c r="B765" i="11" s="1"/>
  <c r="B766" i="11" a="1"/>
  <c r="B766" i="11" s="1"/>
  <c r="B767" i="11" a="1"/>
  <c r="B767" i="11" s="1"/>
  <c r="B768" i="11" a="1"/>
  <c r="B768" i="11" s="1"/>
  <c r="B769" i="11" a="1"/>
  <c r="B769" i="11" s="1"/>
  <c r="B770" i="11" a="1"/>
  <c r="B770" i="11" s="1"/>
  <c r="B771" i="11" a="1"/>
  <c r="B771" i="11" s="1"/>
  <c r="B772" i="11" a="1"/>
  <c r="B772" i="11" s="1"/>
  <c r="B773" i="11" a="1"/>
  <c r="B773" i="11" s="1"/>
  <c r="B774" i="11" a="1"/>
  <c r="B774" i="11" s="1"/>
  <c r="B775" i="11" a="1"/>
  <c r="B775" i="11" s="1"/>
  <c r="B776" i="11" a="1"/>
  <c r="B776" i="11" s="1"/>
  <c r="B777" i="11" a="1"/>
  <c r="B777" i="11" s="1"/>
  <c r="B778" i="11" a="1"/>
  <c r="B778" i="11" s="1"/>
  <c r="B779" i="11" a="1"/>
  <c r="B779" i="11" s="1"/>
  <c r="B780" i="11" a="1"/>
  <c r="B780" i="11" s="1"/>
  <c r="B781" i="11" a="1"/>
  <c r="B781" i="11" s="1"/>
  <c r="B782" i="11" a="1"/>
  <c r="B782" i="11" s="1"/>
  <c r="B783" i="11" a="1"/>
  <c r="B783" i="11" s="1"/>
  <c r="B784" i="11" a="1"/>
  <c r="B784" i="11" s="1"/>
  <c r="B785" i="11" a="1"/>
  <c r="B785" i="11" s="1"/>
  <c r="B786" i="11" a="1"/>
  <c r="B786" i="11" s="1"/>
  <c r="B787" i="11" a="1"/>
  <c r="B787" i="11" s="1"/>
  <c r="B788" i="11" a="1"/>
  <c r="B788" i="11" s="1"/>
  <c r="B789" i="11" a="1"/>
  <c r="B789" i="11" s="1"/>
  <c r="B790" i="11" a="1"/>
  <c r="B790" i="11" s="1"/>
  <c r="B791" i="11" a="1"/>
  <c r="B791" i="11" s="1"/>
  <c r="B792" i="11" a="1"/>
  <c r="B792" i="11" s="1"/>
  <c r="B793" i="11" a="1"/>
  <c r="B793" i="11" s="1"/>
  <c r="B794" i="11" a="1"/>
  <c r="B794" i="11" s="1"/>
  <c r="B795" i="11" a="1"/>
  <c r="B795" i="11" s="1"/>
  <c r="B796" i="11" a="1"/>
  <c r="B796" i="11" s="1"/>
  <c r="B797" i="11" a="1"/>
  <c r="B797" i="11" s="1"/>
  <c r="B798" i="11" a="1"/>
  <c r="B798" i="11" s="1"/>
  <c r="B799" i="11" a="1"/>
  <c r="B799" i="11" s="1"/>
  <c r="B800" i="11" a="1"/>
  <c r="B800" i="11" s="1"/>
  <c r="B801" i="11" a="1"/>
  <c r="B801" i="11" s="1"/>
  <c r="B802" i="11" a="1"/>
  <c r="B802" i="11" s="1"/>
  <c r="B803" i="11" a="1"/>
  <c r="B803" i="11" s="1"/>
  <c r="B804" i="11" a="1"/>
  <c r="B804" i="11" s="1"/>
  <c r="B805" i="11" a="1"/>
  <c r="B805" i="11" s="1"/>
  <c r="B806" i="11" a="1"/>
  <c r="B806" i="11" s="1"/>
  <c r="B807" i="11" a="1"/>
  <c r="B807" i="11" s="1"/>
  <c r="B808" i="11" a="1"/>
  <c r="B808" i="11" s="1"/>
  <c r="B809" i="11" a="1"/>
  <c r="B809" i="11" s="1"/>
  <c r="B810" i="11" a="1"/>
  <c r="B810" i="11" s="1"/>
  <c r="B811" i="11" a="1"/>
  <c r="B811" i="11" s="1"/>
  <c r="B812" i="11" a="1"/>
  <c r="B812" i="11" s="1"/>
  <c r="B813" i="11" a="1"/>
  <c r="B813" i="11" s="1"/>
  <c r="B814" i="11" a="1"/>
  <c r="B814" i="11" s="1"/>
  <c r="B815" i="11" a="1"/>
  <c r="B815" i="11" s="1"/>
  <c r="B816" i="11" a="1"/>
  <c r="B816" i="11" s="1"/>
  <c r="B817" i="11" a="1"/>
  <c r="B817" i="11" s="1"/>
  <c r="B818" i="11" a="1"/>
  <c r="B818" i="11" s="1"/>
  <c r="B819" i="11" a="1"/>
  <c r="B819" i="11" s="1"/>
  <c r="B820" i="11" a="1"/>
  <c r="B820" i="11" s="1"/>
  <c r="B821" i="11" a="1"/>
  <c r="B821" i="11" s="1"/>
  <c r="B822" i="11" a="1"/>
  <c r="B822" i="11" s="1"/>
  <c r="B823" i="11" a="1"/>
  <c r="B823" i="11" s="1"/>
  <c r="B824" i="11" a="1"/>
  <c r="B824" i="11" s="1"/>
  <c r="B825" i="11" a="1"/>
  <c r="B825" i="11" s="1"/>
  <c r="B826" i="11" a="1"/>
  <c r="B826" i="11" s="1"/>
  <c r="B827" i="11" a="1"/>
  <c r="B827" i="11" s="1"/>
  <c r="B828" i="11" a="1"/>
  <c r="B828" i="11" s="1"/>
  <c r="B829" i="11" a="1"/>
  <c r="B829" i="11" s="1"/>
  <c r="B830" i="11" a="1"/>
  <c r="B830" i="11" s="1"/>
  <c r="B831" i="11" a="1"/>
  <c r="B831" i="11" s="1"/>
  <c r="B832" i="11" a="1"/>
  <c r="B832" i="11" s="1"/>
  <c r="B833" i="11" a="1"/>
  <c r="B833" i="11" s="1"/>
  <c r="B834" i="11" a="1"/>
  <c r="B834" i="11" s="1"/>
  <c r="B835" i="11" a="1"/>
  <c r="B835" i="11" s="1"/>
  <c r="B836" i="11" a="1"/>
  <c r="B836" i="11" s="1"/>
  <c r="B837" i="11" a="1"/>
  <c r="B837" i="11" s="1"/>
  <c r="B838" i="11" a="1"/>
  <c r="B838" i="11" s="1"/>
  <c r="B839" i="11" a="1"/>
  <c r="B839" i="11" s="1"/>
  <c r="B840" i="11" a="1"/>
  <c r="B840" i="11" s="1"/>
  <c r="B841" i="11" a="1"/>
  <c r="B841" i="11" s="1"/>
  <c r="B842" i="11" a="1"/>
  <c r="B842" i="11" s="1"/>
  <c r="B843" i="11" a="1"/>
  <c r="B843" i="11" s="1"/>
  <c r="B844" i="11" a="1"/>
  <c r="B844" i="11" s="1"/>
  <c r="B845" i="11" a="1"/>
  <c r="B845" i="11" s="1"/>
  <c r="B846" i="11" a="1"/>
  <c r="B846" i="11" s="1"/>
  <c r="B847" i="11" a="1"/>
  <c r="B847" i="11" s="1"/>
  <c r="B848" i="11" a="1"/>
  <c r="B848" i="11" s="1"/>
  <c r="B849" i="11" a="1"/>
  <c r="B849" i="11" s="1"/>
  <c r="B850" i="11" a="1"/>
  <c r="B850" i="11" s="1"/>
  <c r="B851" i="11" a="1"/>
  <c r="B851" i="11" s="1"/>
  <c r="B852" i="11" a="1"/>
  <c r="B852" i="11" s="1"/>
  <c r="B853" i="11" a="1"/>
  <c r="B853" i="11" s="1"/>
  <c r="B854" i="11" a="1"/>
  <c r="B854" i="11" s="1"/>
  <c r="B855" i="11" a="1"/>
  <c r="B855" i="11" s="1"/>
  <c r="B856" i="11" a="1"/>
  <c r="B856" i="11" s="1"/>
  <c r="B857" i="11" a="1"/>
  <c r="B857" i="11" s="1"/>
  <c r="B858" i="11" a="1"/>
  <c r="B858" i="11" s="1"/>
  <c r="B859" i="11" a="1"/>
  <c r="B859" i="11" s="1"/>
  <c r="B860" i="11" a="1"/>
  <c r="B860" i="11" s="1"/>
  <c r="B861" i="11" a="1"/>
  <c r="B861" i="11" s="1"/>
  <c r="B862" i="11" a="1"/>
  <c r="B862" i="11" s="1"/>
  <c r="B863" i="11" a="1"/>
  <c r="B863" i="11" s="1"/>
  <c r="B864" i="11" a="1"/>
  <c r="B864" i="11" s="1"/>
  <c r="B865" i="11" a="1"/>
  <c r="B865" i="11" s="1"/>
  <c r="B866" i="11" a="1"/>
  <c r="B866" i="11" s="1"/>
  <c r="B867" i="11" a="1"/>
  <c r="B867" i="11" s="1"/>
  <c r="B868" i="11" a="1"/>
  <c r="B868" i="11" s="1"/>
  <c r="B869" i="11" a="1"/>
  <c r="B869" i="11" s="1"/>
  <c r="B870" i="11" a="1"/>
  <c r="B870" i="11" s="1"/>
  <c r="B871" i="11" a="1"/>
  <c r="B871" i="11" s="1"/>
  <c r="B872" i="11" a="1"/>
  <c r="B872" i="11" s="1"/>
  <c r="B873" i="11" a="1"/>
  <c r="B873" i="11" s="1"/>
  <c r="B874" i="11" a="1"/>
  <c r="B874" i="11" s="1"/>
  <c r="B875" i="11" a="1"/>
  <c r="B875" i="11" s="1"/>
  <c r="B876" i="11" a="1"/>
  <c r="B876" i="11" s="1"/>
  <c r="B877" i="11" a="1"/>
  <c r="B877" i="11" s="1"/>
  <c r="B878" i="11" a="1"/>
  <c r="B878" i="11" s="1"/>
  <c r="B879" i="11" a="1"/>
  <c r="B879" i="11" s="1"/>
  <c r="B880" i="11" a="1"/>
  <c r="B880" i="11" s="1"/>
  <c r="B881" i="11" a="1"/>
  <c r="B881" i="11" s="1"/>
  <c r="B882" i="11" a="1"/>
  <c r="B882" i="11" s="1"/>
  <c r="B883" i="11" a="1"/>
  <c r="B883" i="11" s="1"/>
  <c r="B884" i="11" a="1"/>
  <c r="B884" i="11" s="1"/>
  <c r="B885" i="11" a="1"/>
  <c r="B885" i="11" s="1"/>
  <c r="B886" i="11" a="1"/>
  <c r="B886" i="11" s="1"/>
  <c r="B887" i="11" a="1"/>
  <c r="B887" i="11" s="1"/>
  <c r="B888" i="11" a="1"/>
  <c r="B888" i="11" s="1"/>
  <c r="B889" i="11" a="1"/>
  <c r="B889" i="11" s="1"/>
  <c r="B890" i="11" a="1"/>
  <c r="B890" i="11" s="1"/>
  <c r="B891" i="11" a="1"/>
  <c r="B891" i="11" s="1"/>
  <c r="B892" i="11" a="1"/>
  <c r="B892" i="11" s="1"/>
  <c r="B893" i="11" a="1"/>
  <c r="B893" i="11" s="1"/>
  <c r="B894" i="11" a="1"/>
  <c r="B894" i="11" s="1"/>
  <c r="B895" i="11" a="1"/>
  <c r="B895" i="11" s="1"/>
  <c r="B896" i="11" a="1"/>
  <c r="B896" i="11" s="1"/>
  <c r="B897" i="11" a="1"/>
  <c r="B897" i="11" s="1"/>
  <c r="B898" i="11" a="1"/>
  <c r="B898" i="11" s="1"/>
  <c r="B899" i="11" a="1"/>
  <c r="B899" i="11" s="1"/>
  <c r="B900" i="11" a="1"/>
  <c r="B900" i="11" s="1"/>
  <c r="B901" i="11" a="1"/>
  <c r="B901" i="11" s="1"/>
  <c r="B902" i="11" a="1"/>
  <c r="B902" i="11" s="1"/>
  <c r="B903" i="11" a="1"/>
  <c r="B903" i="11" s="1"/>
  <c r="B904" i="11" a="1"/>
  <c r="B904" i="11" s="1"/>
  <c r="B905" i="11" a="1"/>
  <c r="B905" i="11" s="1"/>
  <c r="B906" i="11" a="1"/>
  <c r="B906" i="11" s="1"/>
  <c r="B907" i="11" a="1"/>
  <c r="B907" i="11" s="1"/>
  <c r="B908" i="11" a="1"/>
  <c r="B908" i="11" s="1"/>
  <c r="B909" i="11" a="1"/>
  <c r="B909" i="11" s="1"/>
  <c r="B910" i="11" a="1"/>
  <c r="B910" i="11" s="1"/>
  <c r="B911" i="11" a="1"/>
  <c r="B911" i="11" s="1"/>
  <c r="B912" i="11" a="1"/>
  <c r="B912" i="11" s="1"/>
  <c r="B913" i="11" a="1"/>
  <c r="B913" i="11" s="1"/>
  <c r="B1" i="11" a="1"/>
  <c r="B1" i="11" s="1"/>
  <c r="D672" i="2" a="1"/>
  <c r="D672" i="2" s="1"/>
  <c r="Y669" i="10"/>
  <c r="W669" i="10"/>
  <c r="U669" i="10"/>
  <c r="S669" i="10"/>
  <c r="Y668" i="10"/>
  <c r="W668" i="10"/>
  <c r="U668" i="10"/>
  <c r="S668" i="10"/>
  <c r="Y667" i="10"/>
  <c r="W667" i="10"/>
  <c r="U667" i="10"/>
  <c r="S667" i="10"/>
  <c r="Y666" i="10"/>
  <c r="W666" i="10"/>
  <c r="U666" i="10"/>
  <c r="S666" i="10"/>
  <c r="Y665" i="10"/>
  <c r="W665" i="10"/>
  <c r="U665" i="10"/>
  <c r="S665" i="10"/>
  <c r="Y664" i="10"/>
  <c r="W664" i="10"/>
  <c r="U664" i="10"/>
  <c r="S664" i="10"/>
  <c r="Y663" i="10"/>
  <c r="W663" i="10"/>
  <c r="U663" i="10"/>
  <c r="S663" i="10"/>
  <c r="Y662" i="10"/>
  <c r="W662" i="10"/>
  <c r="U662" i="10"/>
  <c r="S662" i="10"/>
  <c r="Y661" i="10"/>
  <c r="W661" i="10"/>
  <c r="U661" i="10"/>
  <c r="S661" i="10"/>
  <c r="Y660" i="10"/>
  <c r="W660" i="10"/>
  <c r="U660" i="10"/>
  <c r="S660" i="10"/>
  <c r="Y654" i="10"/>
  <c r="W654" i="10"/>
  <c r="U654" i="10"/>
  <c r="S654" i="10"/>
  <c r="Y653" i="10"/>
  <c r="W653" i="10"/>
  <c r="U653" i="10"/>
  <c r="S653" i="10"/>
  <c r="Y652" i="10"/>
  <c r="W652" i="10"/>
  <c r="U652" i="10"/>
  <c r="S652" i="10"/>
  <c r="Y651" i="10"/>
  <c r="W651" i="10"/>
  <c r="U651" i="10"/>
  <c r="S651" i="10"/>
  <c r="Y650" i="10"/>
  <c r="W650" i="10"/>
  <c r="U650" i="10"/>
  <c r="S650" i="10"/>
  <c r="Y649" i="10"/>
  <c r="W649" i="10"/>
  <c r="U649" i="10"/>
  <c r="S649" i="10"/>
  <c r="Y648" i="10"/>
  <c r="W648" i="10"/>
  <c r="U648" i="10"/>
  <c r="S648" i="10"/>
  <c r="Y647" i="10"/>
  <c r="W647" i="10"/>
  <c r="U647" i="10"/>
  <c r="S647" i="10"/>
  <c r="Y646" i="10"/>
  <c r="W646" i="10"/>
  <c r="U646" i="10"/>
  <c r="S646" i="10"/>
  <c r="Y645" i="10"/>
  <c r="W645" i="10"/>
  <c r="U645" i="10"/>
  <c r="S645" i="10"/>
  <c r="Y639" i="10"/>
  <c r="W639" i="10"/>
  <c r="U639" i="10"/>
  <c r="S639" i="10"/>
  <c r="Y638" i="10"/>
  <c r="W638" i="10"/>
  <c r="U638" i="10"/>
  <c r="S638" i="10"/>
  <c r="Y637" i="10"/>
  <c r="S637" i="10"/>
  <c r="Y636" i="10"/>
  <c r="W636" i="10"/>
  <c r="U636" i="10"/>
  <c r="S636" i="10"/>
  <c r="Y635" i="10"/>
  <c r="W635" i="10"/>
  <c r="U635" i="10"/>
  <c r="S635" i="10"/>
  <c r="Y634" i="10"/>
  <c r="W634" i="10"/>
  <c r="U634" i="10"/>
  <c r="S634" i="10"/>
  <c r="Y633" i="10"/>
  <c r="W633" i="10"/>
  <c r="U633" i="10"/>
  <c r="S633" i="10"/>
  <c r="Y632" i="10"/>
  <c r="W632" i="10"/>
  <c r="U632" i="10"/>
  <c r="S632" i="10"/>
  <c r="Y631" i="10"/>
  <c r="W631" i="10"/>
  <c r="U631" i="10"/>
  <c r="S631" i="10"/>
  <c r="Y630" i="10"/>
  <c r="W630" i="10"/>
  <c r="U630" i="10"/>
  <c r="S630" i="10"/>
  <c r="Y629" i="10"/>
  <c r="W629" i="10"/>
  <c r="U629" i="10"/>
  <c r="S629" i="10"/>
  <c r="Y623" i="10"/>
  <c r="W623" i="10"/>
  <c r="U623" i="10"/>
  <c r="S623" i="10"/>
  <c r="Y622" i="10"/>
  <c r="W622" i="10"/>
  <c r="U622" i="10"/>
  <c r="S622" i="10"/>
  <c r="Y621" i="10"/>
  <c r="S621" i="10"/>
  <c r="Y620" i="10"/>
  <c r="W620" i="10"/>
  <c r="U620" i="10"/>
  <c r="S620" i="10"/>
  <c r="Y619" i="10"/>
  <c r="W619" i="10"/>
  <c r="U619" i="10"/>
  <c r="S619" i="10"/>
  <c r="Y618" i="10"/>
  <c r="W618" i="10"/>
  <c r="U618" i="10"/>
  <c r="S618" i="10"/>
  <c r="Y617" i="10"/>
  <c r="W617" i="10"/>
  <c r="U617" i="10"/>
  <c r="S617" i="10"/>
  <c r="Y616" i="10"/>
  <c r="W616" i="10"/>
  <c r="U616" i="10"/>
  <c r="S616" i="10"/>
  <c r="Y615" i="10"/>
  <c r="W615" i="10"/>
  <c r="U615" i="10"/>
  <c r="S615" i="10"/>
  <c r="Y614" i="10"/>
  <c r="W614" i="10"/>
  <c r="U614" i="10"/>
  <c r="S614" i="10"/>
  <c r="Y613" i="10"/>
  <c r="W613" i="10"/>
  <c r="U613" i="10"/>
  <c r="S613" i="10"/>
  <c r="Y607" i="10"/>
  <c r="W607" i="10"/>
  <c r="U607" i="10"/>
  <c r="S607" i="10"/>
  <c r="Y606" i="10"/>
  <c r="W606" i="10"/>
  <c r="U606" i="10"/>
  <c r="S606" i="10"/>
  <c r="Y605" i="10"/>
  <c r="S605" i="10"/>
  <c r="Y604" i="10"/>
  <c r="W604" i="10"/>
  <c r="U604" i="10"/>
  <c r="S604" i="10"/>
  <c r="Y603" i="10"/>
  <c r="W603" i="10"/>
  <c r="U603" i="10"/>
  <c r="S603" i="10"/>
  <c r="Y602" i="10"/>
  <c r="W602" i="10"/>
  <c r="U602" i="10"/>
  <c r="S602" i="10"/>
  <c r="Y601" i="10"/>
  <c r="W601" i="10"/>
  <c r="U601" i="10"/>
  <c r="S601" i="10"/>
  <c r="Y600" i="10"/>
  <c r="W600" i="10"/>
  <c r="U600" i="10"/>
  <c r="S600" i="10"/>
  <c r="Y599" i="10"/>
  <c r="W599" i="10"/>
  <c r="U599" i="10"/>
  <c r="S599" i="10"/>
  <c r="Y598" i="10"/>
  <c r="W598" i="10"/>
  <c r="U598" i="10"/>
  <c r="S598" i="10"/>
  <c r="Y597" i="10"/>
  <c r="W597" i="10"/>
  <c r="U597" i="10"/>
  <c r="S597" i="10"/>
  <c r="T590" i="10"/>
  <c r="R590" i="10"/>
  <c r="T589" i="10"/>
  <c r="R589" i="10"/>
  <c r="T588" i="10"/>
  <c r="R588" i="10"/>
  <c r="T587" i="10"/>
  <c r="R587" i="10"/>
  <c r="T586" i="10"/>
  <c r="R586" i="10"/>
  <c r="T585" i="10"/>
  <c r="R585" i="10"/>
  <c r="T584" i="10"/>
  <c r="R584" i="10"/>
  <c r="T583" i="10"/>
  <c r="R583" i="10"/>
  <c r="T572" i="10"/>
  <c r="R572" i="10"/>
  <c r="T571" i="10"/>
  <c r="R571" i="10"/>
  <c r="T570" i="10"/>
  <c r="R570" i="10"/>
  <c r="T569" i="10"/>
  <c r="R569" i="10"/>
  <c r="T568" i="10"/>
  <c r="R568" i="10"/>
  <c r="T567" i="10"/>
  <c r="R567" i="10"/>
  <c r="T566" i="10"/>
  <c r="R566" i="10"/>
  <c r="T565" i="10"/>
  <c r="R565" i="10"/>
  <c r="T559" i="10"/>
  <c r="R559" i="10"/>
  <c r="T558" i="10"/>
  <c r="R558" i="10"/>
  <c r="T557" i="10"/>
  <c r="R557" i="10"/>
  <c r="T556" i="10"/>
  <c r="R556" i="10"/>
  <c r="T550" i="10"/>
  <c r="R550" i="10"/>
  <c r="T549" i="10"/>
  <c r="R549" i="10"/>
  <c r="T548" i="10"/>
  <c r="R548" i="10"/>
  <c r="T547" i="10"/>
  <c r="R547" i="10"/>
  <c r="T546" i="10"/>
  <c r="R546" i="10"/>
  <c r="T545" i="10"/>
  <c r="R545" i="10"/>
  <c r="T539" i="10"/>
  <c r="R539" i="10"/>
  <c r="T538" i="10"/>
  <c r="R538" i="10"/>
  <c r="T537" i="10"/>
  <c r="R537" i="10"/>
  <c r="T536" i="10"/>
  <c r="R536" i="10"/>
  <c r="T535" i="10"/>
  <c r="R535" i="10"/>
  <c r="T534" i="10"/>
  <c r="R534" i="10"/>
  <c r="T528" i="10"/>
  <c r="R528" i="10"/>
  <c r="T527" i="10"/>
  <c r="R527" i="10"/>
  <c r="T526" i="10"/>
  <c r="R526" i="10"/>
  <c r="T525" i="10"/>
  <c r="R525" i="10"/>
  <c r="T524" i="10"/>
  <c r="R524" i="10"/>
  <c r="T523" i="10"/>
  <c r="R523" i="10"/>
  <c r="T517" i="10"/>
  <c r="R517" i="10"/>
  <c r="T516" i="10"/>
  <c r="R516" i="10"/>
  <c r="T515" i="10"/>
  <c r="R515" i="10"/>
  <c r="T514" i="10"/>
  <c r="R514" i="10"/>
  <c r="T513" i="10"/>
  <c r="R513" i="10"/>
  <c r="T512" i="10"/>
  <c r="R512" i="10"/>
  <c r="T501" i="10"/>
  <c r="R501" i="10"/>
  <c r="T500" i="10"/>
  <c r="R500" i="10"/>
  <c r="T499" i="10"/>
  <c r="R499" i="10"/>
  <c r="T498" i="10"/>
  <c r="R498" i="10"/>
  <c r="T497" i="10"/>
  <c r="R497" i="10"/>
  <c r="T496" i="10"/>
  <c r="R496" i="10"/>
  <c r="T495" i="10"/>
  <c r="R495" i="10"/>
  <c r="T494" i="10"/>
  <c r="R494" i="10"/>
  <c r="T482" i="10"/>
  <c r="R482" i="10"/>
  <c r="T481" i="10"/>
  <c r="R481" i="10"/>
  <c r="T480" i="10"/>
  <c r="R480" i="10"/>
  <c r="T479" i="10"/>
  <c r="R479" i="10"/>
  <c r="T478" i="10"/>
  <c r="R478" i="10"/>
  <c r="T477" i="10"/>
  <c r="R477" i="10"/>
  <c r="T476" i="10"/>
  <c r="R476" i="10"/>
  <c r="T475" i="10"/>
  <c r="R475" i="10"/>
  <c r="Y466" i="10"/>
  <c r="W466" i="10"/>
  <c r="U466" i="10"/>
  <c r="S466" i="10"/>
  <c r="Y465" i="10"/>
  <c r="W465" i="10"/>
  <c r="U465" i="10"/>
  <c r="S465" i="10"/>
  <c r="Y464" i="10"/>
  <c r="W464" i="10"/>
  <c r="U464" i="10"/>
  <c r="S464" i="10"/>
  <c r="Y463" i="10"/>
  <c r="W463" i="10"/>
  <c r="U463" i="10"/>
  <c r="S463" i="10"/>
  <c r="Y462" i="10"/>
  <c r="W462" i="10"/>
  <c r="U462" i="10"/>
  <c r="S462" i="10"/>
  <c r="Y461" i="10"/>
  <c r="W461" i="10"/>
  <c r="U461" i="10"/>
  <c r="S461" i="10"/>
  <c r="Y460" i="10"/>
  <c r="W460" i="10"/>
  <c r="U460" i="10"/>
  <c r="S460" i="10"/>
  <c r="Y459" i="10"/>
  <c r="W459" i="10"/>
  <c r="U459" i="10"/>
  <c r="S459" i="10"/>
  <c r="Y458" i="10"/>
  <c r="W458" i="10"/>
  <c r="U458" i="10"/>
  <c r="S458" i="10"/>
  <c r="Y457" i="10"/>
  <c r="W457" i="10"/>
  <c r="U457" i="10"/>
  <c r="S457" i="10"/>
  <c r="Y450" i="10"/>
  <c r="W450" i="10"/>
  <c r="U450" i="10"/>
  <c r="S450" i="10"/>
  <c r="Y449" i="10"/>
  <c r="W449" i="10"/>
  <c r="U449" i="10"/>
  <c r="S449" i="10"/>
  <c r="Y448" i="10"/>
  <c r="W448" i="10"/>
  <c r="U448" i="10"/>
  <c r="S448" i="10"/>
  <c r="Y447" i="10"/>
  <c r="W447" i="10"/>
  <c r="U447" i="10"/>
  <c r="S447" i="10"/>
  <c r="Y446" i="10"/>
  <c r="W446" i="10"/>
  <c r="U446" i="10"/>
  <c r="S446" i="10"/>
  <c r="Y445" i="10"/>
  <c r="W445" i="10"/>
  <c r="U445" i="10"/>
  <c r="S445" i="10"/>
  <c r="Y444" i="10"/>
  <c r="W444" i="10"/>
  <c r="U444" i="10"/>
  <c r="S444" i="10"/>
  <c r="Y443" i="10"/>
  <c r="W443" i="10"/>
  <c r="U443" i="10"/>
  <c r="S443" i="10"/>
  <c r="Y442" i="10"/>
  <c r="W442" i="10"/>
  <c r="U442" i="10"/>
  <c r="S442" i="10"/>
  <c r="Y441" i="10"/>
  <c r="W441" i="10"/>
  <c r="U441" i="10"/>
  <c r="S441" i="10"/>
  <c r="Y432" i="10"/>
  <c r="W432" i="10"/>
  <c r="U432" i="10"/>
  <c r="S432" i="10"/>
  <c r="Y431" i="10"/>
  <c r="W431" i="10"/>
  <c r="U431" i="10"/>
  <c r="S431" i="10"/>
  <c r="Y430" i="10"/>
  <c r="S430" i="10"/>
  <c r="Y429" i="10"/>
  <c r="W429" i="10"/>
  <c r="U429" i="10"/>
  <c r="S429" i="10"/>
  <c r="Y428" i="10"/>
  <c r="W428" i="10"/>
  <c r="U428" i="10"/>
  <c r="S428" i="10"/>
  <c r="Y427" i="10"/>
  <c r="W427" i="10"/>
  <c r="U427" i="10"/>
  <c r="S427" i="10"/>
  <c r="Y426" i="10"/>
  <c r="W426" i="10"/>
  <c r="U426" i="10"/>
  <c r="S426" i="10"/>
  <c r="Y425" i="10"/>
  <c r="W425" i="10"/>
  <c r="U425" i="10"/>
  <c r="S425" i="10"/>
  <c r="Y424" i="10"/>
  <c r="W424" i="10"/>
  <c r="U424" i="10"/>
  <c r="S424" i="10"/>
  <c r="Y423" i="10"/>
  <c r="W423" i="10"/>
  <c r="U423" i="10"/>
  <c r="S423" i="10"/>
  <c r="Y422" i="10"/>
  <c r="W422" i="10"/>
  <c r="U422" i="10"/>
  <c r="S422" i="10"/>
  <c r="Y417" i="10"/>
  <c r="W417" i="10"/>
  <c r="U417" i="10"/>
  <c r="S417" i="10"/>
  <c r="Y416" i="10"/>
  <c r="W416" i="10"/>
  <c r="U416" i="10"/>
  <c r="S416" i="10"/>
  <c r="Y415" i="10"/>
  <c r="S415" i="10"/>
  <c r="Y414" i="10"/>
  <c r="W414" i="10"/>
  <c r="U414" i="10"/>
  <c r="S414" i="10"/>
  <c r="Y413" i="10"/>
  <c r="W413" i="10"/>
  <c r="U413" i="10"/>
  <c r="S413" i="10"/>
  <c r="Y412" i="10"/>
  <c r="W412" i="10"/>
  <c r="U412" i="10"/>
  <c r="S412" i="10"/>
  <c r="Y411" i="10"/>
  <c r="W411" i="10"/>
  <c r="U411" i="10"/>
  <c r="S411" i="10"/>
  <c r="Y410" i="10"/>
  <c r="W410" i="10"/>
  <c r="U410" i="10"/>
  <c r="S410" i="10"/>
  <c r="Y409" i="10"/>
  <c r="W409" i="10"/>
  <c r="U409" i="10"/>
  <c r="S409" i="10"/>
  <c r="Y408" i="10"/>
  <c r="W408" i="10"/>
  <c r="U408" i="10"/>
  <c r="S408" i="10"/>
  <c r="Y407" i="10"/>
  <c r="W407" i="10"/>
  <c r="U407" i="10"/>
  <c r="S407" i="10"/>
  <c r="T397" i="10"/>
  <c r="R397" i="10"/>
  <c r="T396" i="10"/>
  <c r="R396" i="10"/>
  <c r="T395" i="10"/>
  <c r="R395" i="10"/>
  <c r="T394" i="10"/>
  <c r="R394" i="10"/>
  <c r="T393" i="10"/>
  <c r="R393" i="10"/>
  <c r="T392" i="10"/>
  <c r="R392" i="10"/>
  <c r="T384" i="10"/>
  <c r="R384" i="10"/>
  <c r="T383" i="10"/>
  <c r="R383" i="10"/>
  <c r="T382" i="10"/>
  <c r="R382" i="10"/>
  <c r="T381" i="10"/>
  <c r="R381" i="10"/>
  <c r="T380" i="10"/>
  <c r="R380" i="10"/>
  <c r="T379" i="10"/>
  <c r="R379" i="10"/>
  <c r="Y371" i="10"/>
  <c r="W371" i="10"/>
  <c r="U371" i="10"/>
  <c r="S371" i="10"/>
  <c r="Y370" i="10"/>
  <c r="W370" i="10"/>
  <c r="U370" i="10"/>
  <c r="S370" i="10"/>
  <c r="Y369" i="10"/>
  <c r="S369" i="10"/>
  <c r="Y368" i="10"/>
  <c r="W368" i="10"/>
  <c r="U368" i="10"/>
  <c r="S368" i="10"/>
  <c r="Y367" i="10"/>
  <c r="W367" i="10"/>
  <c r="U367" i="10"/>
  <c r="S367" i="10"/>
  <c r="Y366" i="10"/>
  <c r="W366" i="10"/>
  <c r="U366" i="10"/>
  <c r="S366" i="10"/>
  <c r="Y365" i="10"/>
  <c r="W365" i="10"/>
  <c r="U365" i="10"/>
  <c r="S365" i="10"/>
  <c r="Y364" i="10"/>
  <c r="W364" i="10"/>
  <c r="U364" i="10"/>
  <c r="S364" i="10"/>
  <c r="Y363" i="10"/>
  <c r="W363" i="10"/>
  <c r="U363" i="10"/>
  <c r="S363" i="10"/>
  <c r="Y362" i="10"/>
  <c r="W362" i="10"/>
  <c r="U362" i="10"/>
  <c r="S362" i="10"/>
  <c r="Y361" i="10"/>
  <c r="W361" i="10"/>
  <c r="U361" i="10"/>
  <c r="S361" i="10"/>
  <c r="Y355" i="10"/>
  <c r="W355" i="10"/>
  <c r="U355" i="10"/>
  <c r="S355" i="10"/>
  <c r="Y354" i="10"/>
  <c r="W354" i="10"/>
  <c r="U354" i="10"/>
  <c r="S354" i="10"/>
  <c r="Y353" i="10"/>
  <c r="W353" i="10"/>
  <c r="U353" i="10"/>
  <c r="S353" i="10"/>
  <c r="Y352" i="10"/>
  <c r="W352" i="10"/>
  <c r="U352" i="10"/>
  <c r="S352" i="10"/>
  <c r="Y351" i="10"/>
  <c r="W351" i="10"/>
  <c r="U351" i="10"/>
  <c r="S351" i="10"/>
  <c r="Y350" i="10"/>
  <c r="W350" i="10"/>
  <c r="U350" i="10"/>
  <c r="S350" i="10"/>
  <c r="Y349" i="10"/>
  <c r="W349" i="10"/>
  <c r="U349" i="10"/>
  <c r="S349" i="10"/>
  <c r="Y348" i="10"/>
  <c r="W348" i="10"/>
  <c r="U348" i="10"/>
  <c r="S348" i="10"/>
  <c r="Y347" i="10"/>
  <c r="W347" i="10"/>
  <c r="U347" i="10"/>
  <c r="S347" i="10"/>
  <c r="Y346" i="10"/>
  <c r="W346" i="10"/>
  <c r="U346" i="10"/>
  <c r="S346" i="10"/>
  <c r="T337" i="10"/>
  <c r="R337" i="10"/>
  <c r="T336" i="10"/>
  <c r="R336" i="10"/>
  <c r="T335" i="10"/>
  <c r="R335" i="10"/>
  <c r="T334" i="10"/>
  <c r="R334" i="10"/>
  <c r="T333" i="10"/>
  <c r="R333" i="10"/>
  <c r="T332" i="10"/>
  <c r="R332" i="10"/>
  <c r="T331" i="10"/>
  <c r="R331" i="10"/>
  <c r="T330" i="10"/>
  <c r="R330" i="10"/>
  <c r="T325" i="10"/>
  <c r="R325" i="10"/>
  <c r="T324" i="10"/>
  <c r="R324" i="10"/>
  <c r="T323" i="10"/>
  <c r="R323" i="10"/>
  <c r="T322" i="10"/>
  <c r="R322" i="10"/>
  <c r="T321" i="10"/>
  <c r="R321" i="10"/>
  <c r="T320" i="10"/>
  <c r="R320" i="10"/>
  <c r="T319" i="10"/>
  <c r="R319" i="10"/>
  <c r="T318" i="10"/>
  <c r="R318" i="10"/>
  <c r="T310" i="10"/>
  <c r="R310" i="10"/>
  <c r="T309" i="10"/>
  <c r="R309" i="10"/>
  <c r="T308" i="10"/>
  <c r="R308" i="10"/>
  <c r="T307" i="10"/>
  <c r="R307" i="10"/>
  <c r="T306" i="10"/>
  <c r="R306" i="10"/>
  <c r="T305" i="10"/>
  <c r="R305" i="10"/>
  <c r="T296" i="10"/>
  <c r="R296" i="10"/>
  <c r="T295" i="10"/>
  <c r="R295" i="10"/>
  <c r="T294" i="10"/>
  <c r="R294" i="10"/>
  <c r="T293" i="10"/>
  <c r="R293" i="10"/>
  <c r="T292" i="10"/>
  <c r="R292" i="10"/>
  <c r="T291" i="10"/>
  <c r="R291" i="10"/>
  <c r="Y283" i="10"/>
  <c r="W283" i="10"/>
  <c r="U283" i="10"/>
  <c r="S283" i="10"/>
  <c r="Y282" i="10"/>
  <c r="W282" i="10"/>
  <c r="U282" i="10"/>
  <c r="S282" i="10"/>
  <c r="Y281" i="10"/>
  <c r="W281" i="10"/>
  <c r="U281" i="10"/>
  <c r="S281" i="10"/>
  <c r="Y280" i="10"/>
  <c r="W280" i="10"/>
  <c r="U280" i="10"/>
  <c r="S280" i="10"/>
  <c r="Y279" i="10"/>
  <c r="W279" i="10"/>
  <c r="U279" i="10"/>
  <c r="S279" i="10"/>
  <c r="Y278" i="10"/>
  <c r="W278" i="10"/>
  <c r="U278" i="10"/>
  <c r="S278" i="10"/>
  <c r="Y277" i="10"/>
  <c r="W277" i="10"/>
  <c r="U277" i="10"/>
  <c r="S277" i="10"/>
  <c r="Y276" i="10"/>
  <c r="W276" i="10"/>
  <c r="U276" i="10"/>
  <c r="S276" i="10"/>
  <c r="Y275" i="10"/>
  <c r="W275" i="10"/>
  <c r="U275" i="10"/>
  <c r="S275" i="10"/>
  <c r="Y274" i="10"/>
  <c r="W274" i="10"/>
  <c r="U274" i="10"/>
  <c r="S274" i="10"/>
  <c r="Y267" i="10"/>
  <c r="W267" i="10"/>
  <c r="U267" i="10"/>
  <c r="S267" i="10"/>
  <c r="Y266" i="10"/>
  <c r="W266" i="10"/>
  <c r="U266" i="10"/>
  <c r="S266" i="10"/>
  <c r="Y265" i="10"/>
  <c r="W265" i="10"/>
  <c r="U265" i="10"/>
  <c r="S265" i="10"/>
  <c r="Y264" i="10"/>
  <c r="W264" i="10"/>
  <c r="U264" i="10"/>
  <c r="S264" i="10"/>
  <c r="Y263" i="10"/>
  <c r="W263" i="10"/>
  <c r="U263" i="10"/>
  <c r="S263" i="10"/>
  <c r="Y262" i="10"/>
  <c r="W262" i="10"/>
  <c r="U262" i="10"/>
  <c r="S262" i="10"/>
  <c r="Y261" i="10"/>
  <c r="W261" i="10"/>
  <c r="U261" i="10"/>
  <c r="S261" i="10"/>
  <c r="Y260" i="10"/>
  <c r="W260" i="10"/>
  <c r="U260" i="10"/>
  <c r="S260" i="10"/>
  <c r="Y259" i="10"/>
  <c r="W259" i="10"/>
  <c r="U259" i="10"/>
  <c r="S259" i="10"/>
  <c r="Y258" i="10"/>
  <c r="W258" i="10"/>
  <c r="U258" i="10"/>
  <c r="S258" i="10"/>
  <c r="Y252" i="10"/>
  <c r="W252" i="10"/>
  <c r="U252" i="10"/>
  <c r="S252" i="10"/>
  <c r="Y251" i="10"/>
  <c r="W251" i="10"/>
  <c r="U251" i="10"/>
  <c r="S251" i="10"/>
  <c r="Y250" i="10"/>
  <c r="W250" i="10"/>
  <c r="U250" i="10"/>
  <c r="S250" i="10"/>
  <c r="Y249" i="10"/>
  <c r="W249" i="10"/>
  <c r="U249" i="10"/>
  <c r="S249" i="10"/>
  <c r="Y248" i="10"/>
  <c r="W248" i="10"/>
  <c r="U248" i="10"/>
  <c r="S248" i="10"/>
  <c r="Y247" i="10"/>
  <c r="W247" i="10"/>
  <c r="U247" i="10"/>
  <c r="S247" i="10"/>
  <c r="Y246" i="10"/>
  <c r="W246" i="10"/>
  <c r="U246" i="10"/>
  <c r="S246" i="10"/>
  <c r="Y245" i="10"/>
  <c r="W245" i="10"/>
  <c r="U245" i="10"/>
  <c r="S245" i="10"/>
  <c r="Y244" i="10"/>
  <c r="W244" i="10"/>
  <c r="U244" i="10"/>
  <c r="S244" i="10"/>
  <c r="Y243" i="10"/>
  <c r="W243" i="10"/>
  <c r="U243" i="10"/>
  <c r="S243" i="10"/>
  <c r="T237" i="10"/>
  <c r="R237" i="10"/>
  <c r="T236" i="10"/>
  <c r="R236" i="10"/>
  <c r="T235" i="10"/>
  <c r="R235" i="10"/>
  <c r="T234" i="10"/>
  <c r="R234" i="10"/>
  <c r="T233" i="10"/>
  <c r="R233" i="10"/>
  <c r="T232" i="10"/>
  <c r="R232" i="10"/>
  <c r="T226" i="10"/>
  <c r="R226" i="10"/>
  <c r="T225" i="10"/>
  <c r="R225" i="10"/>
  <c r="T224" i="10"/>
  <c r="R224" i="10"/>
  <c r="T223" i="10"/>
  <c r="R223" i="10"/>
  <c r="T222" i="10"/>
  <c r="R222" i="10"/>
  <c r="T221" i="10"/>
  <c r="R221" i="10"/>
  <c r="T214" i="10"/>
  <c r="R214" i="10"/>
  <c r="T213" i="10"/>
  <c r="R213" i="10"/>
  <c r="T212" i="10"/>
  <c r="R212" i="10"/>
  <c r="T211" i="10"/>
  <c r="R211" i="10"/>
  <c r="T210" i="10"/>
  <c r="R210" i="10"/>
  <c r="T209" i="10"/>
  <c r="R209" i="10"/>
  <c r="T208" i="10"/>
  <c r="R208" i="10"/>
  <c r="T207" i="10"/>
  <c r="R207" i="10"/>
  <c r="S201" i="10"/>
  <c r="Y200" i="10"/>
  <c r="W200" i="10"/>
  <c r="U200" i="10"/>
  <c r="S200" i="10"/>
  <c r="Y199" i="10"/>
  <c r="W199" i="10"/>
  <c r="U199" i="10"/>
  <c r="S199" i="10"/>
  <c r="Y198" i="10"/>
  <c r="S198" i="10"/>
  <c r="Y197" i="10"/>
  <c r="W197" i="10"/>
  <c r="U197" i="10"/>
  <c r="S197" i="10"/>
  <c r="Y196" i="10"/>
  <c r="W196" i="10"/>
  <c r="U196" i="10"/>
  <c r="S196" i="10"/>
  <c r="Y195" i="10"/>
  <c r="W195" i="10"/>
  <c r="U195" i="10"/>
  <c r="S195" i="10"/>
  <c r="Y194" i="10"/>
  <c r="W194" i="10"/>
  <c r="U194" i="10"/>
  <c r="S194" i="10"/>
  <c r="Y193" i="10"/>
  <c r="W193" i="10"/>
  <c r="U193" i="10"/>
  <c r="S193" i="10"/>
  <c r="Y192" i="10"/>
  <c r="W192" i="10"/>
  <c r="U192" i="10"/>
  <c r="S192" i="10"/>
  <c r="Y191" i="10"/>
  <c r="W191" i="10"/>
  <c r="U191" i="10"/>
  <c r="S191" i="10"/>
  <c r="Y190" i="10"/>
  <c r="W190" i="10"/>
  <c r="U190" i="10"/>
  <c r="S190" i="10"/>
  <c r="S184" i="10"/>
  <c r="Y183" i="10"/>
  <c r="W183" i="10"/>
  <c r="U183" i="10"/>
  <c r="S183" i="10"/>
  <c r="Y182" i="10"/>
  <c r="W182" i="10"/>
  <c r="U182" i="10"/>
  <c r="S182" i="10"/>
  <c r="Y181" i="10"/>
  <c r="S181" i="10"/>
  <c r="Y180" i="10"/>
  <c r="W180" i="10"/>
  <c r="U180" i="10"/>
  <c r="S180" i="10"/>
  <c r="Y179" i="10"/>
  <c r="W179" i="10"/>
  <c r="U179" i="10"/>
  <c r="S179" i="10"/>
  <c r="Y178" i="10"/>
  <c r="W178" i="10"/>
  <c r="U178" i="10"/>
  <c r="S178" i="10"/>
  <c r="Y177" i="10"/>
  <c r="W177" i="10"/>
  <c r="U177" i="10"/>
  <c r="S177" i="10"/>
  <c r="Y176" i="10"/>
  <c r="W176" i="10"/>
  <c r="U176" i="10"/>
  <c r="S176" i="10"/>
  <c r="Y175" i="10"/>
  <c r="W175" i="10"/>
  <c r="U175" i="10"/>
  <c r="S175" i="10"/>
  <c r="Y174" i="10"/>
  <c r="W174" i="10"/>
  <c r="U174" i="10"/>
  <c r="S174" i="10"/>
  <c r="Y173" i="10"/>
  <c r="W173" i="10"/>
  <c r="U173" i="10"/>
  <c r="S173" i="10"/>
  <c r="S167" i="10"/>
  <c r="Y166" i="10"/>
  <c r="W166" i="10"/>
  <c r="U166" i="10"/>
  <c r="S166" i="10"/>
  <c r="Y165" i="10"/>
  <c r="W165" i="10"/>
  <c r="U165" i="10"/>
  <c r="S165" i="10"/>
  <c r="Y164" i="10"/>
  <c r="S164" i="10"/>
  <c r="Y163" i="10"/>
  <c r="W163" i="10"/>
  <c r="U163" i="10"/>
  <c r="S163" i="10"/>
  <c r="Y162" i="10"/>
  <c r="W162" i="10"/>
  <c r="U162" i="10"/>
  <c r="S162" i="10"/>
  <c r="Y161" i="10"/>
  <c r="W161" i="10"/>
  <c r="U161" i="10"/>
  <c r="S161" i="10"/>
  <c r="Y160" i="10"/>
  <c r="W160" i="10"/>
  <c r="U160" i="10"/>
  <c r="S160" i="10"/>
  <c r="Y159" i="10"/>
  <c r="W159" i="10"/>
  <c r="U159" i="10"/>
  <c r="S159" i="10"/>
  <c r="Y158" i="10"/>
  <c r="W158" i="10"/>
  <c r="U158" i="10"/>
  <c r="S158" i="10"/>
  <c r="Y157" i="10"/>
  <c r="W157" i="10"/>
  <c r="U157" i="10"/>
  <c r="S157" i="10"/>
  <c r="Y156" i="10"/>
  <c r="W156" i="10"/>
  <c r="U156" i="10"/>
  <c r="S156" i="10"/>
  <c r="T150" i="10"/>
  <c r="R150" i="10"/>
  <c r="T149" i="10"/>
  <c r="R149" i="10"/>
  <c r="T148" i="10"/>
  <c r="R148" i="10"/>
  <c r="T147" i="10"/>
  <c r="R147" i="10"/>
  <c r="T146" i="10"/>
  <c r="R146" i="10"/>
  <c r="T145" i="10"/>
  <c r="R145" i="10"/>
  <c r="T139" i="10"/>
  <c r="R139" i="10"/>
  <c r="T138" i="10"/>
  <c r="R138" i="10"/>
  <c r="T137" i="10"/>
  <c r="R137" i="10"/>
  <c r="T136" i="10"/>
  <c r="R136" i="10"/>
  <c r="T135" i="10"/>
  <c r="R135" i="10"/>
  <c r="T134" i="10"/>
  <c r="R134" i="10"/>
  <c r="T128" i="10"/>
  <c r="R128" i="10"/>
  <c r="T127" i="10"/>
  <c r="R127" i="10"/>
  <c r="T126" i="10"/>
  <c r="R126" i="10"/>
  <c r="T125" i="10"/>
  <c r="R125" i="10"/>
  <c r="V124" i="10"/>
  <c r="T124" i="10"/>
  <c r="R124" i="10"/>
  <c r="T123" i="10"/>
  <c r="R123" i="10"/>
  <c r="T122" i="10"/>
  <c r="R122" i="10"/>
  <c r="T121" i="10"/>
  <c r="R121" i="10"/>
  <c r="T115" i="10"/>
  <c r="R115" i="10"/>
  <c r="T114" i="10"/>
  <c r="R114" i="10"/>
  <c r="T113" i="10"/>
  <c r="R113" i="10"/>
  <c r="V112" i="10"/>
  <c r="T112" i="10"/>
  <c r="R112" i="10"/>
  <c r="V111" i="10"/>
  <c r="T111" i="10"/>
  <c r="R111" i="10"/>
  <c r="T110" i="10"/>
  <c r="R110" i="10"/>
  <c r="T109" i="10"/>
  <c r="R109" i="10"/>
  <c r="T108" i="10"/>
  <c r="R108" i="10"/>
  <c r="T102" i="10"/>
  <c r="R102" i="10"/>
  <c r="T101" i="10"/>
  <c r="R101" i="10"/>
  <c r="T100" i="10"/>
  <c r="R100" i="10"/>
  <c r="T99" i="10"/>
  <c r="R99" i="10"/>
  <c r="T98" i="10"/>
  <c r="R98" i="10"/>
  <c r="T97" i="10"/>
  <c r="R97" i="10"/>
  <c r="T96" i="10"/>
  <c r="R96" i="10"/>
  <c r="T95" i="10"/>
  <c r="R95" i="10"/>
  <c r="T89" i="10"/>
  <c r="R89" i="10"/>
  <c r="T88" i="10"/>
  <c r="R88" i="10"/>
  <c r="T87" i="10"/>
  <c r="R87" i="10"/>
  <c r="V86" i="10"/>
  <c r="T86" i="10"/>
  <c r="R86" i="10"/>
  <c r="T85" i="10"/>
  <c r="R85" i="10"/>
  <c r="T84" i="10"/>
  <c r="R84" i="10"/>
  <c r="T83" i="10"/>
  <c r="R83" i="10"/>
  <c r="T82" i="10"/>
  <c r="R82" i="10"/>
  <c r="T75" i="10"/>
  <c r="R75" i="10"/>
  <c r="T74" i="10"/>
  <c r="R74" i="10"/>
  <c r="T73" i="10"/>
  <c r="R73" i="10"/>
  <c r="T72" i="10"/>
  <c r="R72" i="10"/>
  <c r="T66" i="10"/>
  <c r="R66" i="10"/>
  <c r="T65" i="10"/>
  <c r="R65" i="10"/>
  <c r="T64" i="10"/>
  <c r="R64" i="10"/>
  <c r="T63" i="10"/>
  <c r="R63" i="10"/>
  <c r="T62" i="10"/>
  <c r="R62" i="10"/>
  <c r="T61" i="10"/>
  <c r="R61" i="10"/>
  <c r="T55" i="10"/>
  <c r="R55" i="10"/>
  <c r="T54" i="10"/>
  <c r="R54" i="10"/>
  <c r="T53" i="10"/>
  <c r="R53" i="10"/>
  <c r="T52" i="10"/>
  <c r="R52" i="10"/>
  <c r="T51" i="10"/>
  <c r="R51" i="10"/>
  <c r="T50" i="10"/>
  <c r="R50" i="10"/>
  <c r="T44" i="10"/>
  <c r="R44" i="10"/>
  <c r="T43" i="10"/>
  <c r="R43" i="10"/>
  <c r="T42" i="10"/>
  <c r="R42" i="10"/>
  <c r="T41" i="10"/>
  <c r="R41" i="10"/>
  <c r="T40" i="10"/>
  <c r="R40" i="10"/>
  <c r="T39" i="10"/>
  <c r="R39" i="10"/>
  <c r="T33" i="10"/>
  <c r="R33" i="10"/>
  <c r="T32" i="10"/>
  <c r="R32" i="10"/>
  <c r="T31" i="10"/>
  <c r="R31" i="10"/>
  <c r="T30" i="10"/>
  <c r="R30" i="10"/>
  <c r="T29" i="10"/>
  <c r="R29" i="10"/>
  <c r="T28" i="10"/>
  <c r="R28" i="10"/>
  <c r="T22" i="10"/>
  <c r="R22" i="10"/>
  <c r="T21" i="10"/>
  <c r="R21" i="10"/>
  <c r="T20" i="10"/>
  <c r="R20" i="10"/>
  <c r="T19" i="10"/>
  <c r="R19" i="10"/>
  <c r="T18" i="10"/>
  <c r="R18" i="10"/>
  <c r="T17" i="10"/>
  <c r="R17" i="10"/>
  <c r="T9" i="10"/>
  <c r="R9" i="10"/>
  <c r="T8" i="10"/>
  <c r="R8" i="10"/>
  <c r="T7" i="10"/>
  <c r="R7" i="10"/>
  <c r="T6" i="10"/>
  <c r="R6" i="10"/>
  <c r="T5" i="10"/>
  <c r="R5" i="10"/>
  <c r="T4" i="10"/>
  <c r="R4" i="10"/>
  <c r="T20" i="4" l="1"/>
  <c r="R20" i="4"/>
  <c r="T19" i="4"/>
  <c r="R19" i="4"/>
  <c r="T18" i="4"/>
  <c r="R18" i="4"/>
  <c r="T17" i="4"/>
  <c r="R17" i="4"/>
  <c r="T16" i="4"/>
  <c r="R16" i="4"/>
  <c r="T15" i="4"/>
  <c r="R15" i="4"/>
  <c r="T9" i="4"/>
  <c r="R9" i="4"/>
  <c r="T8" i="4"/>
  <c r="R8" i="4"/>
  <c r="T7" i="4"/>
  <c r="R7" i="4"/>
  <c r="T6" i="4"/>
  <c r="R6" i="4"/>
  <c r="T5" i="4"/>
  <c r="R5" i="4"/>
  <c r="T4" i="4"/>
  <c r="R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<sst xmlns="http://schemas.openxmlformats.org/spreadsheetml/2006/main" count="25608" uniqueCount="476">
  <si>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</si>
  <si>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</si>
  <si>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</si>
  <si>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</si>
  <si>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</si>
  <si>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</si>
  <si>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</si>
  <si>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</si>
  <si>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</si>
  <si>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</si>
  <si>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</si>
  <si>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</si>
  <si>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</si>
  <si>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</si>
  <si>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</si>
  <si>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</si>
  <si>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</si>
  <si>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</si>
  <si>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Mg</t>
  </si>
  <si>
    <t>EDS</t>
  </si>
  <si>
    <t>MgO</t>
  </si>
  <si>
    <t>Forsterite</t>
  </si>
  <si>
    <t>No</t>
  </si>
  <si>
    <t>Si</t>
  </si>
  <si>
    <t>SiO2</t>
  </si>
  <si>
    <t>Mn</t>
  </si>
  <si>
    <t>MnO</t>
  </si>
  <si>
    <t>Yes</t>
  </si>
  <si>
    <t>Fe</t>
  </si>
  <si>
    <t>FeO</t>
  </si>
  <si>
    <t>Fayalite</t>
  </si>
  <si>
    <t>Ni</t>
  </si>
  <si>
    <t>NiO</t>
  </si>
  <si>
    <t>Total</t>
  </si>
  <si>
    <t>Mac_Olivine_thu_morn_1</t>
  </si>
  <si>
    <t>Mac_Olivine_thu_morn_2</t>
  </si>
  <si>
    <t>MAC_pref</t>
  </si>
  <si>
    <t>UCB_pref</t>
  </si>
  <si>
    <t>Ca</t>
  </si>
  <si>
    <t>CaO</t>
  </si>
  <si>
    <t>Diopside</t>
  </si>
  <si>
    <t>MAC_Fo_Wed_Evening_3</t>
  </si>
  <si>
    <t>MAC_Ol_Wed_Evening_3</t>
  </si>
  <si>
    <t>Mac_Olivine_thu_morn_3</t>
  </si>
  <si>
    <t>Mac_Forsterite_thu_morn_1</t>
  </si>
  <si>
    <t>Mac_Forsterite_thu_morn_2</t>
  </si>
  <si>
    <t>Mac_Forsterite_thu_morn_3</t>
  </si>
  <si>
    <t>Jaro_pref</t>
  </si>
  <si>
    <t>Al</t>
  </si>
  <si>
    <t>Ti</t>
  </si>
  <si>
    <t>Cr</t>
  </si>
  <si>
    <t>Al2O3</t>
  </si>
  <si>
    <t>Springwater_thu_morn_1</t>
  </si>
  <si>
    <t>JT_hypersthene_thu_morn_1</t>
  </si>
  <si>
    <t>TiO2</t>
  </si>
  <si>
    <t>Cr2O3</t>
  </si>
  <si>
    <t>JT_hypersthene_thu_morn_2</t>
  </si>
  <si>
    <t>JT_hypersthene_thu_morn_3</t>
  </si>
  <si>
    <t>JT_hypersthene_thu_morn_4</t>
  </si>
  <si>
    <t>Mac_Forsterite_thu_morn_4</t>
  </si>
  <si>
    <t>Sample swap</t>
  </si>
  <si>
    <t>Mac_Forsterite_thu_morn_5</t>
  </si>
  <si>
    <t>ML3B-G_thu_morn_1</t>
  </si>
  <si>
    <t>Ross</t>
  </si>
  <si>
    <t>Jochum</t>
  </si>
  <si>
    <t>Na</t>
  </si>
  <si>
    <t>Na2O</t>
  </si>
  <si>
    <t>Jadeite</t>
  </si>
  <si>
    <t>K</t>
  </si>
  <si>
    <t>K2O</t>
  </si>
  <si>
    <t>Orthoclase</t>
  </si>
  <si>
    <t>Ross2016</t>
  </si>
  <si>
    <t>MPIDING</t>
  </si>
  <si>
    <t>P</t>
  </si>
  <si>
    <t>FeOt</t>
  </si>
  <si>
    <t>P2O5</t>
  </si>
  <si>
    <t>GaP</t>
  </si>
  <si>
    <t>ML3B-G_thu_morn_2</t>
  </si>
  <si>
    <t>UCB_PREF</t>
  </si>
  <si>
    <t>ML3B-G_thu_morn_3</t>
  </si>
  <si>
    <t>JT_hypersthene_thu_morn_5</t>
  </si>
  <si>
    <t>Cu</t>
  </si>
  <si>
    <t>CuO</t>
  </si>
  <si>
    <t>Mac_Olivine_thu_morn_4</t>
  </si>
  <si>
    <t>KL2-G_thu_morn_1</t>
  </si>
  <si>
    <t>Mac_Olivine_thu_morn_5</t>
  </si>
  <si>
    <t>KL2-G_thu_morn_3</t>
  </si>
  <si>
    <t>KL2-G_thu_morn_2</t>
  </si>
  <si>
    <t>Area</t>
  </si>
  <si>
    <t>Associated FI</t>
  </si>
  <si>
    <t>Comment</t>
  </si>
  <si>
    <t>KA79_c300_a1</t>
  </si>
  <si>
    <t>KA79_c300_a2</t>
  </si>
  <si>
    <t>A,B</t>
  </si>
  <si>
    <t>D</t>
  </si>
  <si>
    <t>A,B,C</t>
  </si>
  <si>
    <t>Point number (if auto)</t>
  </si>
  <si>
    <t>KA79_c301_a1</t>
  </si>
  <si>
    <t>A</t>
  </si>
  <si>
    <t>F</t>
  </si>
  <si>
    <t>KA79_c301_a2</t>
  </si>
  <si>
    <t>KA79_c301_a3</t>
  </si>
  <si>
    <t>KA79_c301_a4</t>
  </si>
  <si>
    <t>KA79_c301_a5</t>
  </si>
  <si>
    <t>edge</t>
  </si>
  <si>
    <t>KA79_c302_a1</t>
  </si>
  <si>
    <t>KA79_c302_a2</t>
  </si>
  <si>
    <t>KA79_c302_a3</t>
  </si>
  <si>
    <t>A,B,C,D</t>
  </si>
  <si>
    <t>on larger part</t>
  </si>
  <si>
    <t>B,C</t>
  </si>
  <si>
    <t>D,E</t>
  </si>
  <si>
    <t>better than a1</t>
  </si>
  <si>
    <t>KA79_c302_a4</t>
  </si>
  <si>
    <t xml:space="preserve">near the broken edge to where A,B,C,D are </t>
  </si>
  <si>
    <t>KA79_c303_a1</t>
  </si>
  <si>
    <t>KA79_c303_a2</t>
  </si>
  <si>
    <t>B</t>
  </si>
  <si>
    <t>KA79_c303_a3</t>
  </si>
  <si>
    <t>center</t>
  </si>
  <si>
    <t>KA79_c304_a1</t>
  </si>
  <si>
    <t>KA79_c305_a1</t>
  </si>
  <si>
    <t>KA79_c305_a2</t>
  </si>
  <si>
    <t>KA79_c306_a1</t>
  </si>
  <si>
    <t>KA79_c306_a2</t>
  </si>
  <si>
    <t>A-H</t>
  </si>
  <si>
    <t>center/coreish</t>
  </si>
  <si>
    <t>KA79_c307_a1</t>
  </si>
  <si>
    <t>KA79_c307_a2</t>
  </si>
  <si>
    <t>KA79_c308_a1</t>
  </si>
  <si>
    <t>KA79_c308_a2</t>
  </si>
  <si>
    <t>KA79_c308_a3</t>
  </si>
  <si>
    <t>a1_A,B</t>
  </si>
  <si>
    <t>a2_C</t>
  </si>
  <si>
    <t xml:space="preserve">D(?) </t>
  </si>
  <si>
    <t>might have labeled B on Raman check</t>
  </si>
  <si>
    <t>KA79_c309_a1</t>
  </si>
  <si>
    <t>KA79_c309_a2</t>
  </si>
  <si>
    <t>KA79_cmaybe1_a1</t>
  </si>
  <si>
    <t>this is the first maybe crystal check If raman</t>
  </si>
  <si>
    <t>KA79_c310_a1</t>
  </si>
  <si>
    <t>KA79_c310_a2</t>
  </si>
  <si>
    <t>KA79_c311_a1</t>
  </si>
  <si>
    <t>KA79_c311_a2</t>
  </si>
  <si>
    <t>KA79_c311_a3</t>
  </si>
  <si>
    <t>KA79_c311_a4</t>
  </si>
  <si>
    <t>center (inner)</t>
  </si>
  <si>
    <t>KA79_c312_a1</t>
  </si>
  <si>
    <t>KA79_c312_a2</t>
  </si>
  <si>
    <t>KA79_c312_a3</t>
  </si>
  <si>
    <t>KA79_c313_a1</t>
  </si>
  <si>
    <t>KA79_c313_a2</t>
  </si>
  <si>
    <t>ABE</t>
  </si>
  <si>
    <t>CD</t>
  </si>
  <si>
    <t>Auto 1</t>
  </si>
  <si>
    <t>edge, was not very good redid manually</t>
  </si>
  <si>
    <t>manual redo of site 17 Auto1</t>
  </si>
  <si>
    <t>KA79_c314_a1</t>
  </si>
  <si>
    <t>KA79_c324_a2</t>
  </si>
  <si>
    <t>KA79_c314_a2</t>
  </si>
  <si>
    <t>KA79_c315_a1</t>
  </si>
  <si>
    <t>KA79_c316_a1</t>
  </si>
  <si>
    <t>KA79_c317_a1</t>
  </si>
  <si>
    <t>KA79_c317_a2</t>
  </si>
  <si>
    <t>KA79_c318_a1</t>
  </si>
  <si>
    <t>KA79_c318_a2</t>
  </si>
  <si>
    <t>KA79_c318_a3</t>
  </si>
  <si>
    <t xml:space="preserve">A </t>
  </si>
  <si>
    <t>closeish</t>
  </si>
  <si>
    <t>core</t>
  </si>
  <si>
    <t>KA79_c319_a1</t>
  </si>
  <si>
    <t>KA79_c320_a1</t>
  </si>
  <si>
    <t>KA79_c320_a2</t>
  </si>
  <si>
    <t>KA79_c320_a3</t>
  </si>
  <si>
    <t>C</t>
  </si>
  <si>
    <t>KA79_c320_a4</t>
  </si>
  <si>
    <t>KA79_c321_a1</t>
  </si>
  <si>
    <t>KA79_c322_a1</t>
  </si>
  <si>
    <t>KA79_c322_a2</t>
  </si>
  <si>
    <t>KA79_c323_a1</t>
  </si>
  <si>
    <t>KA79_c323_a2</t>
  </si>
  <si>
    <t>KA79_c323_a3</t>
  </si>
  <si>
    <t>KA79_c324_a1</t>
  </si>
  <si>
    <t>KAM3_Auto2</t>
  </si>
  <si>
    <t>Mac_Olivine_thu_aftnoon_6</t>
  </si>
  <si>
    <t>Mac_Olivine_thu_aftnoon_7</t>
  </si>
  <si>
    <t>JT_hypersthene_thu_aftnoon_6</t>
  </si>
  <si>
    <t>JT_hypersthene_thu_aftnoon_7</t>
  </si>
  <si>
    <t>KL2-G_thu_aftnoon_4</t>
  </si>
  <si>
    <t>ML3B-G_thu_aftnoon_4</t>
  </si>
  <si>
    <t>manual redo of site 22 Auto2</t>
  </si>
  <si>
    <t>ml3 x2</t>
  </si>
  <si>
    <t>kl2 x2</t>
  </si>
  <si>
    <t>jt x2</t>
  </si>
  <si>
    <t>ol x2</t>
  </si>
  <si>
    <t>after this one is KAM 1 mount</t>
  </si>
  <si>
    <t>first spot of 1879</t>
  </si>
  <si>
    <t>metal near jt just to be safe</t>
  </si>
  <si>
    <t>KA611_c101_a1</t>
  </si>
  <si>
    <t>B-F</t>
  </si>
  <si>
    <t>KA611_c101_a2</t>
  </si>
  <si>
    <t>KA611_c102_a1</t>
  </si>
  <si>
    <t>A-C</t>
  </si>
  <si>
    <t>KA611_c103_a1</t>
  </si>
  <si>
    <t>KA611_c104_a1</t>
  </si>
  <si>
    <t>KA611_c105_a1</t>
  </si>
  <si>
    <t>KA611_c106_a1</t>
  </si>
  <si>
    <t>KA611_c107_a1</t>
  </si>
  <si>
    <t>KA611_c108_a1</t>
  </si>
  <si>
    <t>KA611_c109_a1</t>
  </si>
  <si>
    <t>KA611_c110_a1</t>
  </si>
  <si>
    <t>KA611_c111_a1</t>
  </si>
  <si>
    <t>KA611_c112_a1</t>
  </si>
  <si>
    <t>KA611_c113_a1</t>
  </si>
  <si>
    <t>KA611_c114_a1</t>
  </si>
  <si>
    <t>KA611_c115_a1</t>
  </si>
  <si>
    <t>KA611_c116_a1</t>
  </si>
  <si>
    <t>KA611_c117_a1</t>
  </si>
  <si>
    <t>KA611_c118_a1</t>
  </si>
  <si>
    <t>KA611_c119_a1</t>
  </si>
  <si>
    <t>KA611_c120_a1</t>
  </si>
  <si>
    <t>A-B</t>
  </si>
  <si>
    <t>KA611_c106_a2</t>
  </si>
  <si>
    <t>KA611_c106_a3</t>
  </si>
  <si>
    <t>KA611_c106_a4</t>
  </si>
  <si>
    <t>KA611_c106_a5</t>
  </si>
  <si>
    <t>E</t>
  </si>
  <si>
    <t>KA611_c107_a2</t>
  </si>
  <si>
    <t>KA611_c108_a2</t>
  </si>
  <si>
    <t>KA611_c109_a2</t>
  </si>
  <si>
    <t>KA611_c110_a2</t>
  </si>
  <si>
    <t>KA611_c111_a2</t>
  </si>
  <si>
    <t>KA611_c111_a3</t>
  </si>
  <si>
    <t>KA611_c113_a2</t>
  </si>
  <si>
    <t>KA611_c114_a2</t>
  </si>
  <si>
    <t>KA611_c115_a2</t>
  </si>
  <si>
    <t>KA611_c116_a2</t>
  </si>
  <si>
    <t>KA611_c116_a3</t>
  </si>
  <si>
    <t>KA611_c117_a2</t>
  </si>
  <si>
    <t>KA611_c117_a3</t>
  </si>
  <si>
    <t>KA611_c118_a2</t>
  </si>
  <si>
    <t>KA611_c119_a2</t>
  </si>
  <si>
    <t>KA611_c120_a2</t>
  </si>
  <si>
    <t>KA611_c120_a3</t>
  </si>
  <si>
    <t>KA611_c400_a1</t>
  </si>
  <si>
    <t>KA611_c401_a1</t>
  </si>
  <si>
    <t>KA611_c401_a2</t>
  </si>
  <si>
    <t>KA611_c402_a1</t>
  </si>
  <si>
    <t>KA611_c402_a2</t>
  </si>
  <si>
    <t>KA611_c403_a1</t>
  </si>
  <si>
    <t>KA611_c403_a2</t>
  </si>
  <si>
    <t>KA611_c403_a3</t>
  </si>
  <si>
    <t>KA79_c101_a1</t>
  </si>
  <si>
    <t>KA79_c102_a1</t>
  </si>
  <si>
    <t>KA79_c103_a1</t>
  </si>
  <si>
    <t>KA79_c103_a2</t>
  </si>
  <si>
    <t>KA79_c104_a1</t>
  </si>
  <si>
    <t>KA79_c104_a2</t>
  </si>
  <si>
    <t>KA79_c104_a3</t>
  </si>
  <si>
    <t>KA79_c105_a1</t>
  </si>
  <si>
    <t>KA79_c105_a2</t>
  </si>
  <si>
    <t>KA79_c106_a1</t>
  </si>
  <si>
    <t>KA79_c108_a1</t>
  </si>
  <si>
    <t>KA79_c108_a2</t>
  </si>
  <si>
    <t>KA79_c107_a1</t>
  </si>
  <si>
    <t>mssing a spot will have to go back and check</t>
  </si>
  <si>
    <t>KA79_c109_a1</t>
  </si>
  <si>
    <t>KA79_c109_a2</t>
  </si>
  <si>
    <t>KA79_c110_a1</t>
  </si>
  <si>
    <t>KA79_c111_a1</t>
  </si>
  <si>
    <t>KA79_c112_a1</t>
  </si>
  <si>
    <t>KA69_c125b_a1</t>
  </si>
  <si>
    <t>KA69_c125_a1</t>
  </si>
  <si>
    <t>KA69_c126_a1</t>
  </si>
  <si>
    <t>KA69_c127_a1</t>
  </si>
  <si>
    <t>KA69_c128_a1</t>
  </si>
  <si>
    <t>KA71_c134_a1</t>
  </si>
  <si>
    <t>KA71_c134_a2</t>
  </si>
  <si>
    <t>KA71_c135_a1</t>
  </si>
  <si>
    <t>KA71_c135_a2</t>
  </si>
  <si>
    <t>KA71_c135_a3</t>
  </si>
  <si>
    <t>KA71_c135_a4</t>
  </si>
  <si>
    <t>KA78_c104_a1</t>
  </si>
  <si>
    <t>KA71_c133_a1</t>
  </si>
  <si>
    <t>KA71_c133_a2</t>
  </si>
  <si>
    <t>KA71_c133_a3</t>
  </si>
  <si>
    <t>I should have 5 spots on this one. Will need to check…</t>
  </si>
  <si>
    <t>KA71_c133_a4</t>
  </si>
  <si>
    <t>Mac_Olivine_thu_night_8</t>
  </si>
  <si>
    <t>Mac_Olivine_thu_night_9</t>
  </si>
  <si>
    <t>JT_hypersthene_thu_night_8</t>
  </si>
  <si>
    <t>JT_hypersthene_thu_night_9</t>
  </si>
  <si>
    <t>KL2-G_thu_night_5</t>
  </si>
  <si>
    <t>KL2-G_thu_night_6</t>
  </si>
  <si>
    <t>ML3B-G_thu_night_5</t>
  </si>
  <si>
    <t>ML3B-G_thu_night_6</t>
  </si>
  <si>
    <t>KA69_c300_a1</t>
  </si>
  <si>
    <t>KA69_c300_a2</t>
  </si>
  <si>
    <t>KA69_c301_a1</t>
  </si>
  <si>
    <t>KA69_c301_a2</t>
  </si>
  <si>
    <t>KA69_c301_a3</t>
  </si>
  <si>
    <t>KA69_c301_a4</t>
  </si>
  <si>
    <t>KA69_c302_a1</t>
  </si>
  <si>
    <t>KA69_c303_a1</t>
  </si>
  <si>
    <t>KA69_c304_a1</t>
  </si>
  <si>
    <t>KA69_c305_a1</t>
  </si>
  <si>
    <t>KA69_c306_a1</t>
  </si>
  <si>
    <t>KA69_c306_a2</t>
  </si>
  <si>
    <t>KA69_c307_a1</t>
  </si>
  <si>
    <t>KA69_c308_a1</t>
  </si>
  <si>
    <t>KA69_c309_a1</t>
  </si>
  <si>
    <t>KA69_c310_a1</t>
  </si>
  <si>
    <t>KA69_c310_a2</t>
  </si>
  <si>
    <t>KA69_c311_a1</t>
  </si>
  <si>
    <t>KA69_c311_a2</t>
  </si>
  <si>
    <t>KA69_c311_a3</t>
  </si>
  <si>
    <t>KA69_c311_a4</t>
  </si>
  <si>
    <t>KA69_c312_a1</t>
  </si>
  <si>
    <t>KA69_c312_a2</t>
  </si>
  <si>
    <t>KA69_c313_a1</t>
  </si>
  <si>
    <t>KA69_c313_a2</t>
  </si>
  <si>
    <t>KA69_c313_a3</t>
  </si>
  <si>
    <t>KA69_c313_a4</t>
  </si>
  <si>
    <t>KA69_c314_a1</t>
  </si>
  <si>
    <t>KA69_c314_a2</t>
  </si>
  <si>
    <t>KA69_c314_a3</t>
  </si>
  <si>
    <t>KA69_c314_a4</t>
  </si>
  <si>
    <t>KA69_c315_a1</t>
  </si>
  <si>
    <t>KA69_c315_a2</t>
  </si>
  <si>
    <t>KA69_c316_a1</t>
  </si>
  <si>
    <t>KA69_c317_a1</t>
  </si>
  <si>
    <t>KA69_c318_a1</t>
  </si>
  <si>
    <t>KA69_c319_a1</t>
  </si>
  <si>
    <t>KA69_c319_a2</t>
  </si>
  <si>
    <t>KA69_c320_a1</t>
  </si>
  <si>
    <t>KA69_c320_a2</t>
  </si>
  <si>
    <t>KA69_c320_a3</t>
  </si>
  <si>
    <t>KA69_c320_a4</t>
  </si>
  <si>
    <t>KA69_c320_a5</t>
  </si>
  <si>
    <t>KA69_c320_a6</t>
  </si>
  <si>
    <t>KA69_c321_a1</t>
  </si>
  <si>
    <t>KA69_c321_a2</t>
  </si>
  <si>
    <t>KA69_c321_a3</t>
  </si>
  <si>
    <t>KA69_c321_a4</t>
  </si>
  <si>
    <t>KA69_c322_a1</t>
  </si>
  <si>
    <t>KA69_c323_a1</t>
  </si>
  <si>
    <t>KA69_c324_a1</t>
  </si>
  <si>
    <t>KA69_c325_a1</t>
  </si>
  <si>
    <t>KA69_c325_a2</t>
  </si>
  <si>
    <t>KA69_c325_a3</t>
  </si>
  <si>
    <t>KA69_c326_a1</t>
  </si>
  <si>
    <t>KA69_c326_a2</t>
  </si>
  <si>
    <t>KA69_c327_a1</t>
  </si>
  <si>
    <t>KA69_c327_a2</t>
  </si>
  <si>
    <t>KA69_c328_a1</t>
  </si>
  <si>
    <t>KA69_c328_a2</t>
  </si>
  <si>
    <t>KA69_c328_a3</t>
  </si>
  <si>
    <t>KA69_c328_a4</t>
  </si>
  <si>
    <t>KA69_c329_a1</t>
  </si>
  <si>
    <t>KA69_c330_a1</t>
  </si>
  <si>
    <t>KA69_c331_a1</t>
  </si>
  <si>
    <t>KA69_c331_a2</t>
  </si>
  <si>
    <t>KA69_c331_a3</t>
  </si>
  <si>
    <t>KA69_c331_a4</t>
  </si>
  <si>
    <t>KA69_c332_a1</t>
  </si>
  <si>
    <t>KA69_c333_a1</t>
  </si>
  <si>
    <t>KA69_c333_a2</t>
  </si>
  <si>
    <t>KA69_c333_a3</t>
  </si>
  <si>
    <t>KA69_c333_a4</t>
  </si>
  <si>
    <t>KA69_c334_a1</t>
  </si>
  <si>
    <t>KA69_c334_a2</t>
  </si>
  <si>
    <t>KA69_c334_a3</t>
  </si>
  <si>
    <t>KA69_c335_a1</t>
  </si>
  <si>
    <t>KA69_c335_a2</t>
  </si>
  <si>
    <t>KA69_c336_a1</t>
  </si>
  <si>
    <t>KA69_c337_a1</t>
  </si>
  <si>
    <t>KA69_c337_a2</t>
  </si>
  <si>
    <t>Mac_Olivine_thu_night_10</t>
  </si>
  <si>
    <t>Mac_Olivine_thu_night_11</t>
  </si>
  <si>
    <t>Mac_Olivine_thu_night_12</t>
  </si>
  <si>
    <t>KL2-G_thu_night_7</t>
  </si>
  <si>
    <t>KL2-G_thu_night_8</t>
  </si>
  <si>
    <t>JT_hypersthene_thu_night_10</t>
  </si>
  <si>
    <t>JT_hypersthene_thu_night_11</t>
  </si>
  <si>
    <t>Mac_Forsterite_thu_night_10</t>
  </si>
  <si>
    <t>Mac_Forsterite_thu_night_6</t>
  </si>
  <si>
    <t>Mac_Forsterite_thu_night_7</t>
  </si>
  <si>
    <t>Mac_Olivine_thu_night_13</t>
  </si>
  <si>
    <t>Mac_Olivine_thu_night_14</t>
  </si>
  <si>
    <t>Mac_Forsterite_thu_night_8</t>
  </si>
  <si>
    <t>Mac_Forsterite_thu_night_9</t>
  </si>
  <si>
    <t>KL2-G_thu_night_9</t>
  </si>
  <si>
    <t>KL2-G_thu_night_10</t>
  </si>
  <si>
    <t>JT_hypersthene_thu_night_12</t>
  </si>
  <si>
    <t>JT_hypersthene_thu_night_13</t>
  </si>
  <si>
    <t>Mac_Olivine_thu_night_15</t>
  </si>
  <si>
    <t>Mac_Olivine_thu_night_16</t>
  </si>
  <si>
    <t>Mac_Olivine_thu_night_17</t>
  </si>
  <si>
    <t>Mac_Forsterite_thu_night_11</t>
  </si>
  <si>
    <t>Mac_Forsterite_thu_night_12</t>
  </si>
  <si>
    <t>KL2-G_thu_night_11</t>
  </si>
  <si>
    <t>KL2-G_thu_night_12</t>
  </si>
  <si>
    <t>KL2-G_thu_night_13</t>
  </si>
  <si>
    <t>JT_hypersthene_thu_night_14</t>
  </si>
  <si>
    <t>JT_hypersthene_thu_night_15</t>
  </si>
  <si>
    <t>JT_hypersthene_thu_night_16</t>
  </si>
  <si>
    <t>KAM3_Auto3</t>
  </si>
  <si>
    <t>FRIDAY morning</t>
  </si>
  <si>
    <t>Mac_Olivine_fri_morn_1</t>
  </si>
  <si>
    <t>Mac_Olivine_fri_morn_2</t>
  </si>
  <si>
    <t>Mac_Forsterite_fri_morn_1</t>
  </si>
  <si>
    <t>Mac_Forsterite_fri_morn_2</t>
  </si>
  <si>
    <t>Springwater_fri_morn_1</t>
  </si>
  <si>
    <t>JT_hypersthene_fri_morn_1</t>
  </si>
  <si>
    <t>JT_hypersthene_fri_morn_2</t>
  </si>
  <si>
    <t>ML3B-G_fri_morn_1</t>
  </si>
  <si>
    <t>ML3B-G_fri_morn_2</t>
  </si>
  <si>
    <t>ML3B-G_fri_morn_3</t>
  </si>
  <si>
    <t>KL2-G_fri_morn_1</t>
  </si>
  <si>
    <t>KL2-G_fri_morn_2</t>
  </si>
  <si>
    <t>Memory (%)</t>
  </si>
  <si>
    <t>CPU (%)</t>
  </si>
  <si>
    <t>Time</t>
  </si>
  <si>
    <t>Site</t>
  </si>
  <si>
    <t>Not acquired auto. Got stuck on this crystal</t>
  </si>
  <si>
    <t>KAM1_Auto4_101824</t>
  </si>
  <si>
    <t>trahs</t>
  </si>
  <si>
    <t>trash</t>
  </si>
  <si>
    <t>Mac_Olivine_fri_noon_3</t>
  </si>
  <si>
    <t>Mac_Olivine_fri_noon_4</t>
  </si>
  <si>
    <t>Mac_Forsterite_fri_noon_3</t>
  </si>
  <si>
    <t>Mac_Forsterite_fri_noon_4</t>
  </si>
  <si>
    <t>KL2-G_fri_noon_3</t>
  </si>
  <si>
    <t>JT_hypersthene_fri_noon_3</t>
  </si>
  <si>
    <t>ML3B-G_fri_noon_4</t>
  </si>
  <si>
    <t>KAM1_Auto5_101824</t>
  </si>
  <si>
    <t>Manual_reruns_Auto4</t>
  </si>
  <si>
    <t>Run</t>
  </si>
  <si>
    <t>AUTO4</t>
  </si>
  <si>
    <t>eh</t>
  </si>
  <si>
    <t>KA79_c311_a3_redo</t>
  </si>
  <si>
    <t>KA79_c324_a2_redo</t>
  </si>
  <si>
    <t>KA69_c336_a2</t>
  </si>
  <si>
    <t>KA611_c101_a1_redo</t>
  </si>
  <si>
    <t>KA611_c101_a2_redo</t>
  </si>
  <si>
    <t>KA611_c107_a1_redo</t>
  </si>
  <si>
    <t>KA611_c107_a2_redo</t>
  </si>
  <si>
    <t>KA611_c107_a3_redo</t>
  </si>
  <si>
    <t>Mac_Olivine_fri_aftnoon_5</t>
  </si>
  <si>
    <t>Mac_Olivine_fri_aftnoon_6</t>
  </si>
  <si>
    <t>Mac_Forsterite_fri_aftnoon_5</t>
  </si>
  <si>
    <t>Mac_Forsterite_fri_aftnoon_6</t>
  </si>
  <si>
    <t>ML3B-G_fri_aftnoon_5</t>
  </si>
  <si>
    <t>KL2-G_fri_aftnoon_4</t>
  </si>
  <si>
    <t>JT_hypersthene_fri_aftnoon_4</t>
  </si>
  <si>
    <t>Mac_Olivine_fri_aftnoon_7</t>
  </si>
  <si>
    <t>Mac_Olivine_fri_aftnoon_8</t>
  </si>
  <si>
    <t>Mac_Forsterite_fri_aftnoon_7</t>
  </si>
  <si>
    <t>Mac_Forsterite_fri_aftnoon_8</t>
  </si>
  <si>
    <t>ML3B-G_fri_aftnoon_6</t>
  </si>
  <si>
    <t>KL2-G_fri_aftnoon_5</t>
  </si>
  <si>
    <t>JT_hypersthene_fri_aftnoon_5</t>
  </si>
  <si>
    <t>KAM1_Auto6_101824</t>
  </si>
  <si>
    <t>Auto6_reruns</t>
  </si>
  <si>
    <t>KA611_c400_a1_redo</t>
  </si>
  <si>
    <t>redone manually</t>
  </si>
  <si>
    <t>KA71_c133_a5</t>
  </si>
  <si>
    <t>KA69_c125b_a1_redo</t>
  </si>
  <si>
    <t>KA69_c125_a1_redo</t>
  </si>
  <si>
    <t>KA69_c128_a1_redo</t>
  </si>
  <si>
    <t>Mac_Olivine_fri_evening_9</t>
  </si>
  <si>
    <t>Mac_Olivine_fri_evening_10</t>
  </si>
  <si>
    <t>Springwater_fri_evening_2</t>
  </si>
  <si>
    <t>KL2-G_fri_evening_6</t>
  </si>
  <si>
    <t/>
  </si>
  <si>
    <t>KL2-G_fri_evening_1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</si>
</sst>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0" fillId="3" borderId="1" xfId="0" applyNumberFormat="1" applyFill="1" applyBorder="1"/>
    <xf numFmtId="0" fontId="0" fillId="6" borderId="0" xfId="0" applyFill="1"/>
    <xf numFmtId="0" fontId="0" fillId="5" borderId="2" xfId="0" applyFill="1" applyBorder="1"/>
    <xf numFmtId="165" fontId="0" fillId="0" borderId="0" xfId="0" applyNumberFormat="1"/>
    <xf numFmtId="0" fontId="0" fillId="7" borderId="0" xfId="0" applyFill="1"/>
    <xf numFmtId="22" fontId="0" fillId="5" borderId="0" xfId="0" applyNumberFormat="1" applyFill="1"/>
  </cellXfs>
  <cellStyles count="1">
    <cellStyle name="Normal" xfId="0" builtinId="0"/>
  </cellStyles>
  <dxfs count="1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8C61-831A-4DCC-B015-43FD4356F64E}">
  <dimension ref="A1:O1045"/>
  <sheetViews>
    <sheetView topLeftCell="A1026" workbookViewId="0">
      <selection activeCell="A1032" sqref="A1032"/>
    </sheetView>
  </sheetViews>
  <sheetFormatPr defaultRowHeight="15" x14ac:dyDescent="0.25"/>
  <sheetData>
    <row r="1" spans="1:15" x14ac:dyDescent="0.25">
      <c r="A1" t="s">
        <v>34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C3" t="s">
        <v>17</v>
      </c>
      <c r="F3">
        <v>43.6511</v>
      </c>
      <c r="H3">
        <v>57.151299999999999</v>
      </c>
    </row>
    <row r="4" spans="1:15" x14ac:dyDescent="0.25">
      <c r="A4" t="s">
        <v>18</v>
      </c>
      <c r="B4" t="s">
        <v>19</v>
      </c>
      <c r="C4" t="s">
        <v>17</v>
      </c>
      <c r="D4">
        <v>26.29</v>
      </c>
      <c r="E4">
        <v>0.15201000000000001</v>
      </c>
      <c r="F4">
        <v>29.977599999999999</v>
      </c>
      <c r="G4">
        <v>3.4799999999999998E-2</v>
      </c>
      <c r="H4">
        <v>25.828499999999998</v>
      </c>
      <c r="I4" t="s">
        <v>20</v>
      </c>
      <c r="J4">
        <v>49.704999999999998</v>
      </c>
      <c r="K4">
        <v>5.7700000000000001E-2</v>
      </c>
      <c r="L4" t="s">
        <v>21</v>
      </c>
      <c r="M4" t="s">
        <v>22</v>
      </c>
      <c r="N4" s="2">
        <v>45517.833379629628</v>
      </c>
    </row>
    <row r="5" spans="1:15" x14ac:dyDescent="0.25">
      <c r="A5" t="s">
        <v>23</v>
      </c>
      <c r="B5" t="s">
        <v>19</v>
      </c>
      <c r="C5" t="s">
        <v>17</v>
      </c>
      <c r="D5">
        <v>19.25</v>
      </c>
      <c r="E5">
        <v>9.9839999999999998E-2</v>
      </c>
      <c r="F5">
        <v>19.177</v>
      </c>
      <c r="G5">
        <v>2.98E-2</v>
      </c>
      <c r="H5">
        <v>14.3025</v>
      </c>
      <c r="I5" t="s">
        <v>24</v>
      </c>
      <c r="J5">
        <v>41.024999999999999</v>
      </c>
      <c r="K5">
        <v>6.3700000000000007E-2</v>
      </c>
      <c r="L5" t="s">
        <v>21</v>
      </c>
      <c r="M5" t="s">
        <v>22</v>
      </c>
      <c r="N5" s="2">
        <v>45517.833414351851</v>
      </c>
    </row>
    <row r="6" spans="1:15" x14ac:dyDescent="0.25">
      <c r="A6" t="s">
        <v>38</v>
      </c>
      <c r="B6" t="s">
        <v>19</v>
      </c>
      <c r="C6" t="s">
        <v>17</v>
      </c>
      <c r="D6">
        <v>0.02</v>
      </c>
      <c r="E6">
        <v>2.1000000000000001E-4</v>
      </c>
      <c r="F6">
        <v>2.53E-2</v>
      </c>
      <c r="G6">
        <v>7.0000000000000001E-3</v>
      </c>
      <c r="H6">
        <v>1.32E-2</v>
      </c>
      <c r="I6" t="s">
        <v>39</v>
      </c>
      <c r="J6">
        <v>3.5400000000000001E-2</v>
      </c>
      <c r="K6">
        <v>9.7999999999999997E-3</v>
      </c>
      <c r="L6" t="s">
        <v>40</v>
      </c>
      <c r="M6" t="s">
        <v>22</v>
      </c>
      <c r="N6" s="2">
        <v>45517.833564814813</v>
      </c>
    </row>
    <row r="7" spans="1:15" x14ac:dyDescent="0.25">
      <c r="A7" t="s">
        <v>25</v>
      </c>
      <c r="B7" t="s">
        <v>19</v>
      </c>
      <c r="C7" t="s">
        <v>17</v>
      </c>
      <c r="D7">
        <v>0.08</v>
      </c>
      <c r="E7">
        <v>7.6999999999999996E-4</v>
      </c>
      <c r="F7">
        <v>9.4700000000000006E-2</v>
      </c>
      <c r="G7">
        <v>1.18E-2</v>
      </c>
      <c r="H7">
        <v>3.61E-2</v>
      </c>
      <c r="I7" t="s">
        <v>26</v>
      </c>
      <c r="J7">
        <v>0.12230000000000001</v>
      </c>
      <c r="K7">
        <v>1.5299999999999999E-2</v>
      </c>
      <c r="L7" t="s">
        <v>25</v>
      </c>
      <c r="M7" t="s">
        <v>27</v>
      </c>
    </row>
    <row r="8" spans="1:15" x14ac:dyDescent="0.25">
      <c r="A8" t="s">
        <v>28</v>
      </c>
      <c r="B8" t="s">
        <v>19</v>
      </c>
      <c r="C8" t="s">
        <v>17</v>
      </c>
      <c r="D8">
        <v>6.25</v>
      </c>
      <c r="E8">
        <v>5.6860000000000001E-2</v>
      </c>
      <c r="F8">
        <v>6.8071999999999999</v>
      </c>
      <c r="G8">
        <v>2.7699999999999999E-2</v>
      </c>
      <c r="H8">
        <v>2.5531999999999999</v>
      </c>
      <c r="I8" t="s">
        <v>29</v>
      </c>
      <c r="J8">
        <v>8.7573000000000008</v>
      </c>
      <c r="K8">
        <v>3.5700000000000003E-2</v>
      </c>
      <c r="L8" t="s">
        <v>30</v>
      </c>
      <c r="M8" t="s">
        <v>22</v>
      </c>
      <c r="N8" s="2">
        <v>45517.833124999997</v>
      </c>
    </row>
    <row r="9" spans="1:15" x14ac:dyDescent="0.25">
      <c r="A9" t="s">
        <v>31</v>
      </c>
      <c r="B9" t="s">
        <v>19</v>
      </c>
      <c r="C9" t="s">
        <v>17</v>
      </c>
      <c r="D9">
        <v>0.27</v>
      </c>
      <c r="E9">
        <v>2.7000000000000001E-3</v>
      </c>
      <c r="F9">
        <v>0.3226</v>
      </c>
      <c r="G9">
        <v>1.6299999999999999E-2</v>
      </c>
      <c r="H9">
        <v>0.11509999999999999</v>
      </c>
      <c r="I9" t="s">
        <v>32</v>
      </c>
      <c r="J9">
        <v>0.41049999999999998</v>
      </c>
      <c r="K9">
        <v>2.07E-2</v>
      </c>
      <c r="L9" t="s">
        <v>31</v>
      </c>
      <c r="M9" t="s">
        <v>27</v>
      </c>
    </row>
    <row r="10" spans="1:15" x14ac:dyDescent="0.25">
      <c r="A10" t="s">
        <v>33</v>
      </c>
      <c r="F10">
        <v>100.05549999999999</v>
      </c>
      <c r="H10">
        <v>100</v>
      </c>
      <c r="J10">
        <v>100.05549999999999</v>
      </c>
    </row>
    <row r="14" spans="1:15" x14ac:dyDescent="0.25">
      <c r="A14" t="s">
        <v>35</v>
      </c>
    </row>
    <row r="15" spans="1:15" x14ac:dyDescent="0.25">
      <c r="A15" t="s">
        <v>0</v>
      </c>
      <c r="B15" t="s">
        <v>1</v>
      </c>
      <c r="C15" t="s">
        <v>2</v>
      </c>
      <c r="D15" t="s">
        <v>3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</row>
    <row r="16" spans="1:15" x14ac:dyDescent="0.25">
      <c r="A16" t="s">
        <v>16</v>
      </c>
      <c r="C16" t="s">
        <v>17</v>
      </c>
      <c r="F16">
        <v>43.723700000000001</v>
      </c>
      <c r="H16">
        <v>57.146099999999997</v>
      </c>
    </row>
    <row r="17" spans="1:15" x14ac:dyDescent="0.25">
      <c r="A17" t="s">
        <v>18</v>
      </c>
      <c r="B17" t="s">
        <v>19</v>
      </c>
      <c r="C17" t="s">
        <v>17</v>
      </c>
      <c r="D17">
        <v>26.33</v>
      </c>
      <c r="E17">
        <v>0.15225</v>
      </c>
      <c r="F17">
        <v>30.0349</v>
      </c>
      <c r="G17">
        <v>3.4799999999999998E-2</v>
      </c>
      <c r="H17">
        <v>25.832599999999999</v>
      </c>
      <c r="I17" t="s">
        <v>20</v>
      </c>
      <c r="J17">
        <v>49.8</v>
      </c>
      <c r="K17">
        <v>5.7799999999999997E-2</v>
      </c>
      <c r="L17" t="s">
        <v>21</v>
      </c>
      <c r="M17" t="s">
        <v>22</v>
      </c>
      <c r="N17" s="2">
        <v>45517.833379629628</v>
      </c>
    </row>
    <row r="18" spans="1:15" x14ac:dyDescent="0.25">
      <c r="A18" t="s">
        <v>23</v>
      </c>
      <c r="B18" t="s">
        <v>19</v>
      </c>
      <c r="C18" t="s">
        <v>17</v>
      </c>
      <c r="D18">
        <v>19.27</v>
      </c>
      <c r="E18">
        <v>9.9930000000000005E-2</v>
      </c>
      <c r="F18">
        <v>19.1966</v>
      </c>
      <c r="G18">
        <v>2.98E-2</v>
      </c>
      <c r="H18">
        <v>14.2921</v>
      </c>
      <c r="I18" t="s">
        <v>24</v>
      </c>
      <c r="J18">
        <v>41.067100000000003</v>
      </c>
      <c r="K18">
        <v>6.3799999999999996E-2</v>
      </c>
      <c r="L18" t="s">
        <v>21</v>
      </c>
      <c r="M18" t="s">
        <v>22</v>
      </c>
      <c r="N18" s="2">
        <v>45517.833414351851</v>
      </c>
    </row>
    <row r="19" spans="1:15" x14ac:dyDescent="0.25">
      <c r="A19" t="s">
        <v>38</v>
      </c>
      <c r="B19" t="s">
        <v>19</v>
      </c>
      <c r="C19" t="s">
        <v>17</v>
      </c>
      <c r="D19">
        <v>0.03</v>
      </c>
      <c r="E19">
        <v>2.7999999999999998E-4</v>
      </c>
      <c r="F19">
        <v>3.3300000000000003E-2</v>
      </c>
      <c r="G19">
        <v>7.1000000000000004E-3</v>
      </c>
      <c r="H19">
        <v>1.7399999999999999E-2</v>
      </c>
      <c r="I19" t="s">
        <v>39</v>
      </c>
      <c r="J19">
        <v>4.6600000000000003E-2</v>
      </c>
      <c r="K19">
        <v>9.9000000000000008E-3</v>
      </c>
      <c r="L19" t="s">
        <v>40</v>
      </c>
      <c r="M19" t="s">
        <v>22</v>
      </c>
      <c r="N19" s="2">
        <v>45517.833564814813</v>
      </c>
    </row>
    <row r="20" spans="1:15" x14ac:dyDescent="0.25">
      <c r="A20" t="s">
        <v>25</v>
      </c>
      <c r="B20" t="s">
        <v>19</v>
      </c>
      <c r="C20" t="s">
        <v>17</v>
      </c>
      <c r="D20">
        <v>7.0000000000000007E-2</v>
      </c>
      <c r="E20">
        <v>7.3999999999999999E-4</v>
      </c>
      <c r="F20">
        <v>9.0200000000000002E-2</v>
      </c>
      <c r="G20">
        <v>1.18E-2</v>
      </c>
      <c r="H20">
        <v>3.4299999999999997E-2</v>
      </c>
      <c r="I20" t="s">
        <v>26</v>
      </c>
      <c r="J20">
        <v>0.11650000000000001</v>
      </c>
      <c r="K20">
        <v>1.52E-2</v>
      </c>
      <c r="L20" t="s">
        <v>25</v>
      </c>
      <c r="M20" t="s">
        <v>27</v>
      </c>
    </row>
    <row r="21" spans="1:15" x14ac:dyDescent="0.25">
      <c r="A21" t="s">
        <v>28</v>
      </c>
      <c r="B21" t="s">
        <v>19</v>
      </c>
      <c r="C21" t="s">
        <v>17</v>
      </c>
      <c r="D21">
        <v>6.28</v>
      </c>
      <c r="E21">
        <v>5.713E-2</v>
      </c>
      <c r="F21">
        <v>6.8395000000000001</v>
      </c>
      <c r="G21">
        <v>2.7799999999999998E-2</v>
      </c>
      <c r="H21">
        <v>2.5609000000000002</v>
      </c>
      <c r="I21" t="s">
        <v>29</v>
      </c>
      <c r="J21">
        <v>8.7988</v>
      </c>
      <c r="K21">
        <v>3.5700000000000003E-2</v>
      </c>
      <c r="L21" t="s">
        <v>30</v>
      </c>
      <c r="M21" t="s">
        <v>22</v>
      </c>
      <c r="N21" s="2">
        <v>45517.833124999997</v>
      </c>
    </row>
    <row r="22" spans="1:15" x14ac:dyDescent="0.25">
      <c r="A22" t="s">
        <v>31</v>
      </c>
      <c r="B22" t="s">
        <v>19</v>
      </c>
      <c r="C22" t="s">
        <v>17</v>
      </c>
      <c r="D22">
        <v>0.27</v>
      </c>
      <c r="E22">
        <v>2.7399999999999998E-3</v>
      </c>
      <c r="F22">
        <v>0.32740000000000002</v>
      </c>
      <c r="G22">
        <v>1.6299999999999999E-2</v>
      </c>
      <c r="H22">
        <v>0.1166</v>
      </c>
      <c r="I22" t="s">
        <v>32</v>
      </c>
      <c r="J22">
        <v>0.41670000000000001</v>
      </c>
      <c r="K22">
        <v>2.0799999999999999E-2</v>
      </c>
      <c r="L22" t="s">
        <v>31</v>
      </c>
      <c r="M22" t="s">
        <v>27</v>
      </c>
    </row>
    <row r="23" spans="1:15" x14ac:dyDescent="0.25">
      <c r="A23" t="s">
        <v>33</v>
      </c>
      <c r="F23">
        <v>100.2456</v>
      </c>
      <c r="H23">
        <v>100</v>
      </c>
      <c r="J23">
        <v>100.2456</v>
      </c>
    </row>
    <row r="25" spans="1:15" x14ac:dyDescent="0.25">
      <c r="A25" t="s">
        <v>43</v>
      </c>
    </row>
    <row r="26" spans="1:15" x14ac:dyDescent="0.25">
      <c r="A26" t="s">
        <v>0</v>
      </c>
      <c r="B26" t="s">
        <v>1</v>
      </c>
      <c r="C26" t="s">
        <v>2</v>
      </c>
      <c r="D26" t="s">
        <v>3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</row>
    <row r="27" spans="1:15" x14ac:dyDescent="0.25">
      <c r="A27" t="s">
        <v>16</v>
      </c>
      <c r="C27" t="s">
        <v>17</v>
      </c>
      <c r="F27">
        <v>43.429499999999997</v>
      </c>
      <c r="H27">
        <v>57.138300000000001</v>
      </c>
    </row>
    <row r="28" spans="1:15" x14ac:dyDescent="0.25">
      <c r="A28" t="s">
        <v>18</v>
      </c>
      <c r="B28" t="s">
        <v>19</v>
      </c>
      <c r="C28" t="s">
        <v>17</v>
      </c>
      <c r="D28">
        <v>26.14</v>
      </c>
      <c r="E28">
        <v>0.15117</v>
      </c>
      <c r="F28">
        <v>29.841799999999999</v>
      </c>
      <c r="G28">
        <v>3.4700000000000002E-2</v>
      </c>
      <c r="H28">
        <v>25.8368</v>
      </c>
      <c r="I28" t="s">
        <v>20</v>
      </c>
      <c r="J28">
        <v>49.479799999999997</v>
      </c>
      <c r="K28">
        <v>5.7599999999999998E-2</v>
      </c>
      <c r="L28" t="s">
        <v>21</v>
      </c>
      <c r="M28" t="s">
        <v>22</v>
      </c>
      <c r="N28" s="2">
        <v>45517.833379629628</v>
      </c>
    </row>
    <row r="29" spans="1:15" x14ac:dyDescent="0.25">
      <c r="A29" t="s">
        <v>23</v>
      </c>
      <c r="B29" t="s">
        <v>19</v>
      </c>
      <c r="C29" t="s">
        <v>17</v>
      </c>
      <c r="D29">
        <v>19.12</v>
      </c>
      <c r="E29">
        <v>9.9150000000000002E-2</v>
      </c>
      <c r="F29">
        <v>19.049199999999999</v>
      </c>
      <c r="G29">
        <v>2.9700000000000001E-2</v>
      </c>
      <c r="H29">
        <v>14.2765</v>
      </c>
      <c r="I29" t="s">
        <v>24</v>
      </c>
      <c r="J29">
        <v>40.751800000000003</v>
      </c>
      <c r="K29">
        <v>6.3500000000000001E-2</v>
      </c>
      <c r="L29" t="s">
        <v>21</v>
      </c>
      <c r="M29" t="s">
        <v>22</v>
      </c>
      <c r="N29" s="2">
        <v>45517.833414351851</v>
      </c>
    </row>
    <row r="30" spans="1:15" x14ac:dyDescent="0.25">
      <c r="A30" t="s">
        <v>38</v>
      </c>
      <c r="B30" t="s">
        <v>19</v>
      </c>
      <c r="C30" t="s">
        <v>17</v>
      </c>
      <c r="D30">
        <v>0.03</v>
      </c>
      <c r="E30">
        <v>2.7999999999999998E-4</v>
      </c>
      <c r="F30">
        <v>3.32E-2</v>
      </c>
      <c r="G30">
        <v>7.0000000000000001E-3</v>
      </c>
      <c r="H30">
        <v>1.7399999999999999E-2</v>
      </c>
      <c r="I30" t="s">
        <v>39</v>
      </c>
      <c r="J30">
        <v>4.6399999999999997E-2</v>
      </c>
      <c r="K30">
        <v>9.7999999999999997E-3</v>
      </c>
      <c r="L30" t="s">
        <v>40</v>
      </c>
      <c r="M30" t="s">
        <v>22</v>
      </c>
      <c r="N30" s="2">
        <v>45517.833564814813</v>
      </c>
    </row>
    <row r="31" spans="1:15" x14ac:dyDescent="0.25">
      <c r="A31" t="s">
        <v>25</v>
      </c>
      <c r="B31" t="s">
        <v>19</v>
      </c>
      <c r="C31" t="s">
        <v>17</v>
      </c>
      <c r="D31">
        <v>0.08</v>
      </c>
      <c r="E31">
        <v>7.9000000000000001E-4</v>
      </c>
      <c r="F31">
        <v>9.6799999999999997E-2</v>
      </c>
      <c r="G31">
        <v>1.18E-2</v>
      </c>
      <c r="H31">
        <v>3.7100000000000001E-2</v>
      </c>
      <c r="I31" t="s">
        <v>26</v>
      </c>
      <c r="J31">
        <v>0.125</v>
      </c>
      <c r="K31">
        <v>1.5299999999999999E-2</v>
      </c>
      <c r="L31" t="s">
        <v>25</v>
      </c>
      <c r="M31" t="s">
        <v>27</v>
      </c>
    </row>
    <row r="32" spans="1:15" x14ac:dyDescent="0.25">
      <c r="A32" t="s">
        <v>28</v>
      </c>
      <c r="B32" t="s">
        <v>19</v>
      </c>
      <c r="C32" t="s">
        <v>17</v>
      </c>
      <c r="D32">
        <v>6.29</v>
      </c>
      <c r="E32">
        <v>5.7200000000000001E-2</v>
      </c>
      <c r="F32">
        <v>6.8476999999999997</v>
      </c>
      <c r="G32">
        <v>2.7699999999999999E-2</v>
      </c>
      <c r="H32">
        <v>2.581</v>
      </c>
      <c r="I32" t="s">
        <v>29</v>
      </c>
      <c r="J32">
        <v>8.8094999999999999</v>
      </c>
      <c r="K32">
        <v>3.5700000000000003E-2</v>
      </c>
      <c r="L32" t="s">
        <v>30</v>
      </c>
      <c r="M32" t="s">
        <v>22</v>
      </c>
      <c r="N32" s="2">
        <v>45517.833124999997</v>
      </c>
    </row>
    <row r="33" spans="1:15" x14ac:dyDescent="0.25">
      <c r="A33" t="s">
        <v>31</v>
      </c>
      <c r="B33" t="s">
        <v>19</v>
      </c>
      <c r="C33" t="s">
        <v>17</v>
      </c>
      <c r="D33">
        <v>0.26</v>
      </c>
      <c r="E33">
        <v>2.63E-3</v>
      </c>
      <c r="F33">
        <v>0.31490000000000001</v>
      </c>
      <c r="G33">
        <v>1.6299999999999999E-2</v>
      </c>
      <c r="H33">
        <v>0.1129</v>
      </c>
      <c r="I33" t="s">
        <v>32</v>
      </c>
      <c r="J33">
        <v>0.4007</v>
      </c>
      <c r="K33">
        <v>2.07E-2</v>
      </c>
      <c r="L33" t="s">
        <v>31</v>
      </c>
      <c r="M33" t="s">
        <v>27</v>
      </c>
    </row>
    <row r="34" spans="1:15" x14ac:dyDescent="0.25">
      <c r="A34" t="s">
        <v>33</v>
      </c>
      <c r="F34">
        <v>99.613200000000006</v>
      </c>
      <c r="H34">
        <v>100</v>
      </c>
      <c r="J34">
        <v>99.613200000000006</v>
      </c>
    </row>
    <row r="36" spans="1:15" x14ac:dyDescent="0.25">
      <c r="A36" t="s">
        <v>44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</row>
    <row r="38" spans="1:15" x14ac:dyDescent="0.25">
      <c r="A38" t="s">
        <v>16</v>
      </c>
      <c r="C38" t="s">
        <v>17</v>
      </c>
      <c r="F38">
        <v>43.511800000000001</v>
      </c>
      <c r="H38">
        <v>57.127499999999998</v>
      </c>
    </row>
    <row r="39" spans="1:15" x14ac:dyDescent="0.25">
      <c r="A39" t="s">
        <v>18</v>
      </c>
      <c r="B39" t="s">
        <v>19</v>
      </c>
      <c r="C39" t="s">
        <v>17</v>
      </c>
      <c r="D39">
        <v>26.21</v>
      </c>
      <c r="E39">
        <v>0.15160000000000001</v>
      </c>
      <c r="F39">
        <v>29.924800000000001</v>
      </c>
      <c r="G39">
        <v>3.4700000000000002E-2</v>
      </c>
      <c r="H39">
        <v>25.854800000000001</v>
      </c>
      <c r="I39" t="s">
        <v>20</v>
      </c>
      <c r="J39">
        <v>49.617400000000004</v>
      </c>
      <c r="K39">
        <v>5.7599999999999998E-2</v>
      </c>
      <c r="L39" t="s">
        <v>21</v>
      </c>
      <c r="M39" t="s">
        <v>22</v>
      </c>
      <c r="N39" s="2">
        <v>45517.833379629628</v>
      </c>
    </row>
    <row r="40" spans="1:15" x14ac:dyDescent="0.25">
      <c r="A40" t="s">
        <v>23</v>
      </c>
      <c r="B40" t="s">
        <v>19</v>
      </c>
      <c r="C40" t="s">
        <v>17</v>
      </c>
      <c r="D40">
        <v>19.12</v>
      </c>
      <c r="E40">
        <v>9.9150000000000002E-2</v>
      </c>
      <c r="F40">
        <v>19.052900000000001</v>
      </c>
      <c r="G40">
        <v>2.9700000000000001E-2</v>
      </c>
      <c r="H40">
        <v>14.249599999999999</v>
      </c>
      <c r="I40" t="s">
        <v>24</v>
      </c>
      <c r="J40">
        <v>40.759700000000002</v>
      </c>
      <c r="K40">
        <v>6.3500000000000001E-2</v>
      </c>
      <c r="L40" t="s">
        <v>21</v>
      </c>
      <c r="M40" t="s">
        <v>22</v>
      </c>
      <c r="N40" s="2">
        <v>45517.833414351851</v>
      </c>
    </row>
    <row r="41" spans="1:15" x14ac:dyDescent="0.25">
      <c r="A41" t="s">
        <v>38</v>
      </c>
      <c r="B41" t="s">
        <v>19</v>
      </c>
      <c r="C41" t="s">
        <v>17</v>
      </c>
      <c r="D41">
        <v>0.06</v>
      </c>
      <c r="E41">
        <v>5.2999999999999998E-4</v>
      </c>
      <c r="F41">
        <v>6.3100000000000003E-2</v>
      </c>
      <c r="G41">
        <v>7.1999999999999998E-3</v>
      </c>
      <c r="H41">
        <v>3.3099999999999997E-2</v>
      </c>
      <c r="I41" t="s">
        <v>39</v>
      </c>
      <c r="J41">
        <v>8.8300000000000003E-2</v>
      </c>
      <c r="K41">
        <v>0.01</v>
      </c>
      <c r="L41" t="s">
        <v>40</v>
      </c>
      <c r="M41" t="s">
        <v>22</v>
      </c>
      <c r="N41" s="2">
        <v>45517.833564814813</v>
      </c>
    </row>
    <row r="42" spans="1:15" x14ac:dyDescent="0.25">
      <c r="A42" t="s">
        <v>50</v>
      </c>
      <c r="B42" t="s">
        <v>19</v>
      </c>
      <c r="C42" t="s">
        <v>17</v>
      </c>
      <c r="D42">
        <v>0.02</v>
      </c>
      <c r="E42">
        <v>2.3000000000000001E-4</v>
      </c>
      <c r="F42">
        <v>2.69E-2</v>
      </c>
      <c r="G42">
        <v>0.01</v>
      </c>
      <c r="H42">
        <v>1.09E-2</v>
      </c>
      <c r="I42" t="s">
        <v>55</v>
      </c>
      <c r="J42">
        <v>3.9300000000000002E-2</v>
      </c>
      <c r="K42">
        <v>1.4500000000000001E-2</v>
      </c>
      <c r="L42" t="s">
        <v>50</v>
      </c>
      <c r="M42" t="s">
        <v>27</v>
      </c>
    </row>
    <row r="43" spans="1:15" x14ac:dyDescent="0.25">
      <c r="A43" t="s">
        <v>25</v>
      </c>
      <c r="B43" t="s">
        <v>19</v>
      </c>
      <c r="C43" t="s">
        <v>17</v>
      </c>
      <c r="D43">
        <v>0.08</v>
      </c>
      <c r="E43">
        <v>7.6999999999999996E-4</v>
      </c>
      <c r="F43">
        <v>9.3799999999999994E-2</v>
      </c>
      <c r="G43">
        <v>1.18E-2</v>
      </c>
      <c r="H43">
        <v>3.5900000000000001E-2</v>
      </c>
      <c r="I43" t="s">
        <v>26</v>
      </c>
      <c r="J43">
        <v>0.1211</v>
      </c>
      <c r="K43">
        <v>1.5299999999999999E-2</v>
      </c>
      <c r="L43" t="s">
        <v>25</v>
      </c>
      <c r="M43" t="s">
        <v>27</v>
      </c>
    </row>
    <row r="44" spans="1:15" x14ac:dyDescent="0.25">
      <c r="A44" t="s">
        <v>28</v>
      </c>
      <c r="B44" t="s">
        <v>19</v>
      </c>
      <c r="C44" t="s">
        <v>17</v>
      </c>
      <c r="D44">
        <v>6.31</v>
      </c>
      <c r="E44">
        <v>5.7340000000000002E-2</v>
      </c>
      <c r="F44">
        <v>6.8654000000000002</v>
      </c>
      <c r="G44">
        <v>2.7799999999999998E-2</v>
      </c>
      <c r="H44">
        <v>2.5821999999999998</v>
      </c>
      <c r="I44" t="s">
        <v>29</v>
      </c>
      <c r="J44">
        <v>8.8322000000000003</v>
      </c>
      <c r="K44">
        <v>3.5799999999999998E-2</v>
      </c>
      <c r="L44" t="s">
        <v>30</v>
      </c>
      <c r="M44" t="s">
        <v>22</v>
      </c>
      <c r="N44" s="2">
        <v>45517.833124999997</v>
      </c>
    </row>
    <row r="45" spans="1:15" x14ac:dyDescent="0.25">
      <c r="A45" t="s">
        <v>31</v>
      </c>
      <c r="B45" t="s">
        <v>19</v>
      </c>
      <c r="C45" t="s">
        <v>17</v>
      </c>
      <c r="D45">
        <v>0.25</v>
      </c>
      <c r="E45">
        <v>2.48E-3</v>
      </c>
      <c r="F45">
        <v>0.29630000000000001</v>
      </c>
      <c r="G45">
        <v>1.6299999999999999E-2</v>
      </c>
      <c r="H45">
        <v>0.106</v>
      </c>
      <c r="I45" t="s">
        <v>32</v>
      </c>
      <c r="J45">
        <v>0.377</v>
      </c>
      <c r="K45">
        <v>2.07E-2</v>
      </c>
      <c r="L45" t="s">
        <v>31</v>
      </c>
      <c r="M45" t="s">
        <v>27</v>
      </c>
    </row>
    <row r="46" spans="1:15" x14ac:dyDescent="0.25">
      <c r="A46" t="s">
        <v>33</v>
      </c>
      <c r="F46">
        <v>99.834999999999994</v>
      </c>
      <c r="H46">
        <v>100</v>
      </c>
      <c r="J46">
        <v>99.834999999999994</v>
      </c>
    </row>
    <row r="47" spans="1:15" x14ac:dyDescent="0.25">
      <c r="A47" t="s">
        <v>45</v>
      </c>
    </row>
    <row r="48" spans="1:15" x14ac:dyDescent="0.25">
      <c r="A48" t="s">
        <v>0</v>
      </c>
      <c r="B48" t="s">
        <v>1</v>
      </c>
      <c r="C48" t="s">
        <v>2</v>
      </c>
      <c r="D48" t="s">
        <v>3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</row>
    <row r="49" spans="1:15" x14ac:dyDescent="0.25">
      <c r="A49" t="s">
        <v>16</v>
      </c>
      <c r="C49" t="s">
        <v>17</v>
      </c>
      <c r="F49">
        <v>43.485700000000001</v>
      </c>
      <c r="H49">
        <v>57.127299999999998</v>
      </c>
    </row>
    <row r="50" spans="1:15" x14ac:dyDescent="0.25">
      <c r="A50" t="s">
        <v>18</v>
      </c>
      <c r="B50" t="s">
        <v>19</v>
      </c>
      <c r="C50" t="s">
        <v>17</v>
      </c>
      <c r="D50">
        <v>26.16</v>
      </c>
      <c r="E50">
        <v>0.15131</v>
      </c>
      <c r="F50">
        <v>29.885200000000001</v>
      </c>
      <c r="G50">
        <v>3.4799999999999998E-2</v>
      </c>
      <c r="H50">
        <v>25.835999999999999</v>
      </c>
      <c r="I50" t="s">
        <v>20</v>
      </c>
      <c r="J50">
        <v>49.551699999999997</v>
      </c>
      <c r="K50">
        <v>5.7700000000000001E-2</v>
      </c>
      <c r="L50" t="s">
        <v>21</v>
      </c>
      <c r="M50" t="s">
        <v>22</v>
      </c>
      <c r="N50" s="2">
        <v>45517.833379629628</v>
      </c>
    </row>
    <row r="51" spans="1:15" x14ac:dyDescent="0.25">
      <c r="A51" t="s">
        <v>23</v>
      </c>
      <c r="B51" t="s">
        <v>19</v>
      </c>
      <c r="C51" t="s">
        <v>17</v>
      </c>
      <c r="D51">
        <v>19.11</v>
      </c>
      <c r="E51">
        <v>9.9110000000000004E-2</v>
      </c>
      <c r="F51">
        <v>19.043900000000001</v>
      </c>
      <c r="G51">
        <v>2.9700000000000001E-2</v>
      </c>
      <c r="H51">
        <v>14.251300000000001</v>
      </c>
      <c r="I51" t="s">
        <v>24</v>
      </c>
      <c r="J51">
        <v>40.740299999999998</v>
      </c>
      <c r="K51">
        <v>6.3500000000000001E-2</v>
      </c>
      <c r="L51" t="s">
        <v>21</v>
      </c>
      <c r="M51" t="s">
        <v>22</v>
      </c>
      <c r="N51" s="2">
        <v>45517.833414351851</v>
      </c>
    </row>
    <row r="52" spans="1:15" x14ac:dyDescent="0.25">
      <c r="A52" t="s">
        <v>38</v>
      </c>
      <c r="B52" t="s">
        <v>19</v>
      </c>
      <c r="C52" t="s">
        <v>17</v>
      </c>
      <c r="D52">
        <v>7.0000000000000007E-2</v>
      </c>
      <c r="E52">
        <v>6.0999999999999997E-4</v>
      </c>
      <c r="F52">
        <v>7.2700000000000001E-2</v>
      </c>
      <c r="G52">
        <v>7.1999999999999998E-3</v>
      </c>
      <c r="H52">
        <v>3.8199999999999998E-2</v>
      </c>
      <c r="I52" t="s">
        <v>39</v>
      </c>
      <c r="J52">
        <v>0.1018</v>
      </c>
      <c r="K52">
        <v>0.01</v>
      </c>
      <c r="L52" t="s">
        <v>40</v>
      </c>
      <c r="M52" t="s">
        <v>22</v>
      </c>
      <c r="N52" s="2">
        <v>45517.833564814813</v>
      </c>
    </row>
    <row r="53" spans="1:15" x14ac:dyDescent="0.25">
      <c r="A53" t="s">
        <v>50</v>
      </c>
      <c r="B53" t="s">
        <v>19</v>
      </c>
      <c r="C53" t="s">
        <v>17</v>
      </c>
      <c r="D53">
        <v>0.01</v>
      </c>
      <c r="E53">
        <v>1.3999999999999999E-4</v>
      </c>
      <c r="F53">
        <v>1.61E-2</v>
      </c>
      <c r="G53">
        <v>9.9000000000000008E-3</v>
      </c>
      <c r="H53">
        <v>6.4999999999999997E-3</v>
      </c>
      <c r="I53" t="s">
        <v>55</v>
      </c>
      <c r="J53">
        <v>2.35E-2</v>
      </c>
      <c r="K53">
        <v>1.4500000000000001E-2</v>
      </c>
      <c r="L53" t="s">
        <v>50</v>
      </c>
      <c r="M53" t="s">
        <v>27</v>
      </c>
    </row>
    <row r="54" spans="1:15" x14ac:dyDescent="0.25">
      <c r="A54" t="s">
        <v>25</v>
      </c>
      <c r="B54" t="s">
        <v>19</v>
      </c>
      <c r="C54" t="s">
        <v>17</v>
      </c>
      <c r="D54">
        <v>0.09</v>
      </c>
      <c r="E54">
        <v>8.5999999999999998E-4</v>
      </c>
      <c r="F54">
        <v>0.1048</v>
      </c>
      <c r="G54">
        <v>1.18E-2</v>
      </c>
      <c r="H54">
        <v>4.0099999999999997E-2</v>
      </c>
      <c r="I54" t="s">
        <v>26</v>
      </c>
      <c r="J54">
        <v>0.13539999999999999</v>
      </c>
      <c r="K54">
        <v>1.5299999999999999E-2</v>
      </c>
      <c r="L54" t="s">
        <v>25</v>
      </c>
      <c r="M54" t="s">
        <v>27</v>
      </c>
    </row>
    <row r="55" spans="1:15" x14ac:dyDescent="0.25">
      <c r="A55" t="s">
        <v>28</v>
      </c>
      <c r="B55" t="s">
        <v>19</v>
      </c>
      <c r="C55" t="s">
        <v>17</v>
      </c>
      <c r="D55">
        <v>6.34</v>
      </c>
      <c r="E55">
        <v>5.7599999999999998E-2</v>
      </c>
      <c r="F55">
        <v>6.8956</v>
      </c>
      <c r="G55">
        <v>2.7799999999999998E-2</v>
      </c>
      <c r="H55">
        <v>2.5951</v>
      </c>
      <c r="I55" t="s">
        <v>29</v>
      </c>
      <c r="J55">
        <v>8.8710000000000004</v>
      </c>
      <c r="K55">
        <v>3.5799999999999998E-2</v>
      </c>
      <c r="L55" t="s">
        <v>30</v>
      </c>
      <c r="M55" t="s">
        <v>22</v>
      </c>
      <c r="N55" s="2">
        <v>45517.833124999997</v>
      </c>
    </row>
    <row r="56" spans="1:15" x14ac:dyDescent="0.25">
      <c r="A56" t="s">
        <v>31</v>
      </c>
      <c r="B56" t="s">
        <v>19</v>
      </c>
      <c r="C56" t="s">
        <v>17</v>
      </c>
      <c r="D56">
        <v>0.25</v>
      </c>
      <c r="E56">
        <v>2.4599999999999999E-3</v>
      </c>
      <c r="F56">
        <v>0.29470000000000002</v>
      </c>
      <c r="G56">
        <v>1.6199999999999999E-2</v>
      </c>
      <c r="H56">
        <v>0.1055</v>
      </c>
      <c r="I56" t="s">
        <v>32</v>
      </c>
      <c r="J56">
        <v>0.375</v>
      </c>
      <c r="K56">
        <v>2.06E-2</v>
      </c>
      <c r="L56" t="s">
        <v>31</v>
      </c>
      <c r="M56" t="s">
        <v>27</v>
      </c>
    </row>
    <row r="57" spans="1:15" x14ac:dyDescent="0.25">
      <c r="A57" t="s">
        <v>33</v>
      </c>
      <c r="F57">
        <v>99.798599999999993</v>
      </c>
      <c r="H57">
        <v>100</v>
      </c>
      <c r="J57">
        <v>99.798599999999993</v>
      </c>
    </row>
    <row r="58" spans="1:15" x14ac:dyDescent="0.25">
      <c r="A58" t="s">
        <v>46</v>
      </c>
    </row>
    <row r="59" spans="1:15" x14ac:dyDescent="0.25">
      <c r="A59" t="s">
        <v>0</v>
      </c>
      <c r="B59" t="s">
        <v>1</v>
      </c>
      <c r="C59" t="s">
        <v>2</v>
      </c>
      <c r="D59" t="s">
        <v>3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</row>
    <row r="60" spans="1:15" x14ac:dyDescent="0.25">
      <c r="A60" t="s">
        <v>16</v>
      </c>
      <c r="C60" t="s">
        <v>17</v>
      </c>
      <c r="F60">
        <v>43.565800000000003</v>
      </c>
      <c r="H60">
        <v>57.122700000000002</v>
      </c>
    </row>
    <row r="61" spans="1:15" x14ac:dyDescent="0.25">
      <c r="A61" t="s">
        <v>18</v>
      </c>
      <c r="B61" t="s">
        <v>19</v>
      </c>
      <c r="C61" t="s">
        <v>17</v>
      </c>
      <c r="D61">
        <v>26.19</v>
      </c>
      <c r="E61">
        <v>0.15146999999999999</v>
      </c>
      <c r="F61">
        <v>29.937100000000001</v>
      </c>
      <c r="G61">
        <v>3.4799999999999998E-2</v>
      </c>
      <c r="H61">
        <v>25.831199999999999</v>
      </c>
      <c r="I61" t="s">
        <v>20</v>
      </c>
      <c r="J61">
        <v>49.637799999999999</v>
      </c>
      <c r="K61">
        <v>5.7700000000000001E-2</v>
      </c>
      <c r="L61" t="s">
        <v>21</v>
      </c>
      <c r="M61" t="s">
        <v>22</v>
      </c>
      <c r="N61" s="2">
        <v>45517.833379629628</v>
      </c>
    </row>
    <row r="62" spans="1:15" x14ac:dyDescent="0.25">
      <c r="A62" t="s">
        <v>23</v>
      </c>
      <c r="B62" t="s">
        <v>19</v>
      </c>
      <c r="C62" t="s">
        <v>17</v>
      </c>
      <c r="D62">
        <v>19.13</v>
      </c>
      <c r="E62">
        <v>9.9220000000000003E-2</v>
      </c>
      <c r="F62">
        <v>19.067</v>
      </c>
      <c r="G62">
        <v>2.9700000000000001E-2</v>
      </c>
      <c r="H62">
        <v>14.241199999999999</v>
      </c>
      <c r="I62" t="s">
        <v>24</v>
      </c>
      <c r="J62">
        <v>40.7898</v>
      </c>
      <c r="K62">
        <v>6.3500000000000001E-2</v>
      </c>
      <c r="L62" t="s">
        <v>21</v>
      </c>
      <c r="M62" t="s">
        <v>22</v>
      </c>
      <c r="N62" s="2">
        <v>45517.833414351851</v>
      </c>
    </row>
    <row r="63" spans="1:15" x14ac:dyDescent="0.25">
      <c r="A63" t="s">
        <v>38</v>
      </c>
      <c r="B63" t="s">
        <v>19</v>
      </c>
      <c r="C63" t="s">
        <v>17</v>
      </c>
      <c r="D63">
        <v>0.08</v>
      </c>
      <c r="E63">
        <v>6.9999999999999999E-4</v>
      </c>
      <c r="F63">
        <v>8.3099999999999993E-2</v>
      </c>
      <c r="G63">
        <v>7.1999999999999998E-3</v>
      </c>
      <c r="H63">
        <v>4.3499999999999997E-2</v>
      </c>
      <c r="I63" t="s">
        <v>39</v>
      </c>
      <c r="J63">
        <v>0.1163</v>
      </c>
      <c r="K63">
        <v>0.01</v>
      </c>
      <c r="L63" t="s">
        <v>40</v>
      </c>
      <c r="M63" t="s">
        <v>22</v>
      </c>
      <c r="N63" s="2">
        <v>45517.833564814813</v>
      </c>
    </row>
    <row r="64" spans="1:15" x14ac:dyDescent="0.25">
      <c r="A64" t="s">
        <v>50</v>
      </c>
      <c r="B64" t="s">
        <v>19</v>
      </c>
      <c r="C64" t="s">
        <v>17</v>
      </c>
      <c r="D64">
        <v>0.02</v>
      </c>
      <c r="E64">
        <v>1.7000000000000001E-4</v>
      </c>
      <c r="F64">
        <v>2.06E-2</v>
      </c>
      <c r="G64">
        <v>0.01</v>
      </c>
      <c r="H64">
        <v>8.3000000000000001E-3</v>
      </c>
      <c r="I64" t="s">
        <v>55</v>
      </c>
      <c r="J64">
        <v>3.0200000000000001E-2</v>
      </c>
      <c r="K64">
        <v>1.46E-2</v>
      </c>
      <c r="L64" t="s">
        <v>50</v>
      </c>
      <c r="M64" t="s">
        <v>27</v>
      </c>
    </row>
    <row r="65" spans="1:15" x14ac:dyDescent="0.25">
      <c r="A65" t="s">
        <v>25</v>
      </c>
      <c r="B65" t="s">
        <v>19</v>
      </c>
      <c r="C65" t="s">
        <v>17</v>
      </c>
      <c r="D65">
        <v>0.09</v>
      </c>
      <c r="E65">
        <v>8.9999999999999998E-4</v>
      </c>
      <c r="F65">
        <v>0.10979999999999999</v>
      </c>
      <c r="G65">
        <v>1.18E-2</v>
      </c>
      <c r="H65">
        <v>4.19E-2</v>
      </c>
      <c r="I65" t="s">
        <v>26</v>
      </c>
      <c r="J65">
        <v>0.14169999999999999</v>
      </c>
      <c r="K65">
        <v>1.52E-2</v>
      </c>
      <c r="L65" t="s">
        <v>25</v>
      </c>
      <c r="M65" t="s">
        <v>27</v>
      </c>
    </row>
    <row r="66" spans="1:15" x14ac:dyDescent="0.25">
      <c r="A66" t="s">
        <v>28</v>
      </c>
      <c r="B66" t="s">
        <v>19</v>
      </c>
      <c r="C66" t="s">
        <v>17</v>
      </c>
      <c r="D66">
        <v>6.36</v>
      </c>
      <c r="E66">
        <v>5.7820000000000003E-2</v>
      </c>
      <c r="F66">
        <v>6.9207000000000001</v>
      </c>
      <c r="G66">
        <v>2.7900000000000001E-2</v>
      </c>
      <c r="H66">
        <v>2.5996000000000001</v>
      </c>
      <c r="I66" t="s">
        <v>29</v>
      </c>
      <c r="J66">
        <v>8.9033999999999995</v>
      </c>
      <c r="K66">
        <v>3.5799999999999998E-2</v>
      </c>
      <c r="L66" t="s">
        <v>30</v>
      </c>
      <c r="M66" t="s">
        <v>22</v>
      </c>
      <c r="N66" s="2">
        <v>45517.833124999997</v>
      </c>
    </row>
    <row r="67" spans="1:15" x14ac:dyDescent="0.25">
      <c r="A67" t="s">
        <v>31</v>
      </c>
      <c r="B67" t="s">
        <v>19</v>
      </c>
      <c r="C67" t="s">
        <v>17</v>
      </c>
      <c r="D67">
        <v>0.26</v>
      </c>
      <c r="E67">
        <v>2.6099999999999999E-3</v>
      </c>
      <c r="F67">
        <v>0.31219999999999998</v>
      </c>
      <c r="G67">
        <v>1.6299999999999999E-2</v>
      </c>
      <c r="H67">
        <v>0.1115</v>
      </c>
      <c r="I67" t="s">
        <v>32</v>
      </c>
      <c r="J67">
        <v>0.3972</v>
      </c>
      <c r="K67">
        <v>2.0799999999999999E-2</v>
      </c>
      <c r="L67" t="s">
        <v>31</v>
      </c>
      <c r="M67" t="s">
        <v>27</v>
      </c>
    </row>
    <row r="68" spans="1:15" x14ac:dyDescent="0.25">
      <c r="A68" t="s">
        <v>33</v>
      </c>
      <c r="F68">
        <v>100.0163</v>
      </c>
      <c r="H68">
        <v>100</v>
      </c>
      <c r="J68">
        <v>100.0163</v>
      </c>
    </row>
    <row r="69" spans="1:15" x14ac:dyDescent="0.25">
      <c r="A69" t="s">
        <v>52</v>
      </c>
    </row>
    <row r="70" spans="1:15" x14ac:dyDescent="0.25">
      <c r="A70" t="s">
        <v>0</v>
      </c>
      <c r="B70" t="s">
        <v>1</v>
      </c>
      <c r="C70" t="s">
        <v>2</v>
      </c>
      <c r="D70" t="s">
        <v>3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</row>
    <row r="71" spans="1:15" x14ac:dyDescent="0.25">
      <c r="A71" t="s">
        <v>16</v>
      </c>
      <c r="C71" t="s">
        <v>17</v>
      </c>
      <c r="F71">
        <v>42.250900000000001</v>
      </c>
      <c r="H71">
        <v>57.150700000000001</v>
      </c>
    </row>
    <row r="72" spans="1:15" x14ac:dyDescent="0.25">
      <c r="A72" t="s">
        <v>18</v>
      </c>
      <c r="B72" t="s">
        <v>19</v>
      </c>
      <c r="C72" t="s">
        <v>17</v>
      </c>
      <c r="D72">
        <v>21.14</v>
      </c>
      <c r="E72">
        <v>0.12224</v>
      </c>
      <c r="F72">
        <v>26.3581</v>
      </c>
      <c r="G72">
        <v>3.44E-2</v>
      </c>
      <c r="H72">
        <v>23.462399999999999</v>
      </c>
      <c r="I72" t="s">
        <v>20</v>
      </c>
      <c r="J72">
        <v>43.703600000000002</v>
      </c>
      <c r="K72">
        <v>5.7000000000000002E-2</v>
      </c>
      <c r="L72" t="s">
        <v>21</v>
      </c>
      <c r="M72" t="s">
        <v>22</v>
      </c>
      <c r="N72" s="2">
        <v>45517.833379629628</v>
      </c>
    </row>
    <row r="73" spans="1:15" x14ac:dyDescent="0.25">
      <c r="A73" t="s">
        <v>23</v>
      </c>
      <c r="B73" t="s">
        <v>19</v>
      </c>
      <c r="C73" t="s">
        <v>17</v>
      </c>
      <c r="D73">
        <v>18.739999999999998</v>
      </c>
      <c r="E73">
        <v>9.7159999999999996E-2</v>
      </c>
      <c r="F73">
        <v>18.560500000000001</v>
      </c>
      <c r="G73">
        <v>2.93E-2</v>
      </c>
      <c r="H73">
        <v>14.301399999999999</v>
      </c>
      <c r="I73" t="s">
        <v>24</v>
      </c>
      <c r="J73">
        <v>39.706200000000003</v>
      </c>
      <c r="K73">
        <v>6.2799999999999995E-2</v>
      </c>
      <c r="L73" t="s">
        <v>21</v>
      </c>
      <c r="M73" t="s">
        <v>22</v>
      </c>
      <c r="N73" s="2">
        <v>45517.833414351851</v>
      </c>
    </row>
    <row r="74" spans="1:15" x14ac:dyDescent="0.25">
      <c r="A74" t="s">
        <v>25</v>
      </c>
      <c r="B74" t="s">
        <v>19</v>
      </c>
      <c r="C74" t="s">
        <v>17</v>
      </c>
      <c r="D74">
        <v>0.21</v>
      </c>
      <c r="E74">
        <v>2.0500000000000002E-3</v>
      </c>
      <c r="F74">
        <v>0.2485</v>
      </c>
      <c r="G74">
        <v>1.2699999999999999E-2</v>
      </c>
      <c r="H74">
        <v>9.7900000000000001E-2</v>
      </c>
      <c r="I74" t="s">
        <v>26</v>
      </c>
      <c r="J74">
        <v>0.32090000000000002</v>
      </c>
      <c r="K74">
        <v>1.6400000000000001E-2</v>
      </c>
      <c r="L74" t="s">
        <v>25</v>
      </c>
      <c r="M74" t="s">
        <v>27</v>
      </c>
    </row>
    <row r="75" spans="1:15" x14ac:dyDescent="0.25">
      <c r="A75" t="s">
        <v>28</v>
      </c>
      <c r="B75" t="s">
        <v>19</v>
      </c>
      <c r="C75" t="s">
        <v>17</v>
      </c>
      <c r="D75">
        <v>11.94</v>
      </c>
      <c r="E75">
        <v>0.10853</v>
      </c>
      <c r="F75">
        <v>12.8711</v>
      </c>
      <c r="G75">
        <v>3.5799999999999998E-2</v>
      </c>
      <c r="H75">
        <v>4.9875999999999996</v>
      </c>
      <c r="I75" t="s">
        <v>29</v>
      </c>
      <c r="J75">
        <v>16.558299999999999</v>
      </c>
      <c r="K75">
        <v>4.5999999999999999E-2</v>
      </c>
      <c r="L75" t="s">
        <v>30</v>
      </c>
      <c r="M75" t="s">
        <v>22</v>
      </c>
      <c r="N75" s="2">
        <v>45517.833124999997</v>
      </c>
    </row>
    <row r="76" spans="1:15" x14ac:dyDescent="0.25">
      <c r="A76" t="s">
        <v>33</v>
      </c>
      <c r="F76">
        <v>100.2891</v>
      </c>
      <c r="H76">
        <v>100</v>
      </c>
      <c r="J76">
        <v>100.2891</v>
      </c>
    </row>
    <row r="79" spans="1:15" x14ac:dyDescent="0.25">
      <c r="A79" t="s">
        <v>53</v>
      </c>
    </row>
    <row r="80" spans="1:15" x14ac:dyDescent="0.25">
      <c r="A80" t="s">
        <v>0</v>
      </c>
      <c r="B80" t="s">
        <v>1</v>
      </c>
      <c r="C80" t="s">
        <v>2</v>
      </c>
      <c r="D80" t="s">
        <v>3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</row>
    <row r="81" spans="1:15" x14ac:dyDescent="0.25">
      <c r="A81" t="s">
        <v>16</v>
      </c>
      <c r="C81" t="s">
        <v>17</v>
      </c>
      <c r="F81">
        <v>44.273600000000002</v>
      </c>
      <c r="H81">
        <v>60.024700000000003</v>
      </c>
    </row>
    <row r="82" spans="1:15" x14ac:dyDescent="0.25">
      <c r="A82" t="s">
        <v>18</v>
      </c>
      <c r="B82" t="s">
        <v>19</v>
      </c>
      <c r="C82" t="s">
        <v>17</v>
      </c>
      <c r="D82">
        <v>12.68</v>
      </c>
      <c r="E82">
        <v>7.3349999999999999E-2</v>
      </c>
      <c r="F82">
        <v>16.1235</v>
      </c>
      <c r="G82">
        <v>2.7799999999999998E-2</v>
      </c>
      <c r="H82">
        <v>14.385300000000001</v>
      </c>
      <c r="I82" t="s">
        <v>20</v>
      </c>
      <c r="J82">
        <v>26.734000000000002</v>
      </c>
      <c r="K82">
        <v>4.6100000000000002E-2</v>
      </c>
      <c r="L82" t="s">
        <v>21</v>
      </c>
      <c r="M82" t="s">
        <v>22</v>
      </c>
      <c r="N82" s="2">
        <v>45517.833379629628</v>
      </c>
    </row>
    <row r="83" spans="1:15" x14ac:dyDescent="0.25">
      <c r="A83" t="s">
        <v>48</v>
      </c>
      <c r="B83" t="s">
        <v>19</v>
      </c>
      <c r="C83" t="s">
        <v>17</v>
      </c>
      <c r="D83">
        <v>0.45</v>
      </c>
      <c r="E83">
        <v>3.2699999999999999E-3</v>
      </c>
      <c r="F83">
        <v>0.73099999999999998</v>
      </c>
      <c r="G83">
        <v>1.0500000000000001E-2</v>
      </c>
      <c r="H83">
        <v>0.58760000000000001</v>
      </c>
      <c r="I83" t="s">
        <v>51</v>
      </c>
      <c r="J83">
        <v>1.3811</v>
      </c>
      <c r="K83">
        <v>1.9900000000000001E-2</v>
      </c>
      <c r="L83" t="s">
        <v>51</v>
      </c>
      <c r="M83" t="s">
        <v>27</v>
      </c>
    </row>
    <row r="84" spans="1:15" x14ac:dyDescent="0.25">
      <c r="A84" t="s">
        <v>23</v>
      </c>
      <c r="B84" t="s">
        <v>19</v>
      </c>
      <c r="C84" t="s">
        <v>17</v>
      </c>
      <c r="D84">
        <v>28.34</v>
      </c>
      <c r="E84">
        <v>0.14696999999999999</v>
      </c>
      <c r="F84">
        <v>25.419899999999998</v>
      </c>
      <c r="G84">
        <v>3.2300000000000002E-2</v>
      </c>
      <c r="H84">
        <v>19.631900000000002</v>
      </c>
      <c r="I84" t="s">
        <v>24</v>
      </c>
      <c r="J84">
        <v>54.380499999999998</v>
      </c>
      <c r="K84">
        <v>6.9000000000000006E-2</v>
      </c>
      <c r="L84" t="s">
        <v>21</v>
      </c>
      <c r="M84" t="s">
        <v>22</v>
      </c>
      <c r="N84" s="2">
        <v>45517.833414351851</v>
      </c>
    </row>
    <row r="85" spans="1:15" x14ac:dyDescent="0.25">
      <c r="A85" t="s">
        <v>38</v>
      </c>
      <c r="B85" t="s">
        <v>19</v>
      </c>
      <c r="C85" t="s">
        <v>17</v>
      </c>
      <c r="D85">
        <v>0.91</v>
      </c>
      <c r="E85">
        <v>7.7999999999999996E-3</v>
      </c>
      <c r="F85">
        <v>0.91479999999999995</v>
      </c>
      <c r="G85">
        <v>9.5999999999999992E-3</v>
      </c>
      <c r="H85">
        <v>0.49509999999999998</v>
      </c>
      <c r="I85" t="s">
        <v>39</v>
      </c>
      <c r="J85">
        <v>1.28</v>
      </c>
      <c r="K85">
        <v>1.35E-2</v>
      </c>
      <c r="L85" t="s">
        <v>40</v>
      </c>
      <c r="M85" t="s">
        <v>22</v>
      </c>
      <c r="N85" s="2">
        <v>45517.833564814813</v>
      </c>
    </row>
    <row r="86" spans="1:15" x14ac:dyDescent="0.25">
      <c r="A86" t="s">
        <v>49</v>
      </c>
      <c r="B86" t="s">
        <v>19</v>
      </c>
      <c r="C86" t="s">
        <v>17</v>
      </c>
      <c r="D86">
        <v>0.05</v>
      </c>
      <c r="E86">
        <v>5.0000000000000001E-4</v>
      </c>
      <c r="F86">
        <v>6.0999999999999999E-2</v>
      </c>
      <c r="G86">
        <v>8.9999999999999993E-3</v>
      </c>
      <c r="H86">
        <v>2.76E-2</v>
      </c>
      <c r="I86" t="s">
        <v>54</v>
      </c>
      <c r="J86">
        <v>0.1017</v>
      </c>
      <c r="K86">
        <v>1.49E-2</v>
      </c>
      <c r="L86" t="s">
        <v>49</v>
      </c>
      <c r="M86" t="s">
        <v>27</v>
      </c>
    </row>
    <row r="87" spans="1:15" x14ac:dyDescent="0.25">
      <c r="A87" t="s">
        <v>50</v>
      </c>
      <c r="B87" t="s">
        <v>19</v>
      </c>
      <c r="C87" t="s">
        <v>17</v>
      </c>
      <c r="D87">
        <v>0.4</v>
      </c>
      <c r="E87">
        <v>3.9699999999999996E-3</v>
      </c>
      <c r="F87">
        <v>0.46100000000000002</v>
      </c>
      <c r="G87">
        <v>1.17E-2</v>
      </c>
      <c r="H87">
        <v>0.1923</v>
      </c>
      <c r="I87" t="s">
        <v>55</v>
      </c>
      <c r="J87">
        <v>0.67379999999999995</v>
      </c>
      <c r="K87">
        <v>1.7100000000000001E-2</v>
      </c>
      <c r="L87" t="s">
        <v>50</v>
      </c>
      <c r="M87" t="s">
        <v>27</v>
      </c>
    </row>
    <row r="88" spans="1:15" x14ac:dyDescent="0.25">
      <c r="A88" t="s">
        <v>25</v>
      </c>
      <c r="B88" t="s">
        <v>19</v>
      </c>
      <c r="C88" t="s">
        <v>17</v>
      </c>
      <c r="D88">
        <v>0.33</v>
      </c>
      <c r="E88">
        <v>3.31E-3</v>
      </c>
      <c r="F88">
        <v>0.40239999999999998</v>
      </c>
      <c r="G88">
        <v>1.35E-2</v>
      </c>
      <c r="H88">
        <v>0.15890000000000001</v>
      </c>
      <c r="I88" t="s">
        <v>26</v>
      </c>
      <c r="J88">
        <v>0.51959999999999995</v>
      </c>
      <c r="K88">
        <v>1.7500000000000002E-2</v>
      </c>
      <c r="L88" t="s">
        <v>25</v>
      </c>
      <c r="M88" t="s">
        <v>27</v>
      </c>
    </row>
    <row r="89" spans="1:15" x14ac:dyDescent="0.25">
      <c r="A89" t="s">
        <v>28</v>
      </c>
      <c r="B89" t="s">
        <v>19</v>
      </c>
      <c r="C89" t="s">
        <v>17</v>
      </c>
      <c r="D89">
        <v>10.69</v>
      </c>
      <c r="E89">
        <v>9.7189999999999999E-2</v>
      </c>
      <c r="F89">
        <v>11.577199999999999</v>
      </c>
      <c r="G89">
        <v>3.4299999999999997E-2</v>
      </c>
      <c r="H89">
        <v>4.4965999999999999</v>
      </c>
      <c r="I89" t="s">
        <v>29</v>
      </c>
      <c r="J89">
        <v>14.8939</v>
      </c>
      <c r="K89">
        <v>4.41E-2</v>
      </c>
      <c r="L89" t="s">
        <v>30</v>
      </c>
      <c r="M89" t="s">
        <v>22</v>
      </c>
      <c r="N89" s="2">
        <v>45517.833124999997</v>
      </c>
    </row>
    <row r="90" spans="1:15" x14ac:dyDescent="0.25">
      <c r="A90" t="s">
        <v>33</v>
      </c>
      <c r="F90">
        <v>99.964500000000001</v>
      </c>
      <c r="H90">
        <v>100</v>
      </c>
      <c r="J90">
        <v>99.964500000000001</v>
      </c>
    </row>
    <row r="92" spans="1:15" x14ac:dyDescent="0.25">
      <c r="A92" t="s">
        <v>56</v>
      </c>
    </row>
    <row r="93" spans="1:15" x14ac:dyDescent="0.25">
      <c r="A93" t="s">
        <v>0</v>
      </c>
      <c r="B93" t="s">
        <v>1</v>
      </c>
      <c r="C93" t="s">
        <v>2</v>
      </c>
      <c r="D93" t="s">
        <v>3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</row>
    <row r="94" spans="1:15" x14ac:dyDescent="0.25">
      <c r="A94" t="s">
        <v>16</v>
      </c>
      <c r="C94" t="s">
        <v>17</v>
      </c>
      <c r="F94">
        <v>44.871299999999998</v>
      </c>
      <c r="H94">
        <v>60.016500000000001</v>
      </c>
    </row>
    <row r="95" spans="1:15" x14ac:dyDescent="0.25">
      <c r="A95" t="s">
        <v>18</v>
      </c>
      <c r="B95" t="s">
        <v>19</v>
      </c>
      <c r="C95" t="s">
        <v>17</v>
      </c>
      <c r="D95">
        <v>12.93</v>
      </c>
      <c r="E95">
        <v>7.4789999999999995E-2</v>
      </c>
      <c r="F95">
        <v>16.443100000000001</v>
      </c>
      <c r="G95">
        <v>2.81E-2</v>
      </c>
      <c r="H95">
        <v>14.473000000000001</v>
      </c>
      <c r="I95" t="s">
        <v>20</v>
      </c>
      <c r="J95">
        <v>27.2637</v>
      </c>
      <c r="K95">
        <v>4.6600000000000003E-2</v>
      </c>
      <c r="L95" t="s">
        <v>21</v>
      </c>
      <c r="M95" t="s">
        <v>22</v>
      </c>
      <c r="N95" s="2">
        <v>45517.833379629628</v>
      </c>
    </row>
    <row r="96" spans="1:15" x14ac:dyDescent="0.25">
      <c r="A96" t="s">
        <v>48</v>
      </c>
      <c r="B96" t="s">
        <v>19</v>
      </c>
      <c r="C96" t="s">
        <v>17</v>
      </c>
      <c r="D96">
        <v>0.46</v>
      </c>
      <c r="E96">
        <v>3.31E-3</v>
      </c>
      <c r="F96">
        <v>0.7429</v>
      </c>
      <c r="G96">
        <v>1.06E-2</v>
      </c>
      <c r="H96">
        <v>0.58919999999999995</v>
      </c>
      <c r="I96" t="s">
        <v>51</v>
      </c>
      <c r="J96">
        <v>1.4036</v>
      </c>
      <c r="K96">
        <v>0.02</v>
      </c>
      <c r="L96" t="s">
        <v>51</v>
      </c>
      <c r="M96" t="s">
        <v>27</v>
      </c>
    </row>
    <row r="97" spans="1:15" x14ac:dyDescent="0.25">
      <c r="A97" t="s">
        <v>23</v>
      </c>
      <c r="B97" t="s">
        <v>19</v>
      </c>
      <c r="C97" t="s">
        <v>17</v>
      </c>
      <c r="D97">
        <v>28.67</v>
      </c>
      <c r="E97">
        <v>0.14868999999999999</v>
      </c>
      <c r="F97">
        <v>25.750800000000002</v>
      </c>
      <c r="G97">
        <v>3.2500000000000001E-2</v>
      </c>
      <c r="H97">
        <v>19.619900000000001</v>
      </c>
      <c r="I97" t="s">
        <v>24</v>
      </c>
      <c r="J97">
        <v>55.0884</v>
      </c>
      <c r="K97">
        <v>6.9599999999999995E-2</v>
      </c>
      <c r="L97" t="s">
        <v>21</v>
      </c>
      <c r="M97" t="s">
        <v>22</v>
      </c>
      <c r="N97" s="2">
        <v>45517.833414351851</v>
      </c>
    </row>
    <row r="98" spans="1:15" x14ac:dyDescent="0.25">
      <c r="A98" t="s">
        <v>38</v>
      </c>
      <c r="B98" t="s">
        <v>19</v>
      </c>
      <c r="C98" t="s">
        <v>17</v>
      </c>
      <c r="D98">
        <v>0.79</v>
      </c>
      <c r="E98">
        <v>6.7400000000000003E-3</v>
      </c>
      <c r="F98">
        <v>0.79110000000000003</v>
      </c>
      <c r="G98">
        <v>9.4000000000000004E-3</v>
      </c>
      <c r="H98">
        <v>0.4224</v>
      </c>
      <c r="I98" t="s">
        <v>39</v>
      </c>
      <c r="J98">
        <v>1.1069</v>
      </c>
      <c r="K98">
        <v>1.3100000000000001E-2</v>
      </c>
      <c r="L98" t="s">
        <v>40</v>
      </c>
      <c r="M98" t="s">
        <v>22</v>
      </c>
      <c r="N98" s="2">
        <v>45517.833564814813</v>
      </c>
    </row>
    <row r="99" spans="1:15" x14ac:dyDescent="0.25">
      <c r="A99" t="s">
        <v>49</v>
      </c>
      <c r="B99" t="s">
        <v>19</v>
      </c>
      <c r="C99" t="s">
        <v>17</v>
      </c>
      <c r="D99">
        <v>0.06</v>
      </c>
      <c r="E99">
        <v>6.0999999999999997E-4</v>
      </c>
      <c r="F99">
        <v>7.3400000000000007E-2</v>
      </c>
      <c r="G99">
        <v>8.9999999999999993E-3</v>
      </c>
      <c r="H99">
        <v>3.2800000000000003E-2</v>
      </c>
      <c r="I99" t="s">
        <v>54</v>
      </c>
      <c r="J99">
        <v>0.1225</v>
      </c>
      <c r="K99">
        <v>1.4999999999999999E-2</v>
      </c>
      <c r="L99" t="s">
        <v>49</v>
      </c>
      <c r="M99" t="s">
        <v>27</v>
      </c>
    </row>
    <row r="100" spans="1:15" x14ac:dyDescent="0.25">
      <c r="A100" t="s">
        <v>50</v>
      </c>
      <c r="B100" t="s">
        <v>19</v>
      </c>
      <c r="C100" t="s">
        <v>17</v>
      </c>
      <c r="D100">
        <v>0.36</v>
      </c>
      <c r="E100">
        <v>3.5899999999999999E-3</v>
      </c>
      <c r="F100">
        <v>0.4168</v>
      </c>
      <c r="G100">
        <v>1.1599999999999999E-2</v>
      </c>
      <c r="H100">
        <v>0.17150000000000001</v>
      </c>
      <c r="I100" t="s">
        <v>55</v>
      </c>
      <c r="J100">
        <v>0.60909999999999997</v>
      </c>
      <c r="K100">
        <v>1.6899999999999998E-2</v>
      </c>
      <c r="L100" t="s">
        <v>50</v>
      </c>
      <c r="M100" t="s">
        <v>27</v>
      </c>
    </row>
    <row r="101" spans="1:15" x14ac:dyDescent="0.25">
      <c r="A101" t="s">
        <v>25</v>
      </c>
      <c r="B101" t="s">
        <v>19</v>
      </c>
      <c r="C101" t="s">
        <v>17</v>
      </c>
      <c r="D101">
        <v>0.33</v>
      </c>
      <c r="E101">
        <v>3.3300000000000001E-3</v>
      </c>
      <c r="F101">
        <v>0.40529999999999999</v>
      </c>
      <c r="G101">
        <v>1.3599999999999999E-2</v>
      </c>
      <c r="H101">
        <v>0.15790000000000001</v>
      </c>
      <c r="I101" t="s">
        <v>26</v>
      </c>
      <c r="J101">
        <v>0.52329999999999999</v>
      </c>
      <c r="K101">
        <v>1.7500000000000002E-2</v>
      </c>
      <c r="L101" t="s">
        <v>25</v>
      </c>
      <c r="M101" t="s">
        <v>27</v>
      </c>
    </row>
    <row r="102" spans="1:15" x14ac:dyDescent="0.25">
      <c r="A102" t="s">
        <v>28</v>
      </c>
      <c r="B102" t="s">
        <v>19</v>
      </c>
      <c r="C102" t="s">
        <v>17</v>
      </c>
      <c r="D102">
        <v>10.89</v>
      </c>
      <c r="E102">
        <v>9.8979999999999999E-2</v>
      </c>
      <c r="F102">
        <v>11.788</v>
      </c>
      <c r="G102">
        <v>3.4599999999999999E-2</v>
      </c>
      <c r="H102">
        <v>4.5167999999999999</v>
      </c>
      <c r="I102" t="s">
        <v>29</v>
      </c>
      <c r="J102">
        <v>15.164999999999999</v>
      </c>
      <c r="K102">
        <v>4.4400000000000002E-2</v>
      </c>
      <c r="L102" t="s">
        <v>30</v>
      </c>
      <c r="M102" t="s">
        <v>22</v>
      </c>
      <c r="N102" s="2">
        <v>45517.833124999997</v>
      </c>
    </row>
    <row r="103" spans="1:15" x14ac:dyDescent="0.25">
      <c r="A103" t="s">
        <v>33</v>
      </c>
      <c r="F103">
        <v>101.2826</v>
      </c>
      <c r="H103">
        <v>100</v>
      </c>
      <c r="J103">
        <v>101.2826</v>
      </c>
    </row>
    <row r="105" spans="1:15" x14ac:dyDescent="0.25">
      <c r="A105" t="s">
        <v>57</v>
      </c>
    </row>
    <row r="106" spans="1:15" x14ac:dyDescent="0.25">
      <c r="A106" t="s">
        <v>0</v>
      </c>
      <c r="B106" t="s">
        <v>1</v>
      </c>
      <c r="C106" t="s">
        <v>2</v>
      </c>
      <c r="D106" t="s">
        <v>3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</row>
    <row r="107" spans="1:15" x14ac:dyDescent="0.25">
      <c r="A107" t="s">
        <v>16</v>
      </c>
      <c r="C107" t="s">
        <v>17</v>
      </c>
      <c r="F107">
        <v>44.208799999999997</v>
      </c>
      <c r="H107">
        <v>60.035299999999999</v>
      </c>
    </row>
    <row r="108" spans="1:15" x14ac:dyDescent="0.25">
      <c r="A108" t="s">
        <v>18</v>
      </c>
      <c r="B108" t="s">
        <v>19</v>
      </c>
      <c r="C108" t="s">
        <v>17</v>
      </c>
      <c r="D108">
        <v>12.65</v>
      </c>
      <c r="E108">
        <v>7.3130000000000001E-2</v>
      </c>
      <c r="F108">
        <v>16.075900000000001</v>
      </c>
      <c r="G108">
        <v>2.7799999999999998E-2</v>
      </c>
      <c r="H108">
        <v>14.366300000000001</v>
      </c>
      <c r="I108" t="s">
        <v>20</v>
      </c>
      <c r="J108">
        <v>26.655000000000001</v>
      </c>
      <c r="K108">
        <v>4.6100000000000002E-2</v>
      </c>
      <c r="L108" t="s">
        <v>21</v>
      </c>
      <c r="M108" t="s">
        <v>22</v>
      </c>
      <c r="N108" s="2">
        <v>45517.833379629628</v>
      </c>
    </row>
    <row r="109" spans="1:15" x14ac:dyDescent="0.25">
      <c r="A109" t="s">
        <v>48</v>
      </c>
      <c r="B109" t="s">
        <v>19</v>
      </c>
      <c r="C109" t="s">
        <v>17</v>
      </c>
      <c r="D109">
        <v>0.46</v>
      </c>
      <c r="E109">
        <v>3.3300000000000001E-3</v>
      </c>
      <c r="F109">
        <v>0.74419999999999997</v>
      </c>
      <c r="G109">
        <v>1.0500000000000001E-2</v>
      </c>
      <c r="H109">
        <v>0.59919999999999995</v>
      </c>
      <c r="I109" t="s">
        <v>51</v>
      </c>
      <c r="J109">
        <v>1.4060999999999999</v>
      </c>
      <c r="K109">
        <v>1.9900000000000001E-2</v>
      </c>
      <c r="L109" t="s">
        <v>51</v>
      </c>
      <c r="M109" t="s">
        <v>27</v>
      </c>
    </row>
    <row r="110" spans="1:15" x14ac:dyDescent="0.25">
      <c r="A110" t="s">
        <v>23</v>
      </c>
      <c r="B110" t="s">
        <v>19</v>
      </c>
      <c r="C110" t="s">
        <v>17</v>
      </c>
      <c r="D110">
        <v>28.31</v>
      </c>
      <c r="E110">
        <v>0.14681</v>
      </c>
      <c r="F110">
        <v>25.391400000000001</v>
      </c>
      <c r="G110">
        <v>3.2199999999999999E-2</v>
      </c>
      <c r="H110">
        <v>19.642099999999999</v>
      </c>
      <c r="I110" t="s">
        <v>24</v>
      </c>
      <c r="J110">
        <v>54.319400000000002</v>
      </c>
      <c r="K110">
        <v>6.8900000000000003E-2</v>
      </c>
      <c r="L110" t="s">
        <v>21</v>
      </c>
      <c r="M110" t="s">
        <v>22</v>
      </c>
      <c r="N110" s="2">
        <v>45517.833414351851</v>
      </c>
    </row>
    <row r="111" spans="1:15" x14ac:dyDescent="0.25">
      <c r="A111" t="s">
        <v>38</v>
      </c>
      <c r="B111" t="s">
        <v>19</v>
      </c>
      <c r="C111" t="s">
        <v>17</v>
      </c>
      <c r="D111">
        <v>0.87</v>
      </c>
      <c r="E111">
        <v>7.4599999999999996E-3</v>
      </c>
      <c r="F111">
        <v>0.87490000000000001</v>
      </c>
      <c r="G111">
        <v>9.4999999999999998E-3</v>
      </c>
      <c r="H111">
        <v>0.4743</v>
      </c>
      <c r="I111" t="s">
        <v>39</v>
      </c>
      <c r="J111">
        <v>1.2242</v>
      </c>
      <c r="K111">
        <v>1.3299999999999999E-2</v>
      </c>
      <c r="L111" t="s">
        <v>40</v>
      </c>
      <c r="M111" t="s">
        <v>22</v>
      </c>
      <c r="N111" s="2">
        <v>45517.833564814813</v>
      </c>
    </row>
    <row r="112" spans="1:15" x14ac:dyDescent="0.25">
      <c r="A112" t="s">
        <v>49</v>
      </c>
      <c r="B112" t="s">
        <v>19</v>
      </c>
      <c r="C112" t="s">
        <v>17</v>
      </c>
      <c r="D112">
        <v>0.06</v>
      </c>
      <c r="E112">
        <v>5.9999999999999995E-4</v>
      </c>
      <c r="F112">
        <v>7.3099999999999998E-2</v>
      </c>
      <c r="G112">
        <v>8.9999999999999993E-3</v>
      </c>
      <c r="H112">
        <v>3.3099999999999997E-2</v>
      </c>
      <c r="I112" t="s">
        <v>54</v>
      </c>
      <c r="J112">
        <v>0.12189999999999999</v>
      </c>
      <c r="K112">
        <v>1.5100000000000001E-2</v>
      </c>
      <c r="L112" t="s">
        <v>49</v>
      </c>
      <c r="M112" t="s">
        <v>27</v>
      </c>
    </row>
    <row r="113" spans="1:15" x14ac:dyDescent="0.25">
      <c r="A113" t="s">
        <v>50</v>
      </c>
      <c r="B113" t="s">
        <v>19</v>
      </c>
      <c r="C113" t="s">
        <v>17</v>
      </c>
      <c r="D113">
        <v>0.39</v>
      </c>
      <c r="E113">
        <v>3.9500000000000004E-3</v>
      </c>
      <c r="F113">
        <v>0.45839999999999997</v>
      </c>
      <c r="G113">
        <v>1.17E-2</v>
      </c>
      <c r="H113">
        <v>0.19159999999999999</v>
      </c>
      <c r="I113" t="s">
        <v>55</v>
      </c>
      <c r="J113">
        <v>0.67</v>
      </c>
      <c r="K113">
        <v>1.7100000000000001E-2</v>
      </c>
      <c r="L113" t="s">
        <v>50</v>
      </c>
      <c r="M113" t="s">
        <v>27</v>
      </c>
    </row>
    <row r="114" spans="1:15" x14ac:dyDescent="0.25">
      <c r="A114" t="s">
        <v>25</v>
      </c>
      <c r="B114" t="s">
        <v>19</v>
      </c>
      <c r="C114" t="s">
        <v>17</v>
      </c>
      <c r="D114">
        <v>0.34</v>
      </c>
      <c r="E114">
        <v>3.4299999999999999E-3</v>
      </c>
      <c r="F114">
        <v>0.41749999999999998</v>
      </c>
      <c r="G114">
        <v>1.35E-2</v>
      </c>
      <c r="H114">
        <v>0.1651</v>
      </c>
      <c r="I114" t="s">
        <v>26</v>
      </c>
      <c r="J114">
        <v>0.53910000000000002</v>
      </c>
      <c r="K114">
        <v>1.7500000000000002E-2</v>
      </c>
      <c r="L114" t="s">
        <v>25</v>
      </c>
      <c r="M114" t="s">
        <v>27</v>
      </c>
    </row>
    <row r="115" spans="1:15" x14ac:dyDescent="0.25">
      <c r="A115" t="s">
        <v>28</v>
      </c>
      <c r="B115" t="s">
        <v>19</v>
      </c>
      <c r="C115" t="s">
        <v>17</v>
      </c>
      <c r="D115">
        <v>10.67</v>
      </c>
      <c r="E115">
        <v>9.6960000000000005E-2</v>
      </c>
      <c r="F115">
        <v>11.548999999999999</v>
      </c>
      <c r="G115">
        <v>3.4299999999999997E-2</v>
      </c>
      <c r="H115">
        <v>4.4930000000000003</v>
      </c>
      <c r="I115" t="s">
        <v>29</v>
      </c>
      <c r="J115">
        <v>14.8576</v>
      </c>
      <c r="K115">
        <v>4.41E-2</v>
      </c>
      <c r="L115" t="s">
        <v>30</v>
      </c>
      <c r="M115" t="s">
        <v>22</v>
      </c>
      <c r="N115" s="2">
        <v>45517.833124999997</v>
      </c>
    </row>
    <row r="116" spans="1:15" x14ac:dyDescent="0.25">
      <c r="A116" t="s">
        <v>33</v>
      </c>
      <c r="F116">
        <v>99.793199999999999</v>
      </c>
      <c r="H116">
        <v>100</v>
      </c>
      <c r="J116">
        <v>99.793199999999999</v>
      </c>
    </row>
    <row r="118" spans="1:15" x14ac:dyDescent="0.25">
      <c r="A118" t="s">
        <v>58</v>
      </c>
    </row>
    <row r="119" spans="1:15" x14ac:dyDescent="0.25">
      <c r="A119" t="s">
        <v>0</v>
      </c>
      <c r="B119" t="s">
        <v>1</v>
      </c>
      <c r="C119" t="s">
        <v>2</v>
      </c>
      <c r="D119" t="s">
        <v>3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</row>
    <row r="120" spans="1:15" x14ac:dyDescent="0.25">
      <c r="A120" t="s">
        <v>16</v>
      </c>
      <c r="C120" t="s">
        <v>17</v>
      </c>
      <c r="F120">
        <v>44.604300000000002</v>
      </c>
      <c r="H120">
        <v>60.030500000000004</v>
      </c>
    </row>
    <row r="121" spans="1:15" x14ac:dyDescent="0.25">
      <c r="A121" t="s">
        <v>18</v>
      </c>
      <c r="B121" t="s">
        <v>19</v>
      </c>
      <c r="C121" t="s">
        <v>17</v>
      </c>
      <c r="D121">
        <v>12.82</v>
      </c>
      <c r="E121">
        <v>7.4149999999999994E-2</v>
      </c>
      <c r="F121">
        <v>16.285799999999998</v>
      </c>
      <c r="G121">
        <v>2.8000000000000001E-2</v>
      </c>
      <c r="H121">
        <v>14.4237</v>
      </c>
      <c r="I121" t="s">
        <v>20</v>
      </c>
      <c r="J121">
        <v>27.003</v>
      </c>
      <c r="K121">
        <v>4.6399999999999997E-2</v>
      </c>
      <c r="L121" t="s">
        <v>21</v>
      </c>
      <c r="M121" t="s">
        <v>22</v>
      </c>
      <c r="N121" s="2">
        <v>45517.833379629628</v>
      </c>
    </row>
    <row r="122" spans="1:15" x14ac:dyDescent="0.25">
      <c r="A122" t="s">
        <v>48</v>
      </c>
      <c r="B122" t="s">
        <v>19</v>
      </c>
      <c r="C122" t="s">
        <v>17</v>
      </c>
      <c r="D122">
        <v>0.46</v>
      </c>
      <c r="E122">
        <v>3.3300000000000001E-3</v>
      </c>
      <c r="F122">
        <v>0.74490000000000001</v>
      </c>
      <c r="G122">
        <v>1.0500000000000001E-2</v>
      </c>
      <c r="H122">
        <v>0.59450000000000003</v>
      </c>
      <c r="I122" t="s">
        <v>51</v>
      </c>
      <c r="J122">
        <v>1.4075</v>
      </c>
      <c r="K122">
        <v>1.9900000000000001E-2</v>
      </c>
      <c r="L122" t="s">
        <v>51</v>
      </c>
      <c r="M122" t="s">
        <v>27</v>
      </c>
    </row>
    <row r="123" spans="1:15" x14ac:dyDescent="0.25">
      <c r="A123" t="s">
        <v>23</v>
      </c>
      <c r="B123" t="s">
        <v>19</v>
      </c>
      <c r="C123" t="s">
        <v>17</v>
      </c>
      <c r="D123">
        <v>28.56</v>
      </c>
      <c r="E123">
        <v>0.14807999999999999</v>
      </c>
      <c r="F123">
        <v>25.622</v>
      </c>
      <c r="G123">
        <v>3.2399999999999998E-2</v>
      </c>
      <c r="H123">
        <v>19.6431</v>
      </c>
      <c r="I123" t="s">
        <v>24</v>
      </c>
      <c r="J123">
        <v>54.8127</v>
      </c>
      <c r="K123">
        <v>6.93E-2</v>
      </c>
      <c r="L123" t="s">
        <v>21</v>
      </c>
      <c r="M123" t="s">
        <v>22</v>
      </c>
      <c r="N123" s="2">
        <v>45517.833414351851</v>
      </c>
    </row>
    <row r="124" spans="1:15" x14ac:dyDescent="0.25">
      <c r="A124" t="s">
        <v>38</v>
      </c>
      <c r="B124" t="s">
        <v>19</v>
      </c>
      <c r="C124" t="s">
        <v>17</v>
      </c>
      <c r="D124">
        <v>0.83</v>
      </c>
      <c r="E124">
        <v>7.1500000000000001E-3</v>
      </c>
      <c r="F124">
        <v>0.83919999999999995</v>
      </c>
      <c r="G124">
        <v>9.4999999999999998E-3</v>
      </c>
      <c r="H124">
        <v>0.45079999999999998</v>
      </c>
      <c r="I124" t="s">
        <v>39</v>
      </c>
      <c r="J124">
        <v>1.1740999999999999</v>
      </c>
      <c r="K124">
        <v>1.3299999999999999E-2</v>
      </c>
      <c r="L124" t="s">
        <v>40</v>
      </c>
      <c r="M124" t="s">
        <v>22</v>
      </c>
      <c r="N124" s="2">
        <v>45517.833564814813</v>
      </c>
    </row>
    <row r="125" spans="1:15" x14ac:dyDescent="0.25">
      <c r="A125" t="s">
        <v>49</v>
      </c>
      <c r="B125" t="s">
        <v>19</v>
      </c>
      <c r="C125" t="s">
        <v>17</v>
      </c>
      <c r="D125">
        <v>0.05</v>
      </c>
      <c r="E125">
        <v>5.5000000000000003E-4</v>
      </c>
      <c r="F125">
        <v>6.6500000000000004E-2</v>
      </c>
      <c r="G125">
        <v>8.9999999999999993E-3</v>
      </c>
      <c r="H125">
        <v>2.9899999999999999E-2</v>
      </c>
      <c r="I125" t="s">
        <v>54</v>
      </c>
      <c r="J125">
        <v>0.1109</v>
      </c>
      <c r="K125">
        <v>1.4999999999999999E-2</v>
      </c>
      <c r="L125" t="s">
        <v>49</v>
      </c>
      <c r="M125" t="s">
        <v>27</v>
      </c>
    </row>
    <row r="126" spans="1:15" x14ac:dyDescent="0.25">
      <c r="A126" t="s">
        <v>50</v>
      </c>
      <c r="B126" t="s">
        <v>19</v>
      </c>
      <c r="C126" t="s">
        <v>17</v>
      </c>
      <c r="D126">
        <v>0.38</v>
      </c>
      <c r="E126">
        <v>3.7699999999999999E-3</v>
      </c>
      <c r="F126">
        <v>0.43840000000000001</v>
      </c>
      <c r="G126">
        <v>1.17E-2</v>
      </c>
      <c r="H126">
        <v>0.18149999999999999</v>
      </c>
      <c r="I126" t="s">
        <v>55</v>
      </c>
      <c r="J126">
        <v>0.64070000000000005</v>
      </c>
      <c r="K126">
        <v>1.7100000000000001E-2</v>
      </c>
      <c r="L126" t="s">
        <v>50</v>
      </c>
      <c r="M126" t="s">
        <v>27</v>
      </c>
    </row>
    <row r="127" spans="1:15" x14ac:dyDescent="0.25">
      <c r="A127" t="s">
        <v>25</v>
      </c>
      <c r="B127" t="s">
        <v>19</v>
      </c>
      <c r="C127" t="s">
        <v>17</v>
      </c>
      <c r="D127">
        <v>0.33</v>
      </c>
      <c r="E127">
        <v>3.31E-3</v>
      </c>
      <c r="F127">
        <v>0.40189999999999998</v>
      </c>
      <c r="G127">
        <v>1.3599999999999999E-2</v>
      </c>
      <c r="H127">
        <v>0.1575</v>
      </c>
      <c r="I127" t="s">
        <v>26</v>
      </c>
      <c r="J127">
        <v>0.51890000000000003</v>
      </c>
      <c r="K127">
        <v>1.7500000000000002E-2</v>
      </c>
      <c r="L127" t="s">
        <v>25</v>
      </c>
      <c r="M127" t="s">
        <v>27</v>
      </c>
    </row>
    <row r="128" spans="1:15" x14ac:dyDescent="0.25">
      <c r="A128" t="s">
        <v>28</v>
      </c>
      <c r="B128" t="s">
        <v>19</v>
      </c>
      <c r="C128" t="s">
        <v>17</v>
      </c>
      <c r="D128">
        <v>10.75</v>
      </c>
      <c r="E128">
        <v>9.7729999999999997E-2</v>
      </c>
      <c r="F128">
        <v>11.641400000000001</v>
      </c>
      <c r="G128">
        <v>3.44E-2</v>
      </c>
      <c r="H128">
        <v>4.4884000000000004</v>
      </c>
      <c r="I128" t="s">
        <v>29</v>
      </c>
      <c r="J128">
        <v>14.9764</v>
      </c>
      <c r="K128">
        <v>4.4200000000000003E-2</v>
      </c>
      <c r="L128" t="s">
        <v>30</v>
      </c>
      <c r="M128" t="s">
        <v>22</v>
      </c>
      <c r="N128" s="2">
        <v>45517.833124999997</v>
      </c>
    </row>
    <row r="129" spans="1:15" x14ac:dyDescent="0.25">
      <c r="A129" t="s">
        <v>33</v>
      </c>
      <c r="F129">
        <v>100.6443</v>
      </c>
      <c r="H129">
        <v>100</v>
      </c>
      <c r="J129">
        <v>100.6443</v>
      </c>
    </row>
    <row r="130" spans="1:15" s="5" customFormat="1" x14ac:dyDescent="0.25">
      <c r="A130" s="5" t="s">
        <v>60</v>
      </c>
    </row>
    <row r="131" spans="1:15" x14ac:dyDescent="0.25">
      <c r="A131" t="s">
        <v>59</v>
      </c>
    </row>
    <row r="132" spans="1:15" x14ac:dyDescent="0.25">
      <c r="A132" t="s">
        <v>0</v>
      </c>
      <c r="B132" t="s">
        <v>1</v>
      </c>
      <c r="C132" t="s">
        <v>2</v>
      </c>
      <c r="D132" t="s">
        <v>3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</row>
    <row r="133" spans="1:15" x14ac:dyDescent="0.25">
      <c r="A133" t="s">
        <v>16</v>
      </c>
      <c r="C133" t="s">
        <v>17</v>
      </c>
      <c r="F133">
        <v>43.214199999999998</v>
      </c>
      <c r="H133">
        <v>57.134599999999999</v>
      </c>
    </row>
    <row r="134" spans="1:15" x14ac:dyDescent="0.25">
      <c r="A134" t="s">
        <v>18</v>
      </c>
      <c r="B134" t="s">
        <v>19</v>
      </c>
      <c r="C134" t="s">
        <v>17</v>
      </c>
      <c r="D134">
        <v>26</v>
      </c>
      <c r="E134">
        <v>0.15035000000000001</v>
      </c>
      <c r="F134">
        <v>29.684699999999999</v>
      </c>
      <c r="G134">
        <v>3.4599999999999999E-2</v>
      </c>
      <c r="H134">
        <v>25.827200000000001</v>
      </c>
      <c r="I134" t="s">
        <v>20</v>
      </c>
      <c r="J134">
        <v>49.219299999999997</v>
      </c>
      <c r="K134">
        <v>5.74E-2</v>
      </c>
      <c r="L134" t="s">
        <v>21</v>
      </c>
      <c r="M134" t="s">
        <v>22</v>
      </c>
      <c r="N134" s="2">
        <v>45517.833379629628</v>
      </c>
    </row>
    <row r="135" spans="1:15" x14ac:dyDescent="0.25">
      <c r="A135" t="s">
        <v>23</v>
      </c>
      <c r="B135" t="s">
        <v>19</v>
      </c>
      <c r="C135" t="s">
        <v>17</v>
      </c>
      <c r="D135">
        <v>19.02</v>
      </c>
      <c r="E135">
        <v>9.8610000000000003E-2</v>
      </c>
      <c r="F135">
        <v>18.9452</v>
      </c>
      <c r="G135">
        <v>2.9600000000000001E-2</v>
      </c>
      <c r="H135">
        <v>14.2684</v>
      </c>
      <c r="I135" t="s">
        <v>24</v>
      </c>
      <c r="J135">
        <v>40.529200000000003</v>
      </c>
      <c r="K135">
        <v>6.3299999999999995E-2</v>
      </c>
      <c r="L135" t="s">
        <v>21</v>
      </c>
      <c r="M135" t="s">
        <v>22</v>
      </c>
      <c r="N135" s="2">
        <v>45517.833414351851</v>
      </c>
    </row>
    <row r="136" spans="1:15" x14ac:dyDescent="0.25">
      <c r="A136" t="s">
        <v>38</v>
      </c>
      <c r="B136" t="s">
        <v>19</v>
      </c>
      <c r="C136" t="s">
        <v>17</v>
      </c>
      <c r="D136">
        <v>7.0000000000000007E-2</v>
      </c>
      <c r="E136">
        <v>6.0999999999999997E-4</v>
      </c>
      <c r="F136">
        <v>7.17E-2</v>
      </c>
      <c r="G136">
        <v>7.1000000000000004E-3</v>
      </c>
      <c r="H136">
        <v>3.7900000000000003E-2</v>
      </c>
      <c r="I136" t="s">
        <v>39</v>
      </c>
      <c r="J136">
        <v>0.1004</v>
      </c>
      <c r="K136">
        <v>0.01</v>
      </c>
      <c r="L136" t="s">
        <v>40</v>
      </c>
      <c r="M136" t="s">
        <v>22</v>
      </c>
      <c r="N136" s="2">
        <v>45517.833564814813</v>
      </c>
    </row>
    <row r="137" spans="1:15" x14ac:dyDescent="0.25">
      <c r="A137" t="s">
        <v>50</v>
      </c>
      <c r="B137" t="s">
        <v>19</v>
      </c>
      <c r="C137" t="s">
        <v>17</v>
      </c>
      <c r="D137">
        <v>0</v>
      </c>
      <c r="E137">
        <v>3.0000000000000001E-5</v>
      </c>
      <c r="F137">
        <v>4.1000000000000003E-3</v>
      </c>
      <c r="G137">
        <v>9.9000000000000008E-3</v>
      </c>
      <c r="H137">
        <v>1.6999999999999999E-3</v>
      </c>
      <c r="I137" t="s">
        <v>55</v>
      </c>
      <c r="J137">
        <v>6.0000000000000001E-3</v>
      </c>
      <c r="K137">
        <v>1.44E-2</v>
      </c>
      <c r="L137" t="s">
        <v>50</v>
      </c>
      <c r="M137" t="s">
        <v>27</v>
      </c>
    </row>
    <row r="138" spans="1:15" x14ac:dyDescent="0.25">
      <c r="A138" t="s">
        <v>25</v>
      </c>
      <c r="B138" t="s">
        <v>19</v>
      </c>
      <c r="C138" t="s">
        <v>17</v>
      </c>
      <c r="D138">
        <v>0.08</v>
      </c>
      <c r="E138">
        <v>7.6000000000000004E-4</v>
      </c>
      <c r="F138">
        <v>9.2999999999999999E-2</v>
      </c>
      <c r="G138">
        <v>1.18E-2</v>
      </c>
      <c r="H138">
        <v>3.5799999999999998E-2</v>
      </c>
      <c r="I138" t="s">
        <v>26</v>
      </c>
      <c r="J138">
        <v>0.1201</v>
      </c>
      <c r="K138">
        <v>1.52E-2</v>
      </c>
      <c r="L138" t="s">
        <v>25</v>
      </c>
      <c r="M138" t="s">
        <v>27</v>
      </c>
    </row>
    <row r="139" spans="1:15" x14ac:dyDescent="0.25">
      <c r="A139" t="s">
        <v>28</v>
      </c>
      <c r="B139" t="s">
        <v>19</v>
      </c>
      <c r="C139" t="s">
        <v>17</v>
      </c>
      <c r="D139">
        <v>6.28</v>
      </c>
      <c r="E139">
        <v>5.7090000000000002E-2</v>
      </c>
      <c r="F139">
        <v>6.8352000000000004</v>
      </c>
      <c r="G139">
        <v>2.7799999999999998E-2</v>
      </c>
      <c r="H139">
        <v>2.5889000000000002</v>
      </c>
      <c r="I139" t="s">
        <v>29</v>
      </c>
      <c r="J139">
        <v>8.7933000000000003</v>
      </c>
      <c r="K139">
        <v>3.5700000000000003E-2</v>
      </c>
      <c r="L139" t="s">
        <v>30</v>
      </c>
      <c r="M139" t="s">
        <v>22</v>
      </c>
      <c r="N139" s="2">
        <v>45517.833124999997</v>
      </c>
    </row>
    <row r="140" spans="1:15" x14ac:dyDescent="0.25">
      <c r="A140" t="s">
        <v>31</v>
      </c>
      <c r="B140" t="s">
        <v>19</v>
      </c>
      <c r="C140" t="s">
        <v>17</v>
      </c>
      <c r="D140">
        <v>0.24</v>
      </c>
      <c r="E140">
        <v>2.4499999999999999E-3</v>
      </c>
      <c r="F140">
        <v>0.29299999999999998</v>
      </c>
      <c r="G140">
        <v>1.61E-2</v>
      </c>
      <c r="H140">
        <v>0.1056</v>
      </c>
      <c r="I140" t="s">
        <v>32</v>
      </c>
      <c r="J140">
        <v>0.37280000000000002</v>
      </c>
      <c r="K140">
        <v>2.0500000000000001E-2</v>
      </c>
      <c r="L140" t="s">
        <v>31</v>
      </c>
      <c r="M140" t="s">
        <v>27</v>
      </c>
    </row>
    <row r="141" spans="1:15" x14ac:dyDescent="0.25">
      <c r="A141" t="s">
        <v>33</v>
      </c>
      <c r="F141">
        <v>99.141000000000005</v>
      </c>
      <c r="H141">
        <v>100</v>
      </c>
      <c r="J141">
        <v>99.141000000000005</v>
      </c>
    </row>
    <row r="142" spans="1:15" x14ac:dyDescent="0.25">
      <c r="A142" t="s">
        <v>61</v>
      </c>
    </row>
    <row r="143" spans="1:15" x14ac:dyDescent="0.25">
      <c r="A143" t="s">
        <v>0</v>
      </c>
      <c r="B143" t="s">
        <v>1</v>
      </c>
      <c r="C143" t="s">
        <v>2</v>
      </c>
      <c r="D143" t="s">
        <v>3</v>
      </c>
      <c r="E143" t="s">
        <v>5</v>
      </c>
      <c r="F143" t="s">
        <v>6</v>
      </c>
      <c r="G143" t="s">
        <v>7</v>
      </c>
      <c r="H143" t="s">
        <v>8</v>
      </c>
      <c r="I143" t="s">
        <v>9</v>
      </c>
      <c r="J143" t="s">
        <v>10</v>
      </c>
      <c r="K143" t="s">
        <v>11</v>
      </c>
      <c r="L143" t="s">
        <v>12</v>
      </c>
      <c r="M143" t="s">
        <v>13</v>
      </c>
      <c r="N143" t="s">
        <v>14</v>
      </c>
      <c r="O143" t="s">
        <v>15</v>
      </c>
    </row>
    <row r="144" spans="1:15" x14ac:dyDescent="0.25">
      <c r="A144" t="s">
        <v>16</v>
      </c>
      <c r="C144" t="s">
        <v>17</v>
      </c>
      <c r="F144">
        <v>43.3688</v>
      </c>
      <c r="H144">
        <v>57.1312</v>
      </c>
    </row>
    <row r="145" spans="1:15" x14ac:dyDescent="0.25">
      <c r="A145" t="s">
        <v>18</v>
      </c>
      <c r="B145" t="s">
        <v>19</v>
      </c>
      <c r="C145" t="s">
        <v>17</v>
      </c>
      <c r="D145">
        <v>26.1</v>
      </c>
      <c r="E145">
        <v>0.15092</v>
      </c>
      <c r="F145">
        <v>29.802399999999999</v>
      </c>
      <c r="G145">
        <v>3.4700000000000002E-2</v>
      </c>
      <c r="H145">
        <v>25.835599999999999</v>
      </c>
      <c r="I145" t="s">
        <v>20</v>
      </c>
      <c r="J145">
        <v>49.414400000000001</v>
      </c>
      <c r="K145">
        <v>5.7599999999999998E-2</v>
      </c>
      <c r="L145" t="s">
        <v>21</v>
      </c>
      <c r="M145" t="s">
        <v>22</v>
      </c>
      <c r="N145" s="2">
        <v>45517.833379629628</v>
      </c>
    </row>
    <row r="146" spans="1:15" x14ac:dyDescent="0.25">
      <c r="A146" t="s">
        <v>23</v>
      </c>
      <c r="B146" t="s">
        <v>19</v>
      </c>
      <c r="C146" t="s">
        <v>17</v>
      </c>
      <c r="D146">
        <v>19.07</v>
      </c>
      <c r="E146">
        <v>9.887E-2</v>
      </c>
      <c r="F146">
        <v>18.998000000000001</v>
      </c>
      <c r="G146">
        <v>2.9700000000000001E-2</v>
      </c>
      <c r="H146">
        <v>14.2563</v>
      </c>
      <c r="I146" t="s">
        <v>24</v>
      </c>
      <c r="J146">
        <v>40.642200000000003</v>
      </c>
      <c r="K146">
        <v>6.3500000000000001E-2</v>
      </c>
      <c r="L146" t="s">
        <v>21</v>
      </c>
      <c r="M146" t="s">
        <v>22</v>
      </c>
      <c r="N146" s="2">
        <v>45517.833414351851</v>
      </c>
    </row>
    <row r="147" spans="1:15" x14ac:dyDescent="0.25">
      <c r="A147" t="s">
        <v>38</v>
      </c>
      <c r="B147" t="s">
        <v>19</v>
      </c>
      <c r="C147" t="s">
        <v>17</v>
      </c>
      <c r="D147">
        <v>7.0000000000000007E-2</v>
      </c>
      <c r="E147">
        <v>6.0999999999999997E-4</v>
      </c>
      <c r="F147">
        <v>7.1999999999999995E-2</v>
      </c>
      <c r="G147">
        <v>7.1000000000000004E-3</v>
      </c>
      <c r="H147">
        <v>3.7900000000000003E-2</v>
      </c>
      <c r="I147" t="s">
        <v>39</v>
      </c>
      <c r="J147">
        <v>0.1008</v>
      </c>
      <c r="K147">
        <v>0.01</v>
      </c>
      <c r="L147" t="s">
        <v>40</v>
      </c>
      <c r="M147" t="s">
        <v>22</v>
      </c>
      <c r="N147" s="2">
        <v>45517.833564814813</v>
      </c>
    </row>
    <row r="148" spans="1:15" x14ac:dyDescent="0.25">
      <c r="A148" t="s">
        <v>50</v>
      </c>
      <c r="B148" t="s">
        <v>19</v>
      </c>
      <c r="C148" t="s">
        <v>17</v>
      </c>
      <c r="D148">
        <v>0.03</v>
      </c>
      <c r="E148">
        <v>2.5999999999999998E-4</v>
      </c>
      <c r="F148">
        <v>3.04E-2</v>
      </c>
      <c r="G148">
        <v>9.9000000000000008E-3</v>
      </c>
      <c r="H148">
        <v>1.23E-2</v>
      </c>
      <c r="I148" t="s">
        <v>55</v>
      </c>
      <c r="J148">
        <v>4.4400000000000002E-2</v>
      </c>
      <c r="K148">
        <v>1.44E-2</v>
      </c>
      <c r="L148" t="s">
        <v>50</v>
      </c>
      <c r="M148" t="s">
        <v>27</v>
      </c>
    </row>
    <row r="149" spans="1:15" x14ac:dyDescent="0.25">
      <c r="A149" t="s">
        <v>25</v>
      </c>
      <c r="B149" t="s">
        <v>19</v>
      </c>
      <c r="C149" t="s">
        <v>17</v>
      </c>
      <c r="D149">
        <v>0.08</v>
      </c>
      <c r="E149">
        <v>8.4999999999999995E-4</v>
      </c>
      <c r="F149">
        <v>0.1037</v>
      </c>
      <c r="G149">
        <v>1.18E-2</v>
      </c>
      <c r="H149">
        <v>3.9800000000000002E-2</v>
      </c>
      <c r="I149" t="s">
        <v>26</v>
      </c>
      <c r="J149">
        <v>0.13389999999999999</v>
      </c>
      <c r="K149">
        <v>1.52E-2</v>
      </c>
      <c r="L149" t="s">
        <v>25</v>
      </c>
      <c r="M149" t="s">
        <v>27</v>
      </c>
    </row>
    <row r="150" spans="1:15" x14ac:dyDescent="0.25">
      <c r="A150" t="s">
        <v>28</v>
      </c>
      <c r="B150" t="s">
        <v>19</v>
      </c>
      <c r="C150" t="s">
        <v>17</v>
      </c>
      <c r="D150">
        <v>6.27</v>
      </c>
      <c r="E150">
        <v>5.7000000000000002E-2</v>
      </c>
      <c r="F150">
        <v>6.8236999999999997</v>
      </c>
      <c r="G150">
        <v>2.7699999999999999E-2</v>
      </c>
      <c r="H150">
        <v>2.5752000000000002</v>
      </c>
      <c r="I150" t="s">
        <v>29</v>
      </c>
      <c r="J150">
        <v>8.7784999999999993</v>
      </c>
      <c r="K150">
        <v>3.5700000000000003E-2</v>
      </c>
      <c r="L150" t="s">
        <v>30</v>
      </c>
      <c r="M150" t="s">
        <v>22</v>
      </c>
      <c r="N150" s="2">
        <v>45517.833124999997</v>
      </c>
    </row>
    <row r="151" spans="1:15" x14ac:dyDescent="0.25">
      <c r="A151" t="s">
        <v>31</v>
      </c>
      <c r="B151" t="s">
        <v>19</v>
      </c>
      <c r="C151" t="s">
        <v>17</v>
      </c>
      <c r="D151">
        <v>0.26</v>
      </c>
      <c r="E151">
        <v>2.5999999999999999E-3</v>
      </c>
      <c r="F151">
        <v>0.31090000000000001</v>
      </c>
      <c r="G151">
        <v>1.6299999999999999E-2</v>
      </c>
      <c r="H151">
        <v>0.1116</v>
      </c>
      <c r="I151" t="s">
        <v>32</v>
      </c>
      <c r="J151">
        <v>0.39560000000000001</v>
      </c>
      <c r="K151">
        <v>2.07E-2</v>
      </c>
      <c r="L151" t="s">
        <v>31</v>
      </c>
      <c r="M151" t="s">
        <v>27</v>
      </c>
    </row>
    <row r="152" spans="1:15" x14ac:dyDescent="0.25">
      <c r="A152" t="s">
        <v>33</v>
      </c>
      <c r="F152">
        <v>99.51</v>
      </c>
      <c r="H152">
        <v>100</v>
      </c>
      <c r="J152">
        <v>99.51</v>
      </c>
    </row>
    <row r="153" spans="1:15" x14ac:dyDescent="0.25">
      <c r="A153" t="s">
        <v>62</v>
      </c>
    </row>
    <row r="154" spans="1:15" x14ac:dyDescent="0.25">
      <c r="A154" t="s">
        <v>0</v>
      </c>
      <c r="B154" t="s">
        <v>1</v>
      </c>
      <c r="C154" t="s">
        <v>2</v>
      </c>
      <c r="D154" t="s">
        <v>3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</row>
    <row r="155" spans="1:15" x14ac:dyDescent="0.25">
      <c r="A155" t="s">
        <v>16</v>
      </c>
      <c r="C155" t="s">
        <v>17</v>
      </c>
      <c r="F155">
        <v>44.000799999999998</v>
      </c>
      <c r="H155">
        <v>61.0015</v>
      </c>
    </row>
    <row r="156" spans="1:15" x14ac:dyDescent="0.25">
      <c r="A156" t="s">
        <v>65</v>
      </c>
      <c r="B156" t="s">
        <v>19</v>
      </c>
      <c r="C156" t="s">
        <v>17</v>
      </c>
      <c r="D156">
        <v>1.39</v>
      </c>
      <c r="E156">
        <v>5.47E-3</v>
      </c>
      <c r="F156">
        <v>1.8104</v>
      </c>
      <c r="G156">
        <v>1.6899999999999998E-2</v>
      </c>
      <c r="H156">
        <v>1.7466999999999999</v>
      </c>
      <c r="I156" t="s">
        <v>66</v>
      </c>
      <c r="J156">
        <v>2.4403999999999999</v>
      </c>
      <c r="K156">
        <v>2.2800000000000001E-2</v>
      </c>
      <c r="L156" t="s">
        <v>67</v>
      </c>
      <c r="M156" t="s">
        <v>22</v>
      </c>
      <c r="N156" s="2">
        <v>45565.922175925924</v>
      </c>
    </row>
    <row r="157" spans="1:15" x14ac:dyDescent="0.25">
      <c r="A157" t="s">
        <v>18</v>
      </c>
      <c r="B157" t="s">
        <v>19</v>
      </c>
      <c r="C157" t="s">
        <v>17</v>
      </c>
      <c r="D157">
        <v>3</v>
      </c>
      <c r="E157">
        <v>1.736E-2</v>
      </c>
      <c r="F157">
        <v>3.9441000000000002</v>
      </c>
      <c r="G157">
        <v>1.6400000000000001E-2</v>
      </c>
      <c r="H157">
        <v>3.5983000000000001</v>
      </c>
      <c r="I157" t="s">
        <v>20</v>
      </c>
      <c r="J157">
        <v>6.5395000000000003</v>
      </c>
      <c r="K157">
        <v>2.7099999999999999E-2</v>
      </c>
      <c r="L157" t="s">
        <v>21</v>
      </c>
      <c r="M157" t="s">
        <v>22</v>
      </c>
      <c r="N157" s="2">
        <v>45517.833379629628</v>
      </c>
    </row>
    <row r="158" spans="1:15" x14ac:dyDescent="0.25">
      <c r="A158" t="s">
        <v>48</v>
      </c>
      <c r="B158" t="s">
        <v>19</v>
      </c>
      <c r="C158" t="s">
        <v>17</v>
      </c>
      <c r="D158">
        <v>5.52</v>
      </c>
      <c r="E158">
        <v>3.9669999999999997E-2</v>
      </c>
      <c r="F158">
        <v>7.4748999999999999</v>
      </c>
      <c r="G158">
        <v>1.9199999999999998E-2</v>
      </c>
      <c r="H158">
        <v>6.1447000000000003</v>
      </c>
      <c r="I158" t="s">
        <v>51</v>
      </c>
      <c r="J158">
        <v>14.123200000000001</v>
      </c>
      <c r="K158">
        <v>3.6400000000000002E-2</v>
      </c>
      <c r="L158" t="s">
        <v>51</v>
      </c>
      <c r="M158" t="s">
        <v>27</v>
      </c>
    </row>
    <row r="159" spans="1:15" x14ac:dyDescent="0.25">
      <c r="A159" t="s">
        <v>23</v>
      </c>
      <c r="B159" t="s">
        <v>19</v>
      </c>
      <c r="C159" t="s">
        <v>17</v>
      </c>
      <c r="D159">
        <v>28.15</v>
      </c>
      <c r="E159">
        <v>0.14598</v>
      </c>
      <c r="F159">
        <v>24.3276</v>
      </c>
      <c r="G159">
        <v>3.1199999999999999E-2</v>
      </c>
      <c r="H159">
        <v>19.212399999999999</v>
      </c>
      <c r="I159" t="s">
        <v>24</v>
      </c>
      <c r="J159">
        <v>52.043700000000001</v>
      </c>
      <c r="K159">
        <v>6.6799999999999998E-2</v>
      </c>
      <c r="L159" t="s">
        <v>21</v>
      </c>
      <c r="M159" t="s">
        <v>22</v>
      </c>
      <c r="N159" s="2">
        <v>45517.833414351851</v>
      </c>
    </row>
    <row r="160" spans="1:15" x14ac:dyDescent="0.25">
      <c r="A160" t="s">
        <v>73</v>
      </c>
      <c r="B160" t="s">
        <v>19</v>
      </c>
      <c r="C160" t="s">
        <v>17</v>
      </c>
      <c r="D160">
        <v>0.06</v>
      </c>
      <c r="E160">
        <v>3.6000000000000002E-4</v>
      </c>
      <c r="F160">
        <v>6.9800000000000001E-2</v>
      </c>
      <c r="G160">
        <v>8.2000000000000007E-3</v>
      </c>
      <c r="H160">
        <v>0.05</v>
      </c>
      <c r="I160" t="s">
        <v>75</v>
      </c>
      <c r="J160">
        <v>0.16</v>
      </c>
      <c r="K160">
        <v>1.8800000000000001E-2</v>
      </c>
      <c r="L160" t="s">
        <v>76</v>
      </c>
      <c r="M160" t="s">
        <v>27</v>
      </c>
    </row>
    <row r="161" spans="1:15" x14ac:dyDescent="0.25">
      <c r="A161" t="s">
        <v>68</v>
      </c>
      <c r="B161" t="s">
        <v>19</v>
      </c>
      <c r="C161" t="s">
        <v>17</v>
      </c>
      <c r="D161">
        <v>0.33</v>
      </c>
      <c r="E161">
        <v>2.6099999999999999E-3</v>
      </c>
      <c r="F161">
        <v>0.32190000000000002</v>
      </c>
      <c r="G161">
        <v>8.0000000000000002E-3</v>
      </c>
      <c r="H161">
        <v>0.18260000000000001</v>
      </c>
      <c r="I161" t="s">
        <v>69</v>
      </c>
      <c r="J161">
        <v>0.38769999999999999</v>
      </c>
      <c r="K161">
        <v>9.5999999999999992E-3</v>
      </c>
      <c r="L161" t="s">
        <v>70</v>
      </c>
      <c r="M161" t="s">
        <v>22</v>
      </c>
      <c r="N161" s="2">
        <v>45567.822025462963</v>
      </c>
    </row>
    <row r="162" spans="1:15" x14ac:dyDescent="0.25">
      <c r="A162" t="s">
        <v>38</v>
      </c>
      <c r="B162" t="s">
        <v>19</v>
      </c>
      <c r="C162" t="s">
        <v>17</v>
      </c>
      <c r="D162">
        <v>7.33</v>
      </c>
      <c r="E162">
        <v>6.2950000000000006E-2</v>
      </c>
      <c r="F162">
        <v>7.3224999999999998</v>
      </c>
      <c r="G162">
        <v>1.8700000000000001E-2</v>
      </c>
      <c r="H162">
        <v>4.0522999999999998</v>
      </c>
      <c r="I162" t="s">
        <v>39</v>
      </c>
      <c r="J162">
        <v>10.2454</v>
      </c>
      <c r="K162">
        <v>2.6100000000000002E-2</v>
      </c>
      <c r="L162" t="s">
        <v>40</v>
      </c>
      <c r="M162" t="s">
        <v>22</v>
      </c>
      <c r="N162" s="2">
        <v>45517.833564814813</v>
      </c>
    </row>
    <row r="163" spans="1:15" x14ac:dyDescent="0.25">
      <c r="A163" t="s">
        <v>49</v>
      </c>
      <c r="B163" t="s">
        <v>19</v>
      </c>
      <c r="C163" t="s">
        <v>17</v>
      </c>
      <c r="D163">
        <v>1.05</v>
      </c>
      <c r="E163">
        <v>1.0460000000000001E-2</v>
      </c>
      <c r="F163">
        <v>1.2997000000000001</v>
      </c>
      <c r="G163">
        <v>1.2699999999999999E-2</v>
      </c>
      <c r="H163">
        <v>0.6018</v>
      </c>
      <c r="I163" t="s">
        <v>54</v>
      </c>
      <c r="J163">
        <v>2.1678999999999999</v>
      </c>
      <c r="K163">
        <v>2.12E-2</v>
      </c>
      <c r="L163" t="s">
        <v>49</v>
      </c>
      <c r="M163" t="s">
        <v>27</v>
      </c>
    </row>
    <row r="164" spans="1:15" x14ac:dyDescent="0.25">
      <c r="A164" t="s">
        <v>50</v>
      </c>
      <c r="B164" t="s">
        <v>19</v>
      </c>
      <c r="C164" t="s">
        <v>17</v>
      </c>
      <c r="D164">
        <v>0.02</v>
      </c>
      <c r="E164">
        <v>2.4000000000000001E-4</v>
      </c>
      <c r="F164">
        <v>2.87E-2</v>
      </c>
      <c r="G164">
        <v>1.03E-2</v>
      </c>
      <c r="H164">
        <v>1.2200000000000001E-2</v>
      </c>
      <c r="I164" t="s">
        <v>55</v>
      </c>
      <c r="J164">
        <v>4.19E-2</v>
      </c>
      <c r="K164">
        <v>1.4999999999999999E-2</v>
      </c>
      <c r="L164" t="s">
        <v>50</v>
      </c>
      <c r="M164" t="s">
        <v>27</v>
      </c>
    </row>
    <row r="165" spans="1:15" x14ac:dyDescent="0.25">
      <c r="A165" t="s">
        <v>25</v>
      </c>
      <c r="B165" t="s">
        <v>19</v>
      </c>
      <c r="C165" t="s">
        <v>17</v>
      </c>
      <c r="D165">
        <v>0.12</v>
      </c>
      <c r="E165">
        <v>1.2199999999999999E-3</v>
      </c>
      <c r="F165">
        <v>0.15049999999999999</v>
      </c>
      <c r="G165">
        <v>1.23E-2</v>
      </c>
      <c r="H165">
        <v>6.08E-2</v>
      </c>
      <c r="I165" t="s">
        <v>26</v>
      </c>
      <c r="J165">
        <v>0.1943</v>
      </c>
      <c r="K165">
        <v>1.5900000000000001E-2</v>
      </c>
      <c r="L165" t="s">
        <v>25</v>
      </c>
      <c r="M165" t="s">
        <v>27</v>
      </c>
    </row>
    <row r="166" spans="1:15" x14ac:dyDescent="0.25">
      <c r="A166" t="s">
        <v>28</v>
      </c>
      <c r="B166" t="s">
        <v>19</v>
      </c>
      <c r="C166" t="s">
        <v>17</v>
      </c>
      <c r="D166">
        <v>7.7</v>
      </c>
      <c r="E166">
        <v>6.9970000000000004E-2</v>
      </c>
      <c r="F166">
        <v>8.4010999999999996</v>
      </c>
      <c r="G166">
        <v>3.0300000000000001E-2</v>
      </c>
      <c r="H166">
        <v>3.3367</v>
      </c>
      <c r="I166" t="s">
        <v>29</v>
      </c>
      <c r="J166">
        <v>10.8079</v>
      </c>
      <c r="K166">
        <v>3.9E-2</v>
      </c>
      <c r="L166" t="s">
        <v>30</v>
      </c>
      <c r="M166" t="s">
        <v>22</v>
      </c>
      <c r="N166" s="2">
        <v>45517.833124999997</v>
      </c>
    </row>
    <row r="167" spans="1:15" x14ac:dyDescent="0.25">
      <c r="A167" t="s">
        <v>33</v>
      </c>
      <c r="F167">
        <v>99.152000000000001</v>
      </c>
      <c r="H167">
        <v>100</v>
      </c>
      <c r="J167">
        <v>99.152000000000001</v>
      </c>
    </row>
    <row r="170" spans="1:15" x14ac:dyDescent="0.25">
      <c r="A170" t="s">
        <v>77</v>
      </c>
    </row>
    <row r="171" spans="1:15" x14ac:dyDescent="0.25">
      <c r="A171" t="s">
        <v>0</v>
      </c>
      <c r="B171" t="s">
        <v>1</v>
      </c>
      <c r="C171" t="s">
        <v>2</v>
      </c>
      <c r="D171" t="s">
        <v>3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</row>
    <row r="172" spans="1:15" x14ac:dyDescent="0.25">
      <c r="A172" t="s">
        <v>16</v>
      </c>
      <c r="C172" t="s">
        <v>17</v>
      </c>
      <c r="F172">
        <v>43.881100000000004</v>
      </c>
      <c r="H172">
        <v>61.005899999999997</v>
      </c>
    </row>
    <row r="173" spans="1:15" x14ac:dyDescent="0.25">
      <c r="A173" t="s">
        <v>65</v>
      </c>
      <c r="B173" t="s">
        <v>19</v>
      </c>
      <c r="C173" t="s">
        <v>17</v>
      </c>
      <c r="D173">
        <v>1.38</v>
      </c>
      <c r="E173">
        <v>5.4099999999999999E-3</v>
      </c>
      <c r="F173">
        <v>1.7916000000000001</v>
      </c>
      <c r="G173">
        <v>1.6899999999999998E-2</v>
      </c>
      <c r="H173">
        <v>1.7334000000000001</v>
      </c>
      <c r="I173" t="s">
        <v>66</v>
      </c>
      <c r="J173">
        <v>2.415</v>
      </c>
      <c r="K173">
        <v>2.2800000000000001E-2</v>
      </c>
      <c r="L173" t="s">
        <v>67</v>
      </c>
      <c r="M173" t="s">
        <v>22</v>
      </c>
      <c r="N173" s="2">
        <v>45565.922175925924</v>
      </c>
    </row>
    <row r="174" spans="1:15" x14ac:dyDescent="0.25">
      <c r="A174" t="s">
        <v>18</v>
      </c>
      <c r="B174" t="s">
        <v>19</v>
      </c>
      <c r="C174" t="s">
        <v>17</v>
      </c>
      <c r="D174">
        <v>2.98</v>
      </c>
      <c r="E174">
        <v>1.7229999999999999E-2</v>
      </c>
      <c r="F174">
        <v>3.9157999999999999</v>
      </c>
      <c r="G174">
        <v>1.6299999999999999E-2</v>
      </c>
      <c r="H174">
        <v>3.5825</v>
      </c>
      <c r="I174" t="s">
        <v>20</v>
      </c>
      <c r="J174">
        <v>6.4926000000000004</v>
      </c>
      <c r="K174">
        <v>2.7099999999999999E-2</v>
      </c>
      <c r="L174" t="s">
        <v>21</v>
      </c>
      <c r="M174" t="s">
        <v>22</v>
      </c>
      <c r="N174" s="2">
        <v>45517.833379629628</v>
      </c>
    </row>
    <row r="175" spans="1:15" x14ac:dyDescent="0.25">
      <c r="A175" t="s">
        <v>48</v>
      </c>
      <c r="B175" t="s">
        <v>19</v>
      </c>
      <c r="C175" t="s">
        <v>17</v>
      </c>
      <c r="D175">
        <v>5.49</v>
      </c>
      <c r="E175">
        <v>3.9399999999999998E-2</v>
      </c>
      <c r="F175">
        <v>7.4252000000000002</v>
      </c>
      <c r="G175">
        <v>1.9199999999999998E-2</v>
      </c>
      <c r="H175">
        <v>6.1210000000000004</v>
      </c>
      <c r="I175" t="s">
        <v>51</v>
      </c>
      <c r="J175">
        <v>14.029299999999999</v>
      </c>
      <c r="K175">
        <v>3.6299999999999999E-2</v>
      </c>
      <c r="L175" t="s">
        <v>51</v>
      </c>
      <c r="M175" t="s">
        <v>27</v>
      </c>
    </row>
    <row r="176" spans="1:15" x14ac:dyDescent="0.25">
      <c r="A176" t="s">
        <v>23</v>
      </c>
      <c r="B176" t="s">
        <v>19</v>
      </c>
      <c r="C176" t="s">
        <v>17</v>
      </c>
      <c r="D176">
        <v>28.11</v>
      </c>
      <c r="E176">
        <v>0.14576</v>
      </c>
      <c r="F176">
        <v>24.280200000000001</v>
      </c>
      <c r="G176">
        <v>3.1199999999999999E-2</v>
      </c>
      <c r="H176">
        <v>19.2287</v>
      </c>
      <c r="I176" t="s">
        <v>24</v>
      </c>
      <c r="J176">
        <v>51.942300000000003</v>
      </c>
      <c r="K176">
        <v>6.6699999999999995E-2</v>
      </c>
      <c r="L176" t="s">
        <v>21</v>
      </c>
      <c r="M176" t="s">
        <v>22</v>
      </c>
      <c r="N176" s="2">
        <v>45517.833414351851</v>
      </c>
    </row>
    <row r="177" spans="1:15" x14ac:dyDescent="0.25">
      <c r="A177" t="s">
        <v>73</v>
      </c>
      <c r="B177" t="s">
        <v>19</v>
      </c>
      <c r="C177" t="s">
        <v>17</v>
      </c>
      <c r="D177">
        <v>0.06</v>
      </c>
      <c r="E177">
        <v>3.4000000000000002E-4</v>
      </c>
      <c r="F177">
        <v>6.7299999999999999E-2</v>
      </c>
      <c r="G177">
        <v>8.2000000000000007E-3</v>
      </c>
      <c r="H177">
        <v>4.8300000000000003E-2</v>
      </c>
      <c r="I177" t="s">
        <v>75</v>
      </c>
      <c r="J177">
        <v>0.1542</v>
      </c>
      <c r="K177">
        <v>1.8800000000000001E-2</v>
      </c>
      <c r="L177" t="s">
        <v>76</v>
      </c>
      <c r="M177" t="s">
        <v>27</v>
      </c>
    </row>
    <row r="178" spans="1:15" x14ac:dyDescent="0.25">
      <c r="A178" t="s">
        <v>68</v>
      </c>
      <c r="B178" t="s">
        <v>19</v>
      </c>
      <c r="C178" t="s">
        <v>17</v>
      </c>
      <c r="D178">
        <v>0.32</v>
      </c>
      <c r="E178">
        <v>2.5699999999999998E-3</v>
      </c>
      <c r="F178">
        <v>0.31740000000000002</v>
      </c>
      <c r="G178">
        <v>8.0000000000000002E-3</v>
      </c>
      <c r="H178">
        <v>0.18049999999999999</v>
      </c>
      <c r="I178" t="s">
        <v>69</v>
      </c>
      <c r="J178">
        <v>0.38229999999999997</v>
      </c>
      <c r="K178">
        <v>9.5999999999999992E-3</v>
      </c>
      <c r="L178" t="s">
        <v>70</v>
      </c>
      <c r="M178" t="s">
        <v>22</v>
      </c>
      <c r="N178" s="2">
        <v>45567.822025462963</v>
      </c>
    </row>
    <row r="179" spans="1:15" x14ac:dyDescent="0.25">
      <c r="A179" t="s">
        <v>38</v>
      </c>
      <c r="B179" t="s">
        <v>19</v>
      </c>
      <c r="C179" t="s">
        <v>17</v>
      </c>
      <c r="D179">
        <v>7.35</v>
      </c>
      <c r="E179">
        <v>6.3079999999999997E-2</v>
      </c>
      <c r="F179">
        <v>7.3368000000000002</v>
      </c>
      <c r="G179">
        <v>1.8599999999999998E-2</v>
      </c>
      <c r="H179">
        <v>4.0716000000000001</v>
      </c>
      <c r="I179" t="s">
        <v>39</v>
      </c>
      <c r="J179">
        <v>10.2654</v>
      </c>
      <c r="K179">
        <v>2.6100000000000002E-2</v>
      </c>
      <c r="L179" t="s">
        <v>40</v>
      </c>
      <c r="M179" t="s">
        <v>22</v>
      </c>
      <c r="N179" s="2">
        <v>45517.833564814813</v>
      </c>
    </row>
    <row r="180" spans="1:15" x14ac:dyDescent="0.25">
      <c r="A180" t="s">
        <v>49</v>
      </c>
      <c r="B180" t="s">
        <v>19</v>
      </c>
      <c r="C180" t="s">
        <v>17</v>
      </c>
      <c r="D180">
        <v>1.04</v>
      </c>
      <c r="E180">
        <v>1.039E-2</v>
      </c>
      <c r="F180">
        <v>1.2919</v>
      </c>
      <c r="G180">
        <v>1.2699999999999999E-2</v>
      </c>
      <c r="H180">
        <v>0.59989999999999999</v>
      </c>
      <c r="I180" t="s">
        <v>54</v>
      </c>
      <c r="J180">
        <v>2.1549</v>
      </c>
      <c r="K180">
        <v>2.12E-2</v>
      </c>
      <c r="L180" t="s">
        <v>49</v>
      </c>
      <c r="M180" t="s">
        <v>27</v>
      </c>
    </row>
    <row r="181" spans="1:15" x14ac:dyDescent="0.25">
      <c r="A181" t="s">
        <v>50</v>
      </c>
      <c r="B181" t="s">
        <v>19</v>
      </c>
      <c r="C181" t="s">
        <v>17</v>
      </c>
      <c r="D181">
        <v>0.03</v>
      </c>
      <c r="E181">
        <v>2.9E-4</v>
      </c>
      <c r="F181">
        <v>3.4099999999999998E-2</v>
      </c>
      <c r="G181">
        <v>1.03E-2</v>
      </c>
      <c r="H181">
        <v>1.46E-2</v>
      </c>
      <c r="I181" t="s">
        <v>55</v>
      </c>
      <c r="J181">
        <v>4.99E-2</v>
      </c>
      <c r="K181">
        <v>1.5100000000000001E-2</v>
      </c>
      <c r="L181" t="s">
        <v>50</v>
      </c>
      <c r="M181" t="s">
        <v>27</v>
      </c>
    </row>
    <row r="182" spans="1:15" x14ac:dyDescent="0.25">
      <c r="A182" t="s">
        <v>25</v>
      </c>
      <c r="B182" t="s">
        <v>19</v>
      </c>
      <c r="C182" t="s">
        <v>17</v>
      </c>
      <c r="D182">
        <v>0.11</v>
      </c>
      <c r="E182">
        <v>1.09E-3</v>
      </c>
      <c r="F182">
        <v>0.13450000000000001</v>
      </c>
      <c r="G182">
        <v>1.23E-2</v>
      </c>
      <c r="H182">
        <v>5.45E-2</v>
      </c>
      <c r="I182" t="s">
        <v>26</v>
      </c>
      <c r="J182">
        <v>0.17369999999999999</v>
      </c>
      <c r="K182">
        <v>1.5900000000000001E-2</v>
      </c>
      <c r="L182" t="s">
        <v>25</v>
      </c>
      <c r="M182" t="s">
        <v>27</v>
      </c>
    </row>
    <row r="183" spans="1:15" x14ac:dyDescent="0.25">
      <c r="A183" t="s">
        <v>28</v>
      </c>
      <c r="B183" t="s">
        <v>19</v>
      </c>
      <c r="C183" t="s">
        <v>17</v>
      </c>
      <c r="D183">
        <v>7.73</v>
      </c>
      <c r="E183">
        <v>7.0250000000000007E-2</v>
      </c>
      <c r="F183">
        <v>8.4341000000000008</v>
      </c>
      <c r="G183">
        <v>3.04E-2</v>
      </c>
      <c r="H183">
        <v>3.3591000000000002</v>
      </c>
      <c r="I183" t="s">
        <v>29</v>
      </c>
      <c r="J183">
        <v>10.850300000000001</v>
      </c>
      <c r="K183">
        <v>3.9100000000000003E-2</v>
      </c>
      <c r="L183" t="s">
        <v>30</v>
      </c>
      <c r="M183" t="s">
        <v>22</v>
      </c>
      <c r="N183" s="2">
        <v>45517.833124999997</v>
      </c>
    </row>
    <row r="184" spans="1:15" x14ac:dyDescent="0.25">
      <c r="A184" t="s">
        <v>33</v>
      </c>
      <c r="F184">
        <v>98.909800000000004</v>
      </c>
      <c r="H184">
        <v>100</v>
      </c>
      <c r="J184">
        <v>98.909800000000004</v>
      </c>
    </row>
    <row r="187" spans="1:15" x14ac:dyDescent="0.25">
      <c r="A187" t="s">
        <v>79</v>
      </c>
    </row>
    <row r="188" spans="1:15" x14ac:dyDescent="0.25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O188" t="s">
        <v>15</v>
      </c>
    </row>
    <row r="189" spans="1:15" x14ac:dyDescent="0.25">
      <c r="A189" t="s">
        <v>16</v>
      </c>
      <c r="C189" t="s">
        <v>17</v>
      </c>
      <c r="F189">
        <v>43.961599999999997</v>
      </c>
      <c r="H189">
        <v>60.996099999999998</v>
      </c>
    </row>
    <row r="190" spans="1:15" x14ac:dyDescent="0.25">
      <c r="A190" t="s">
        <v>65</v>
      </c>
      <c r="B190" t="s">
        <v>19</v>
      </c>
      <c r="C190" t="s">
        <v>17</v>
      </c>
      <c r="D190">
        <v>1.4</v>
      </c>
      <c r="E190">
        <v>5.4799999999999996E-3</v>
      </c>
      <c r="F190">
        <v>1.8160000000000001</v>
      </c>
      <c r="G190">
        <v>1.7000000000000001E-2</v>
      </c>
      <c r="H190">
        <v>1.7535000000000001</v>
      </c>
      <c r="I190" t="s">
        <v>66</v>
      </c>
      <c r="J190">
        <v>2.4479000000000002</v>
      </c>
      <c r="K190">
        <v>2.29E-2</v>
      </c>
      <c r="L190" t="s">
        <v>67</v>
      </c>
      <c r="M190" t="s">
        <v>22</v>
      </c>
      <c r="N190" s="2">
        <v>45565.922175925924</v>
      </c>
    </row>
    <row r="191" spans="1:15" x14ac:dyDescent="0.25">
      <c r="A191" t="s">
        <v>18</v>
      </c>
      <c r="B191" t="s">
        <v>19</v>
      </c>
      <c r="C191" t="s">
        <v>17</v>
      </c>
      <c r="D191">
        <v>3.01</v>
      </c>
      <c r="E191">
        <v>1.7420000000000001E-2</v>
      </c>
      <c r="F191">
        <v>3.9586999999999999</v>
      </c>
      <c r="G191">
        <v>1.6400000000000001E-2</v>
      </c>
      <c r="H191">
        <v>3.6145</v>
      </c>
      <c r="I191" t="s">
        <v>20</v>
      </c>
      <c r="J191">
        <v>6.5636999999999999</v>
      </c>
      <c r="K191">
        <v>2.7199999999999998E-2</v>
      </c>
      <c r="L191" t="s">
        <v>21</v>
      </c>
      <c r="M191" t="s">
        <v>22</v>
      </c>
      <c r="N191" s="2">
        <v>45517.833379629628</v>
      </c>
    </row>
    <row r="192" spans="1:15" x14ac:dyDescent="0.25">
      <c r="A192" t="s">
        <v>48</v>
      </c>
      <c r="B192" t="s">
        <v>19</v>
      </c>
      <c r="C192" t="s">
        <v>17</v>
      </c>
      <c r="D192">
        <v>5.48</v>
      </c>
      <c r="E192">
        <v>3.9370000000000002E-2</v>
      </c>
      <c r="F192">
        <v>7.4226999999999999</v>
      </c>
      <c r="G192">
        <v>1.9199999999999998E-2</v>
      </c>
      <c r="H192">
        <v>6.1067</v>
      </c>
      <c r="I192" t="s">
        <v>51</v>
      </c>
      <c r="J192">
        <v>14.024699999999999</v>
      </c>
      <c r="K192">
        <v>3.6299999999999999E-2</v>
      </c>
      <c r="L192" t="s">
        <v>51</v>
      </c>
      <c r="M192" t="s">
        <v>27</v>
      </c>
    </row>
    <row r="193" spans="1:15" x14ac:dyDescent="0.25">
      <c r="A193" t="s">
        <v>23</v>
      </c>
      <c r="B193" t="s">
        <v>19</v>
      </c>
      <c r="C193" t="s">
        <v>17</v>
      </c>
      <c r="D193">
        <v>28.13</v>
      </c>
      <c r="E193">
        <v>0.14588000000000001</v>
      </c>
      <c r="F193">
        <v>24.305700000000002</v>
      </c>
      <c r="G193">
        <v>3.1199999999999999E-2</v>
      </c>
      <c r="H193">
        <v>19.210599999999999</v>
      </c>
      <c r="I193" t="s">
        <v>24</v>
      </c>
      <c r="J193">
        <v>51.996899999999997</v>
      </c>
      <c r="K193">
        <v>6.6799999999999998E-2</v>
      </c>
      <c r="L193" t="s">
        <v>21</v>
      </c>
      <c r="M193" t="s">
        <v>22</v>
      </c>
      <c r="N193" s="2">
        <v>45517.833414351851</v>
      </c>
    </row>
    <row r="194" spans="1:15" x14ac:dyDescent="0.25">
      <c r="A194" t="s">
        <v>73</v>
      </c>
      <c r="B194" t="s">
        <v>19</v>
      </c>
      <c r="C194" t="s">
        <v>17</v>
      </c>
      <c r="D194">
        <v>0.08</v>
      </c>
      <c r="E194">
        <v>4.6000000000000001E-4</v>
      </c>
      <c r="F194">
        <v>9.0399999999999994E-2</v>
      </c>
      <c r="G194">
        <v>8.2000000000000007E-3</v>
      </c>
      <c r="H194">
        <v>6.4799999999999996E-2</v>
      </c>
      <c r="I194" t="s">
        <v>75</v>
      </c>
      <c r="J194">
        <v>0.20710000000000001</v>
      </c>
      <c r="K194">
        <v>1.8800000000000001E-2</v>
      </c>
      <c r="L194" t="s">
        <v>76</v>
      </c>
      <c r="M194" t="s">
        <v>27</v>
      </c>
    </row>
    <row r="195" spans="1:15" x14ac:dyDescent="0.25">
      <c r="A195" t="s">
        <v>68</v>
      </c>
      <c r="B195" t="s">
        <v>19</v>
      </c>
      <c r="C195" t="s">
        <v>17</v>
      </c>
      <c r="D195">
        <v>0.33</v>
      </c>
      <c r="E195">
        <v>2.65E-3</v>
      </c>
      <c r="F195">
        <v>0.32619999999999999</v>
      </c>
      <c r="G195">
        <v>8.0000000000000002E-3</v>
      </c>
      <c r="H195">
        <v>0.1852</v>
      </c>
      <c r="I195" t="s">
        <v>69</v>
      </c>
      <c r="J195">
        <v>0.39290000000000003</v>
      </c>
      <c r="K195">
        <v>9.5999999999999992E-3</v>
      </c>
      <c r="L195" t="s">
        <v>70</v>
      </c>
      <c r="M195" t="s">
        <v>22</v>
      </c>
      <c r="N195" s="2">
        <v>45567.822025462963</v>
      </c>
    </row>
    <row r="196" spans="1:15" x14ac:dyDescent="0.25">
      <c r="A196" t="s">
        <v>38</v>
      </c>
      <c r="B196" t="s">
        <v>19</v>
      </c>
      <c r="C196" t="s">
        <v>17</v>
      </c>
      <c r="D196">
        <v>7.32</v>
      </c>
      <c r="E196">
        <v>6.2859999999999999E-2</v>
      </c>
      <c r="F196">
        <v>7.3121</v>
      </c>
      <c r="G196">
        <v>1.8599999999999998E-2</v>
      </c>
      <c r="H196">
        <v>4.0498000000000003</v>
      </c>
      <c r="I196" t="s">
        <v>39</v>
      </c>
      <c r="J196">
        <v>10.2309</v>
      </c>
      <c r="K196">
        <v>2.6100000000000002E-2</v>
      </c>
      <c r="L196" t="s">
        <v>40</v>
      </c>
      <c r="M196" t="s">
        <v>22</v>
      </c>
      <c r="N196" s="2">
        <v>45517.833564814813</v>
      </c>
    </row>
    <row r="197" spans="1:15" x14ac:dyDescent="0.25">
      <c r="A197" t="s">
        <v>49</v>
      </c>
      <c r="B197" t="s">
        <v>19</v>
      </c>
      <c r="C197" t="s">
        <v>17</v>
      </c>
      <c r="D197">
        <v>1.04</v>
      </c>
      <c r="E197">
        <v>1.04E-2</v>
      </c>
      <c r="F197">
        <v>1.2925</v>
      </c>
      <c r="G197">
        <v>1.2699999999999999E-2</v>
      </c>
      <c r="H197">
        <v>0.59899999999999998</v>
      </c>
      <c r="I197" t="s">
        <v>54</v>
      </c>
      <c r="J197">
        <v>2.1558999999999999</v>
      </c>
      <c r="K197">
        <v>2.12E-2</v>
      </c>
      <c r="L197" t="s">
        <v>49</v>
      </c>
      <c r="M197" t="s">
        <v>27</v>
      </c>
    </row>
    <row r="198" spans="1:15" x14ac:dyDescent="0.25">
      <c r="A198" t="s">
        <v>50</v>
      </c>
      <c r="B198" t="s">
        <v>19</v>
      </c>
      <c r="C198" t="s">
        <v>17</v>
      </c>
      <c r="D198">
        <v>0.01</v>
      </c>
      <c r="E198">
        <v>6.0000000000000002E-5</v>
      </c>
      <c r="F198">
        <v>7.0000000000000001E-3</v>
      </c>
      <c r="G198">
        <v>1.03E-2</v>
      </c>
      <c r="H198">
        <v>3.0000000000000001E-3</v>
      </c>
      <c r="I198" t="s">
        <v>55</v>
      </c>
      <c r="J198">
        <v>1.0200000000000001E-2</v>
      </c>
      <c r="K198">
        <v>1.4999999999999999E-2</v>
      </c>
      <c r="L198" t="s">
        <v>50</v>
      </c>
      <c r="M198" t="s">
        <v>27</v>
      </c>
    </row>
    <row r="199" spans="1:15" x14ac:dyDescent="0.25">
      <c r="A199" t="s">
        <v>25</v>
      </c>
      <c r="B199" t="s">
        <v>19</v>
      </c>
      <c r="C199" t="s">
        <v>17</v>
      </c>
      <c r="D199">
        <v>0.11</v>
      </c>
      <c r="E199">
        <v>1.1199999999999999E-3</v>
      </c>
      <c r="F199">
        <v>0.13780000000000001</v>
      </c>
      <c r="G199">
        <v>1.23E-2</v>
      </c>
      <c r="H199">
        <v>5.57E-2</v>
      </c>
      <c r="I199" t="s">
        <v>26</v>
      </c>
      <c r="J199">
        <v>0.17799999999999999</v>
      </c>
      <c r="K199">
        <v>1.5900000000000001E-2</v>
      </c>
      <c r="L199" t="s">
        <v>25</v>
      </c>
      <c r="M199" t="s">
        <v>27</v>
      </c>
    </row>
    <row r="200" spans="1:15" x14ac:dyDescent="0.25">
      <c r="A200" t="s">
        <v>28</v>
      </c>
      <c r="B200" t="s">
        <v>19</v>
      </c>
      <c r="C200" t="s">
        <v>17</v>
      </c>
      <c r="D200">
        <v>7.75</v>
      </c>
      <c r="E200">
        <v>7.0440000000000003E-2</v>
      </c>
      <c r="F200">
        <v>8.4559999999999995</v>
      </c>
      <c r="G200">
        <v>3.0300000000000001E-2</v>
      </c>
      <c r="H200">
        <v>3.3611</v>
      </c>
      <c r="I200" t="s">
        <v>29</v>
      </c>
      <c r="J200">
        <v>10.878399999999999</v>
      </c>
      <c r="K200">
        <v>3.9E-2</v>
      </c>
      <c r="L200" t="s">
        <v>30</v>
      </c>
      <c r="M200" t="s">
        <v>22</v>
      </c>
      <c r="N200" s="2">
        <v>45517.833124999997</v>
      </c>
    </row>
    <row r="201" spans="1:15" x14ac:dyDescent="0.25">
      <c r="A201" t="s">
        <v>33</v>
      </c>
      <c r="F201">
        <v>99.086600000000004</v>
      </c>
      <c r="H201">
        <v>100</v>
      </c>
      <c r="J201">
        <v>99.086600000000004</v>
      </c>
    </row>
    <row r="204" spans="1:15" x14ac:dyDescent="0.25">
      <c r="A204" t="s">
        <v>80</v>
      </c>
    </row>
    <row r="205" spans="1:15" x14ac:dyDescent="0.25">
      <c r="A205" t="s">
        <v>0</v>
      </c>
      <c r="B205" t="s">
        <v>1</v>
      </c>
      <c r="C205" t="s">
        <v>2</v>
      </c>
      <c r="D205" t="s">
        <v>3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  <c r="N205" t="s">
        <v>14</v>
      </c>
      <c r="O205" t="s">
        <v>15</v>
      </c>
    </row>
    <row r="206" spans="1:15" x14ac:dyDescent="0.25">
      <c r="A206" t="s">
        <v>16</v>
      </c>
      <c r="C206" t="s">
        <v>17</v>
      </c>
      <c r="F206">
        <v>43.779200000000003</v>
      </c>
      <c r="H206">
        <v>60.022799999999997</v>
      </c>
    </row>
    <row r="207" spans="1:15" x14ac:dyDescent="0.25">
      <c r="A207" t="s">
        <v>18</v>
      </c>
      <c r="B207" t="s">
        <v>19</v>
      </c>
      <c r="C207" t="s">
        <v>17</v>
      </c>
      <c r="D207">
        <v>12.48</v>
      </c>
      <c r="E207">
        <v>7.2150000000000006E-2</v>
      </c>
      <c r="F207">
        <v>15.8833</v>
      </c>
      <c r="G207">
        <v>2.7699999999999999E-2</v>
      </c>
      <c r="H207">
        <v>14.330500000000001</v>
      </c>
      <c r="I207" t="s">
        <v>20</v>
      </c>
      <c r="J207">
        <v>26.335599999999999</v>
      </c>
      <c r="K207">
        <v>4.5900000000000003E-2</v>
      </c>
      <c r="L207" t="s">
        <v>21</v>
      </c>
      <c r="M207" t="s">
        <v>22</v>
      </c>
      <c r="N207" s="2">
        <v>45517.833379629628</v>
      </c>
    </row>
    <row r="208" spans="1:15" x14ac:dyDescent="0.25">
      <c r="A208" t="s">
        <v>48</v>
      </c>
      <c r="B208" t="s">
        <v>19</v>
      </c>
      <c r="C208" t="s">
        <v>17</v>
      </c>
      <c r="D208">
        <v>0.47</v>
      </c>
      <c r="E208">
        <v>3.3500000000000001E-3</v>
      </c>
      <c r="F208">
        <v>0.75029999999999997</v>
      </c>
      <c r="G208">
        <v>1.0500000000000001E-2</v>
      </c>
      <c r="H208">
        <v>0.6099</v>
      </c>
      <c r="I208" t="s">
        <v>51</v>
      </c>
      <c r="J208">
        <v>1.4176</v>
      </c>
      <c r="K208">
        <v>1.9800000000000002E-2</v>
      </c>
      <c r="L208" t="s">
        <v>51</v>
      </c>
      <c r="M208" t="s">
        <v>27</v>
      </c>
    </row>
    <row r="209" spans="1:15" x14ac:dyDescent="0.25">
      <c r="A209" t="s">
        <v>23</v>
      </c>
      <c r="B209" t="s">
        <v>19</v>
      </c>
      <c r="C209" t="s">
        <v>17</v>
      </c>
      <c r="D209">
        <v>27.99</v>
      </c>
      <c r="E209">
        <v>0.14516000000000001</v>
      </c>
      <c r="F209">
        <v>25.112100000000002</v>
      </c>
      <c r="G209">
        <v>3.2099999999999997E-2</v>
      </c>
      <c r="H209">
        <v>19.6126</v>
      </c>
      <c r="I209" t="s">
        <v>24</v>
      </c>
      <c r="J209">
        <v>53.721899999999998</v>
      </c>
      <c r="K209">
        <v>6.8599999999999994E-2</v>
      </c>
      <c r="L209" t="s">
        <v>21</v>
      </c>
      <c r="M209" t="s">
        <v>22</v>
      </c>
      <c r="N209" s="2">
        <v>45517.833414351851</v>
      </c>
    </row>
    <row r="210" spans="1:15" x14ac:dyDescent="0.25">
      <c r="A210" t="s">
        <v>38</v>
      </c>
      <c r="B210" t="s">
        <v>19</v>
      </c>
      <c r="C210" t="s">
        <v>17</v>
      </c>
      <c r="D210">
        <v>0.92</v>
      </c>
      <c r="E210">
        <v>7.92E-3</v>
      </c>
      <c r="F210">
        <v>0.92910000000000004</v>
      </c>
      <c r="G210">
        <v>9.5999999999999992E-3</v>
      </c>
      <c r="H210">
        <v>0.50849999999999995</v>
      </c>
      <c r="I210" t="s">
        <v>39</v>
      </c>
      <c r="J210">
        <v>1.2999000000000001</v>
      </c>
      <c r="K210">
        <v>1.35E-2</v>
      </c>
      <c r="L210" t="s">
        <v>40</v>
      </c>
      <c r="M210" t="s">
        <v>22</v>
      </c>
      <c r="N210" s="2">
        <v>45517.833564814813</v>
      </c>
    </row>
    <row r="211" spans="1:15" x14ac:dyDescent="0.25">
      <c r="A211" t="s">
        <v>49</v>
      </c>
      <c r="B211" t="s">
        <v>19</v>
      </c>
      <c r="C211" t="s">
        <v>17</v>
      </c>
      <c r="D211">
        <v>0.06</v>
      </c>
      <c r="E211">
        <v>5.6999999999999998E-4</v>
      </c>
      <c r="F211">
        <v>6.8500000000000005E-2</v>
      </c>
      <c r="G211">
        <v>8.9999999999999993E-3</v>
      </c>
      <c r="H211">
        <v>3.1399999999999997E-2</v>
      </c>
      <c r="I211" t="s">
        <v>54</v>
      </c>
      <c r="J211">
        <v>0.1142</v>
      </c>
      <c r="K211">
        <v>1.49E-2</v>
      </c>
      <c r="L211" t="s">
        <v>49</v>
      </c>
      <c r="M211" t="s">
        <v>27</v>
      </c>
    </row>
    <row r="212" spans="1:15" x14ac:dyDescent="0.25">
      <c r="A212" t="s">
        <v>50</v>
      </c>
      <c r="B212" t="s">
        <v>19</v>
      </c>
      <c r="C212" t="s">
        <v>17</v>
      </c>
      <c r="D212">
        <v>0.39</v>
      </c>
      <c r="E212">
        <v>3.9500000000000004E-3</v>
      </c>
      <c r="F212">
        <v>0.45879999999999999</v>
      </c>
      <c r="G212">
        <v>1.17E-2</v>
      </c>
      <c r="H212">
        <v>0.19350000000000001</v>
      </c>
      <c r="I212" t="s">
        <v>55</v>
      </c>
      <c r="J212">
        <v>0.67049999999999998</v>
      </c>
      <c r="K212">
        <v>1.7100000000000001E-2</v>
      </c>
      <c r="L212" t="s">
        <v>50</v>
      </c>
      <c r="M212" t="s">
        <v>27</v>
      </c>
    </row>
    <row r="213" spans="1:15" x14ac:dyDescent="0.25">
      <c r="A213" t="s">
        <v>25</v>
      </c>
      <c r="B213" t="s">
        <v>19</v>
      </c>
      <c r="C213" t="s">
        <v>17</v>
      </c>
      <c r="D213">
        <v>0.34</v>
      </c>
      <c r="E213">
        <v>3.3999999999999998E-3</v>
      </c>
      <c r="F213">
        <v>0.4138</v>
      </c>
      <c r="G213">
        <v>1.3599999999999999E-2</v>
      </c>
      <c r="H213">
        <v>0.16520000000000001</v>
      </c>
      <c r="I213" t="s">
        <v>26</v>
      </c>
      <c r="J213">
        <v>0.53420000000000001</v>
      </c>
      <c r="K213">
        <v>1.7500000000000002E-2</v>
      </c>
      <c r="L213" t="s">
        <v>25</v>
      </c>
      <c r="M213" t="s">
        <v>27</v>
      </c>
    </row>
    <row r="214" spans="1:15" x14ac:dyDescent="0.25">
      <c r="A214" t="s">
        <v>28</v>
      </c>
      <c r="B214" t="s">
        <v>19</v>
      </c>
      <c r="C214" t="s">
        <v>17</v>
      </c>
      <c r="D214">
        <v>10.64</v>
      </c>
      <c r="E214">
        <v>9.6740000000000007E-2</v>
      </c>
      <c r="F214">
        <v>11.5223</v>
      </c>
      <c r="G214">
        <v>3.4200000000000001E-2</v>
      </c>
      <c r="H214">
        <v>4.5255999999999998</v>
      </c>
      <c r="I214" t="s">
        <v>29</v>
      </c>
      <c r="J214">
        <v>14.8231</v>
      </c>
      <c r="K214">
        <v>4.3999999999999997E-2</v>
      </c>
      <c r="L214" t="s">
        <v>30</v>
      </c>
      <c r="M214" t="s">
        <v>22</v>
      </c>
      <c r="N214" s="2">
        <v>45517.833124999997</v>
      </c>
    </row>
    <row r="215" spans="1:15" x14ac:dyDescent="0.25">
      <c r="A215" t="s">
        <v>33</v>
      </c>
      <c r="F215">
        <v>98.917100000000005</v>
      </c>
      <c r="H215">
        <v>100</v>
      </c>
      <c r="J215">
        <v>98.917100000000005</v>
      </c>
    </row>
    <row r="218" spans="1:15" x14ac:dyDescent="0.25">
      <c r="A218" t="s">
        <v>83</v>
      </c>
    </row>
    <row r="219" spans="1:15" x14ac:dyDescent="0.25">
      <c r="A219" t="s">
        <v>0</v>
      </c>
      <c r="B219" t="s">
        <v>1</v>
      </c>
      <c r="C219" t="s">
        <v>2</v>
      </c>
      <c r="D219" t="s">
        <v>3</v>
      </c>
      <c r="E219" t="s">
        <v>5</v>
      </c>
      <c r="F219" t="s">
        <v>6</v>
      </c>
      <c r="G219" t="s">
        <v>7</v>
      </c>
      <c r="H219" t="s">
        <v>8</v>
      </c>
      <c r="I219" t="s">
        <v>9</v>
      </c>
      <c r="J219" t="s">
        <v>10</v>
      </c>
      <c r="K219" t="s">
        <v>11</v>
      </c>
      <c r="L219" t="s">
        <v>12</v>
      </c>
      <c r="M219" t="s">
        <v>13</v>
      </c>
      <c r="N219" t="s">
        <v>14</v>
      </c>
      <c r="O219" t="s">
        <v>15</v>
      </c>
    </row>
    <row r="220" spans="1:15" x14ac:dyDescent="0.25">
      <c r="A220" t="s">
        <v>16</v>
      </c>
      <c r="C220" t="s">
        <v>17</v>
      </c>
      <c r="F220">
        <v>43.470599999999997</v>
      </c>
      <c r="H220">
        <v>57.132899999999999</v>
      </c>
    </row>
    <row r="221" spans="1:15" x14ac:dyDescent="0.25">
      <c r="A221" t="s">
        <v>18</v>
      </c>
      <c r="B221" t="s">
        <v>19</v>
      </c>
      <c r="C221" t="s">
        <v>17</v>
      </c>
      <c r="D221">
        <v>26.23</v>
      </c>
      <c r="E221">
        <v>0.15165999999999999</v>
      </c>
      <c r="F221">
        <v>29.913799999999998</v>
      </c>
      <c r="G221">
        <v>3.4799999999999998E-2</v>
      </c>
      <c r="H221">
        <v>25.872299999999999</v>
      </c>
      <c r="I221" t="s">
        <v>20</v>
      </c>
      <c r="J221">
        <v>49.599200000000003</v>
      </c>
      <c r="K221">
        <v>5.7700000000000001E-2</v>
      </c>
      <c r="L221" t="s">
        <v>21</v>
      </c>
      <c r="M221" t="s">
        <v>22</v>
      </c>
      <c r="N221" s="2">
        <v>45517.833379629628</v>
      </c>
    </row>
    <row r="222" spans="1:15" x14ac:dyDescent="0.25">
      <c r="A222" t="s">
        <v>23</v>
      </c>
      <c r="B222" t="s">
        <v>19</v>
      </c>
      <c r="C222" t="s">
        <v>17</v>
      </c>
      <c r="D222">
        <v>19.12</v>
      </c>
      <c r="E222">
        <v>9.9140000000000006E-2</v>
      </c>
      <c r="F222">
        <v>19.054600000000001</v>
      </c>
      <c r="G222">
        <v>2.9700000000000001E-2</v>
      </c>
      <c r="H222">
        <v>14.265700000000001</v>
      </c>
      <c r="I222" t="s">
        <v>24</v>
      </c>
      <c r="J222">
        <v>40.763300000000001</v>
      </c>
      <c r="K222">
        <v>6.3600000000000004E-2</v>
      </c>
      <c r="L222" t="s">
        <v>21</v>
      </c>
      <c r="M222" t="s">
        <v>22</v>
      </c>
      <c r="N222" s="2">
        <v>45517.833414351851</v>
      </c>
    </row>
    <row r="223" spans="1:15" x14ac:dyDescent="0.25">
      <c r="A223" t="s">
        <v>38</v>
      </c>
      <c r="B223" t="s">
        <v>19</v>
      </c>
      <c r="C223" t="s">
        <v>17</v>
      </c>
      <c r="D223">
        <v>0.04</v>
      </c>
      <c r="E223">
        <v>3.1E-4</v>
      </c>
      <c r="F223">
        <v>3.6700000000000003E-2</v>
      </c>
      <c r="G223">
        <v>7.0000000000000001E-3</v>
      </c>
      <c r="H223">
        <v>1.9199999999999998E-2</v>
      </c>
      <c r="I223" t="s">
        <v>39</v>
      </c>
      <c r="J223">
        <v>5.1299999999999998E-2</v>
      </c>
      <c r="K223">
        <v>9.7999999999999997E-3</v>
      </c>
      <c r="L223" t="s">
        <v>40</v>
      </c>
      <c r="M223" t="s">
        <v>22</v>
      </c>
      <c r="N223" s="2">
        <v>45517.833564814813</v>
      </c>
    </row>
    <row r="224" spans="1:15" x14ac:dyDescent="0.25">
      <c r="A224" t="s">
        <v>25</v>
      </c>
      <c r="B224" t="s">
        <v>19</v>
      </c>
      <c r="C224" t="s">
        <v>17</v>
      </c>
      <c r="D224">
        <v>0.09</v>
      </c>
      <c r="E224">
        <v>8.8999999999999995E-4</v>
      </c>
      <c r="F224">
        <v>0.10920000000000001</v>
      </c>
      <c r="G224">
        <v>1.18E-2</v>
      </c>
      <c r="H224">
        <v>4.1799999999999997E-2</v>
      </c>
      <c r="I224" t="s">
        <v>26</v>
      </c>
      <c r="J224">
        <v>0.1409</v>
      </c>
      <c r="K224">
        <v>1.52E-2</v>
      </c>
      <c r="L224" t="s">
        <v>25</v>
      </c>
      <c r="M224" t="s">
        <v>27</v>
      </c>
    </row>
    <row r="225" spans="1:15" x14ac:dyDescent="0.25">
      <c r="A225" t="s">
        <v>28</v>
      </c>
      <c r="B225" t="s">
        <v>19</v>
      </c>
      <c r="C225" t="s">
        <v>17</v>
      </c>
      <c r="D225">
        <v>6.23</v>
      </c>
      <c r="E225">
        <v>5.6619999999999997E-2</v>
      </c>
      <c r="F225">
        <v>6.7781000000000002</v>
      </c>
      <c r="G225">
        <v>2.76E-2</v>
      </c>
      <c r="H225">
        <v>2.5520999999999998</v>
      </c>
      <c r="I225" t="s">
        <v>29</v>
      </c>
      <c r="J225">
        <v>8.7199000000000009</v>
      </c>
      <c r="K225">
        <v>3.5499999999999997E-2</v>
      </c>
      <c r="L225" t="s">
        <v>30</v>
      </c>
      <c r="M225" t="s">
        <v>22</v>
      </c>
      <c r="N225" s="2">
        <v>45517.833124999997</v>
      </c>
    </row>
    <row r="226" spans="1:15" x14ac:dyDescent="0.25">
      <c r="A226" t="s">
        <v>31</v>
      </c>
      <c r="B226" t="s">
        <v>19</v>
      </c>
      <c r="C226" t="s">
        <v>17</v>
      </c>
      <c r="D226">
        <v>0.27</v>
      </c>
      <c r="E226">
        <v>2.7100000000000002E-3</v>
      </c>
      <c r="F226">
        <v>0.32400000000000001</v>
      </c>
      <c r="G226">
        <v>1.6299999999999999E-2</v>
      </c>
      <c r="H226">
        <v>0.11609999999999999</v>
      </c>
      <c r="I226" t="s">
        <v>32</v>
      </c>
      <c r="J226">
        <v>0.4123</v>
      </c>
      <c r="K226">
        <v>2.07E-2</v>
      </c>
      <c r="L226" t="s">
        <v>31</v>
      </c>
      <c r="M226" t="s">
        <v>27</v>
      </c>
    </row>
    <row r="227" spans="1:15" x14ac:dyDescent="0.25">
      <c r="A227" t="s">
        <v>33</v>
      </c>
      <c r="F227">
        <v>99.686999999999998</v>
      </c>
      <c r="H227">
        <v>100</v>
      </c>
      <c r="J227">
        <v>99.686999999999998</v>
      </c>
    </row>
    <row r="229" spans="1:15" x14ac:dyDescent="0.25">
      <c r="A229" t="s">
        <v>85</v>
      </c>
    </row>
    <row r="230" spans="1:15" x14ac:dyDescent="0.25">
      <c r="A230" t="s">
        <v>0</v>
      </c>
      <c r="B230" t="s">
        <v>1</v>
      </c>
      <c r="C230" t="s">
        <v>2</v>
      </c>
      <c r="D230" t="s">
        <v>3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</row>
    <row r="231" spans="1:15" x14ac:dyDescent="0.25">
      <c r="A231" t="s">
        <v>16</v>
      </c>
      <c r="C231" t="s">
        <v>17</v>
      </c>
      <c r="F231">
        <v>43.478499999999997</v>
      </c>
      <c r="H231">
        <v>57.137999999999998</v>
      </c>
    </row>
    <row r="232" spans="1:15" x14ac:dyDescent="0.25">
      <c r="A232" t="s">
        <v>18</v>
      </c>
      <c r="B232" t="s">
        <v>19</v>
      </c>
      <c r="C232" t="s">
        <v>17</v>
      </c>
      <c r="D232">
        <v>26.22</v>
      </c>
      <c r="E232">
        <v>0.15160000000000001</v>
      </c>
      <c r="F232">
        <v>29.9039</v>
      </c>
      <c r="G232">
        <v>3.4799999999999998E-2</v>
      </c>
      <c r="H232">
        <v>25.8613</v>
      </c>
      <c r="I232" t="s">
        <v>20</v>
      </c>
      <c r="J232">
        <v>49.582700000000003</v>
      </c>
      <c r="K232">
        <v>5.7599999999999998E-2</v>
      </c>
      <c r="L232" t="s">
        <v>21</v>
      </c>
      <c r="M232" t="s">
        <v>22</v>
      </c>
      <c r="N232" s="2">
        <v>45517.833379629628</v>
      </c>
    </row>
    <row r="233" spans="1:15" x14ac:dyDescent="0.25">
      <c r="A233" t="s">
        <v>23</v>
      </c>
      <c r="B233" t="s">
        <v>19</v>
      </c>
      <c r="C233" t="s">
        <v>17</v>
      </c>
      <c r="D233">
        <v>19.14</v>
      </c>
      <c r="E233">
        <v>9.9229999999999999E-2</v>
      </c>
      <c r="F233">
        <v>19.07</v>
      </c>
      <c r="G233">
        <v>2.9700000000000001E-2</v>
      </c>
      <c r="H233">
        <v>14.2759</v>
      </c>
      <c r="I233" t="s">
        <v>24</v>
      </c>
      <c r="J233">
        <v>40.796199999999999</v>
      </c>
      <c r="K233">
        <v>6.3600000000000004E-2</v>
      </c>
      <c r="L233" t="s">
        <v>21</v>
      </c>
      <c r="M233" t="s">
        <v>22</v>
      </c>
      <c r="N233" s="2">
        <v>45517.833414351851</v>
      </c>
    </row>
    <row r="234" spans="1:15" x14ac:dyDescent="0.25">
      <c r="A234" t="s">
        <v>38</v>
      </c>
      <c r="B234" t="s">
        <v>19</v>
      </c>
      <c r="C234" t="s">
        <v>17</v>
      </c>
      <c r="D234">
        <v>0.03</v>
      </c>
      <c r="E234">
        <v>2.7E-4</v>
      </c>
      <c r="F234">
        <v>3.2099999999999997E-2</v>
      </c>
      <c r="G234">
        <v>7.0000000000000001E-3</v>
      </c>
      <c r="H234">
        <v>1.6799999999999999E-2</v>
      </c>
      <c r="I234" t="s">
        <v>39</v>
      </c>
      <c r="J234">
        <v>4.4900000000000002E-2</v>
      </c>
      <c r="K234">
        <v>9.7999999999999997E-3</v>
      </c>
      <c r="L234" t="s">
        <v>40</v>
      </c>
      <c r="M234" t="s">
        <v>22</v>
      </c>
      <c r="N234" s="2">
        <v>45517.833564814813</v>
      </c>
    </row>
    <row r="235" spans="1:15" x14ac:dyDescent="0.25">
      <c r="A235" t="s">
        <v>25</v>
      </c>
      <c r="B235" t="s">
        <v>19</v>
      </c>
      <c r="C235" t="s">
        <v>17</v>
      </c>
      <c r="D235">
        <v>0.08</v>
      </c>
      <c r="E235">
        <v>8.3000000000000001E-4</v>
      </c>
      <c r="F235">
        <v>0.1016</v>
      </c>
      <c r="G235">
        <v>1.17E-2</v>
      </c>
      <c r="H235">
        <v>3.8899999999999997E-2</v>
      </c>
      <c r="I235" t="s">
        <v>26</v>
      </c>
      <c r="J235">
        <v>0.13120000000000001</v>
      </c>
      <c r="K235">
        <v>1.52E-2</v>
      </c>
      <c r="L235" t="s">
        <v>25</v>
      </c>
      <c r="M235" t="s">
        <v>27</v>
      </c>
    </row>
    <row r="236" spans="1:15" x14ac:dyDescent="0.25">
      <c r="A236" t="s">
        <v>28</v>
      </c>
      <c r="B236" t="s">
        <v>19</v>
      </c>
      <c r="C236" t="s">
        <v>17</v>
      </c>
      <c r="D236">
        <v>6.22</v>
      </c>
      <c r="E236">
        <v>5.6559999999999999E-2</v>
      </c>
      <c r="F236">
        <v>6.7709999999999999</v>
      </c>
      <c r="G236">
        <v>2.76E-2</v>
      </c>
      <c r="H236">
        <v>2.5491000000000001</v>
      </c>
      <c r="I236" t="s">
        <v>29</v>
      </c>
      <c r="J236">
        <v>8.7106999999999992</v>
      </c>
      <c r="K236">
        <v>3.5499999999999997E-2</v>
      </c>
      <c r="L236" t="s">
        <v>30</v>
      </c>
      <c r="M236" t="s">
        <v>22</v>
      </c>
      <c r="N236" s="2">
        <v>45517.833124999997</v>
      </c>
    </row>
    <row r="237" spans="1:15" x14ac:dyDescent="0.25">
      <c r="A237" t="s">
        <v>31</v>
      </c>
      <c r="B237" t="s">
        <v>19</v>
      </c>
      <c r="C237" t="s">
        <v>17</v>
      </c>
      <c r="D237">
        <v>0.28000000000000003</v>
      </c>
      <c r="E237">
        <v>2.8E-3</v>
      </c>
      <c r="F237">
        <v>0.33510000000000001</v>
      </c>
      <c r="G237">
        <v>1.6299999999999999E-2</v>
      </c>
      <c r="H237">
        <v>0.12</v>
      </c>
      <c r="I237" t="s">
        <v>32</v>
      </c>
      <c r="J237">
        <v>0.4264</v>
      </c>
      <c r="K237">
        <v>2.07E-2</v>
      </c>
      <c r="L237" t="s">
        <v>31</v>
      </c>
      <c r="M237" t="s">
        <v>27</v>
      </c>
    </row>
    <row r="238" spans="1:15" x14ac:dyDescent="0.25">
      <c r="A238" t="s">
        <v>33</v>
      </c>
      <c r="F238">
        <v>99.692300000000003</v>
      </c>
      <c r="H238">
        <v>100</v>
      </c>
      <c r="J238">
        <v>99.692300000000003</v>
      </c>
    </row>
    <row r="240" spans="1:15" x14ac:dyDescent="0.25">
      <c r="A240" t="s">
        <v>84</v>
      </c>
    </row>
    <row r="241" spans="1:15" x14ac:dyDescent="0.25">
      <c r="A241" t="s">
        <v>0</v>
      </c>
      <c r="B241" t="s">
        <v>1</v>
      </c>
      <c r="C241" t="s">
        <v>2</v>
      </c>
      <c r="D241" t="s">
        <v>3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</row>
    <row r="242" spans="1:15" x14ac:dyDescent="0.25">
      <c r="A242" t="s">
        <v>16</v>
      </c>
      <c r="C242" t="s">
        <v>17</v>
      </c>
      <c r="F242">
        <v>43.2881</v>
      </c>
      <c r="H242">
        <v>60.814</v>
      </c>
    </row>
    <row r="243" spans="1:15" x14ac:dyDescent="0.25">
      <c r="A243" t="s">
        <v>65</v>
      </c>
      <c r="B243" t="s">
        <v>19</v>
      </c>
      <c r="C243" t="s">
        <v>17</v>
      </c>
      <c r="D243">
        <v>1.33</v>
      </c>
      <c r="E243">
        <v>5.2100000000000002E-3</v>
      </c>
      <c r="F243">
        <v>1.73</v>
      </c>
      <c r="G243">
        <v>1.6799999999999999E-2</v>
      </c>
      <c r="H243">
        <v>1.6914</v>
      </c>
      <c r="I243" t="s">
        <v>66</v>
      </c>
      <c r="J243">
        <v>2.3319999999999999</v>
      </c>
      <c r="K243">
        <v>2.2700000000000001E-2</v>
      </c>
      <c r="L243" t="s">
        <v>67</v>
      </c>
      <c r="M243" t="s">
        <v>22</v>
      </c>
      <c r="N243" s="2">
        <v>45565.922175925924</v>
      </c>
    </row>
    <row r="244" spans="1:15" x14ac:dyDescent="0.25">
      <c r="A244" t="s">
        <v>18</v>
      </c>
      <c r="B244" t="s">
        <v>19</v>
      </c>
      <c r="C244" t="s">
        <v>17</v>
      </c>
      <c r="D244">
        <v>3.33</v>
      </c>
      <c r="E244">
        <v>1.9269999999999999E-2</v>
      </c>
      <c r="F244">
        <v>4.3815999999999997</v>
      </c>
      <c r="G244">
        <v>1.6899999999999998E-2</v>
      </c>
      <c r="H244">
        <v>4.0507999999999997</v>
      </c>
      <c r="I244" t="s">
        <v>20</v>
      </c>
      <c r="J244">
        <v>7.2649999999999997</v>
      </c>
      <c r="K244">
        <v>2.81E-2</v>
      </c>
      <c r="L244" t="s">
        <v>21</v>
      </c>
      <c r="M244" t="s">
        <v>22</v>
      </c>
      <c r="N244" s="2">
        <v>45517.833379629628</v>
      </c>
    </row>
    <row r="245" spans="1:15" x14ac:dyDescent="0.25">
      <c r="A245" t="s">
        <v>48</v>
      </c>
      <c r="B245" t="s">
        <v>19</v>
      </c>
      <c r="C245" t="s">
        <v>17</v>
      </c>
      <c r="D245">
        <v>5.24</v>
      </c>
      <c r="E245">
        <v>3.7629999999999997E-2</v>
      </c>
      <c r="F245">
        <v>7.1527000000000003</v>
      </c>
      <c r="G245">
        <v>1.9E-2</v>
      </c>
      <c r="H245">
        <v>5.9583000000000004</v>
      </c>
      <c r="I245" t="s">
        <v>51</v>
      </c>
      <c r="J245">
        <v>13.5144</v>
      </c>
      <c r="K245">
        <v>3.5900000000000001E-2</v>
      </c>
      <c r="L245" t="s">
        <v>51</v>
      </c>
      <c r="M245" t="s">
        <v>27</v>
      </c>
    </row>
    <row r="246" spans="1:15" x14ac:dyDescent="0.25">
      <c r="A246" t="s">
        <v>23</v>
      </c>
      <c r="B246" t="s">
        <v>19</v>
      </c>
      <c r="C246" t="s">
        <v>17</v>
      </c>
      <c r="D246">
        <v>27.07</v>
      </c>
      <c r="E246">
        <v>0.1404</v>
      </c>
      <c r="F246">
        <v>23.455200000000001</v>
      </c>
      <c r="G246">
        <v>3.0700000000000002E-2</v>
      </c>
      <c r="H246">
        <v>18.770600000000002</v>
      </c>
      <c r="I246" t="s">
        <v>24</v>
      </c>
      <c r="J246">
        <v>50.177399999999999</v>
      </c>
      <c r="K246">
        <v>6.5699999999999995E-2</v>
      </c>
      <c r="L246" t="s">
        <v>21</v>
      </c>
      <c r="M246" t="s">
        <v>22</v>
      </c>
      <c r="N246" s="2">
        <v>45517.833414351851</v>
      </c>
    </row>
    <row r="247" spans="1:15" x14ac:dyDescent="0.25">
      <c r="A247" t="s">
        <v>73</v>
      </c>
      <c r="B247" t="s">
        <v>19</v>
      </c>
      <c r="C247" t="s">
        <v>17</v>
      </c>
      <c r="D247">
        <v>0.08</v>
      </c>
      <c r="E247">
        <v>4.2000000000000002E-4</v>
      </c>
      <c r="F247">
        <v>8.2000000000000003E-2</v>
      </c>
      <c r="G247">
        <v>8.2000000000000007E-3</v>
      </c>
      <c r="H247">
        <v>5.9499999999999997E-2</v>
      </c>
      <c r="I247" t="s">
        <v>75</v>
      </c>
      <c r="J247">
        <v>0.18790000000000001</v>
      </c>
      <c r="K247">
        <v>1.8800000000000001E-2</v>
      </c>
      <c r="L247" t="s">
        <v>76</v>
      </c>
      <c r="M247" t="s">
        <v>27</v>
      </c>
    </row>
    <row r="248" spans="1:15" x14ac:dyDescent="0.25">
      <c r="A248" t="s">
        <v>68</v>
      </c>
      <c r="B248" t="s">
        <v>19</v>
      </c>
      <c r="C248" t="s">
        <v>17</v>
      </c>
      <c r="D248">
        <v>0.41</v>
      </c>
      <c r="E248">
        <v>3.2399999999999998E-3</v>
      </c>
      <c r="F248">
        <v>0.39779999999999999</v>
      </c>
      <c r="G248">
        <v>8.2000000000000007E-3</v>
      </c>
      <c r="H248">
        <v>0.22869999999999999</v>
      </c>
      <c r="I248" t="s">
        <v>69</v>
      </c>
      <c r="J248">
        <v>0.47920000000000001</v>
      </c>
      <c r="K248">
        <v>9.9000000000000008E-3</v>
      </c>
      <c r="L248" t="s">
        <v>70</v>
      </c>
      <c r="M248" t="s">
        <v>22</v>
      </c>
      <c r="N248" s="2">
        <v>45567.822025462963</v>
      </c>
    </row>
    <row r="249" spans="1:15" x14ac:dyDescent="0.25">
      <c r="A249" t="s">
        <v>38</v>
      </c>
      <c r="B249" t="s">
        <v>19</v>
      </c>
      <c r="C249" t="s">
        <v>17</v>
      </c>
      <c r="D249">
        <v>7.7</v>
      </c>
      <c r="E249">
        <v>6.6049999999999998E-2</v>
      </c>
      <c r="F249">
        <v>7.6685999999999996</v>
      </c>
      <c r="G249">
        <v>1.9E-2</v>
      </c>
      <c r="H249">
        <v>4.3005000000000004</v>
      </c>
      <c r="I249" t="s">
        <v>39</v>
      </c>
      <c r="J249">
        <v>10.729699999999999</v>
      </c>
      <c r="K249">
        <v>2.6499999999999999E-2</v>
      </c>
      <c r="L249" t="s">
        <v>40</v>
      </c>
      <c r="M249" t="s">
        <v>22</v>
      </c>
      <c r="N249" s="2">
        <v>45517.833564814813</v>
      </c>
    </row>
    <row r="250" spans="1:15" x14ac:dyDescent="0.25">
      <c r="A250" t="s">
        <v>49</v>
      </c>
      <c r="B250" t="s">
        <v>19</v>
      </c>
      <c r="C250" t="s">
        <v>17</v>
      </c>
      <c r="D250">
        <v>1.28</v>
      </c>
      <c r="E250">
        <v>1.2829999999999999E-2</v>
      </c>
      <c r="F250">
        <v>1.5962000000000001</v>
      </c>
      <c r="G250">
        <v>1.34E-2</v>
      </c>
      <c r="H250">
        <v>0.749</v>
      </c>
      <c r="I250" t="s">
        <v>54</v>
      </c>
      <c r="J250">
        <v>2.6625000000000001</v>
      </c>
      <c r="K250">
        <v>2.23E-2</v>
      </c>
      <c r="L250" t="s">
        <v>49</v>
      </c>
      <c r="M250" t="s">
        <v>27</v>
      </c>
    </row>
    <row r="251" spans="1:15" x14ac:dyDescent="0.25">
      <c r="A251" t="s">
        <v>25</v>
      </c>
      <c r="B251" t="s">
        <v>19</v>
      </c>
      <c r="C251" t="s">
        <v>17</v>
      </c>
      <c r="D251">
        <v>0.11</v>
      </c>
      <c r="E251">
        <v>1.14E-3</v>
      </c>
      <c r="F251">
        <v>0.1406</v>
      </c>
      <c r="G251">
        <v>1.23E-2</v>
      </c>
      <c r="H251">
        <v>5.7500000000000002E-2</v>
      </c>
      <c r="I251" t="s">
        <v>26</v>
      </c>
      <c r="J251">
        <v>0.18160000000000001</v>
      </c>
      <c r="K251">
        <v>1.5900000000000001E-2</v>
      </c>
      <c r="L251" t="s">
        <v>25</v>
      </c>
      <c r="M251" t="s">
        <v>27</v>
      </c>
    </row>
    <row r="252" spans="1:15" x14ac:dyDescent="0.25">
      <c r="A252" t="s">
        <v>28</v>
      </c>
      <c r="B252" t="s">
        <v>19</v>
      </c>
      <c r="C252" t="s">
        <v>17</v>
      </c>
      <c r="D252">
        <v>7.56</v>
      </c>
      <c r="E252">
        <v>6.8680000000000005E-2</v>
      </c>
      <c r="F252">
        <v>8.2485999999999997</v>
      </c>
      <c r="G252">
        <v>3.0099999999999998E-2</v>
      </c>
      <c r="H252">
        <v>3.3197999999999999</v>
      </c>
      <c r="I252" t="s">
        <v>29</v>
      </c>
      <c r="J252">
        <v>10.611599999999999</v>
      </c>
      <c r="K252">
        <v>3.8699999999999998E-2</v>
      </c>
      <c r="L252" t="s">
        <v>30</v>
      </c>
      <c r="M252" t="s">
        <v>22</v>
      </c>
      <c r="N252" s="2">
        <v>45517.833124999997</v>
      </c>
    </row>
    <row r="253" spans="1:15" x14ac:dyDescent="0.25">
      <c r="A253" t="s">
        <v>33</v>
      </c>
      <c r="F253">
        <v>98.141499999999994</v>
      </c>
      <c r="H253">
        <v>100</v>
      </c>
      <c r="J253">
        <v>98.141499999999994</v>
      </c>
    </row>
    <row r="255" spans="1:15" x14ac:dyDescent="0.25">
      <c r="A255" t="s">
        <v>87</v>
      </c>
    </row>
    <row r="256" spans="1:15" x14ac:dyDescent="0.25">
      <c r="A256" t="s">
        <v>0</v>
      </c>
      <c r="B256" t="s">
        <v>1</v>
      </c>
      <c r="C256" t="s">
        <v>2</v>
      </c>
      <c r="D256" t="s">
        <v>3</v>
      </c>
      <c r="E256" t="s">
        <v>5</v>
      </c>
      <c r="F256" t="s">
        <v>6</v>
      </c>
      <c r="G256" t="s">
        <v>7</v>
      </c>
      <c r="H256" t="s">
        <v>8</v>
      </c>
      <c r="I256" t="s">
        <v>9</v>
      </c>
      <c r="J256" t="s">
        <v>10</v>
      </c>
      <c r="K256" t="s">
        <v>11</v>
      </c>
      <c r="L256" t="s">
        <v>12</v>
      </c>
      <c r="M256" t="s">
        <v>13</v>
      </c>
      <c r="N256" t="s">
        <v>14</v>
      </c>
      <c r="O256" t="s">
        <v>15</v>
      </c>
    </row>
    <row r="257" spans="1:15" x14ac:dyDescent="0.25">
      <c r="A257" t="s">
        <v>16</v>
      </c>
      <c r="C257" t="s">
        <v>17</v>
      </c>
      <c r="F257">
        <v>43.3767</v>
      </c>
      <c r="H257">
        <v>60.828400000000002</v>
      </c>
    </row>
    <row r="258" spans="1:15" x14ac:dyDescent="0.25">
      <c r="A258" t="s">
        <v>65</v>
      </c>
      <c r="B258" t="s">
        <v>19</v>
      </c>
      <c r="C258" t="s">
        <v>17</v>
      </c>
      <c r="D258">
        <v>1.32</v>
      </c>
      <c r="E258">
        <v>5.1900000000000002E-3</v>
      </c>
      <c r="F258">
        <v>1.7234</v>
      </c>
      <c r="G258">
        <v>1.6799999999999999E-2</v>
      </c>
      <c r="H258">
        <v>1.6819</v>
      </c>
      <c r="I258" t="s">
        <v>66</v>
      </c>
      <c r="J258">
        <v>2.3231000000000002</v>
      </c>
      <c r="K258">
        <v>2.2700000000000001E-2</v>
      </c>
      <c r="L258" t="s">
        <v>67</v>
      </c>
      <c r="M258" t="s">
        <v>22</v>
      </c>
      <c r="N258" s="2">
        <v>45565.922175925924</v>
      </c>
    </row>
    <row r="259" spans="1:15" x14ac:dyDescent="0.25">
      <c r="A259" t="s">
        <v>18</v>
      </c>
      <c r="B259" t="s">
        <v>19</v>
      </c>
      <c r="C259" t="s">
        <v>17</v>
      </c>
      <c r="D259">
        <v>3.31</v>
      </c>
      <c r="E259">
        <v>1.915E-2</v>
      </c>
      <c r="F259">
        <v>4.3525999999999998</v>
      </c>
      <c r="G259">
        <v>1.6899999999999998E-2</v>
      </c>
      <c r="H259">
        <v>4.0167000000000002</v>
      </c>
      <c r="I259" t="s">
        <v>20</v>
      </c>
      <c r="J259">
        <v>7.2169999999999996</v>
      </c>
      <c r="K259">
        <v>2.81E-2</v>
      </c>
      <c r="L259" t="s">
        <v>21</v>
      </c>
      <c r="M259" t="s">
        <v>22</v>
      </c>
      <c r="N259" s="2">
        <v>45517.833379629628</v>
      </c>
    </row>
    <row r="260" spans="1:15" x14ac:dyDescent="0.25">
      <c r="A260" t="s">
        <v>48</v>
      </c>
      <c r="B260" t="s">
        <v>19</v>
      </c>
      <c r="C260" t="s">
        <v>17</v>
      </c>
      <c r="D260">
        <v>5.26</v>
      </c>
      <c r="E260">
        <v>3.7760000000000002E-2</v>
      </c>
      <c r="F260">
        <v>7.1711</v>
      </c>
      <c r="G260">
        <v>1.9E-2</v>
      </c>
      <c r="H260">
        <v>5.9627999999999997</v>
      </c>
      <c r="I260" t="s">
        <v>51</v>
      </c>
      <c r="J260">
        <v>13.549300000000001</v>
      </c>
      <c r="K260">
        <v>3.5900000000000001E-2</v>
      </c>
      <c r="L260" t="s">
        <v>51</v>
      </c>
      <c r="M260" t="s">
        <v>27</v>
      </c>
    </row>
    <row r="261" spans="1:15" x14ac:dyDescent="0.25">
      <c r="A261" t="s">
        <v>23</v>
      </c>
      <c r="B261" t="s">
        <v>19</v>
      </c>
      <c r="C261" t="s">
        <v>17</v>
      </c>
      <c r="D261">
        <v>27.16</v>
      </c>
      <c r="E261">
        <v>0.14086000000000001</v>
      </c>
      <c r="F261">
        <v>23.521000000000001</v>
      </c>
      <c r="G261">
        <v>3.0700000000000002E-2</v>
      </c>
      <c r="H261">
        <v>18.789200000000001</v>
      </c>
      <c r="I261" t="s">
        <v>24</v>
      </c>
      <c r="J261">
        <v>50.318199999999997</v>
      </c>
      <c r="K261">
        <v>6.5799999999999997E-2</v>
      </c>
      <c r="L261" t="s">
        <v>21</v>
      </c>
      <c r="M261" t="s">
        <v>22</v>
      </c>
      <c r="N261" s="2">
        <v>45517.833414351851</v>
      </c>
    </row>
    <row r="262" spans="1:15" x14ac:dyDescent="0.25">
      <c r="A262" t="s">
        <v>73</v>
      </c>
      <c r="B262" t="s">
        <v>19</v>
      </c>
      <c r="C262" t="s">
        <v>17</v>
      </c>
      <c r="D262">
        <v>0.09</v>
      </c>
      <c r="E262">
        <v>4.8999999999999998E-4</v>
      </c>
      <c r="F262">
        <v>9.5100000000000004E-2</v>
      </c>
      <c r="G262">
        <v>8.2000000000000007E-3</v>
      </c>
      <c r="H262">
        <v>6.8900000000000003E-2</v>
      </c>
      <c r="I262" t="s">
        <v>75</v>
      </c>
      <c r="J262">
        <v>0.218</v>
      </c>
      <c r="K262">
        <v>1.8800000000000001E-2</v>
      </c>
      <c r="L262" t="s">
        <v>76</v>
      </c>
      <c r="M262" t="s">
        <v>27</v>
      </c>
    </row>
    <row r="263" spans="1:15" x14ac:dyDescent="0.25">
      <c r="A263" t="s">
        <v>68</v>
      </c>
      <c r="B263" t="s">
        <v>19</v>
      </c>
      <c r="C263" t="s">
        <v>17</v>
      </c>
      <c r="D263">
        <v>0.41</v>
      </c>
      <c r="E263">
        <v>3.2599999999999999E-3</v>
      </c>
      <c r="F263">
        <v>0.40100000000000002</v>
      </c>
      <c r="G263">
        <v>8.2000000000000007E-3</v>
      </c>
      <c r="H263">
        <v>0.2301</v>
      </c>
      <c r="I263" t="s">
        <v>69</v>
      </c>
      <c r="J263">
        <v>0.48309999999999997</v>
      </c>
      <c r="K263">
        <v>9.9000000000000008E-3</v>
      </c>
      <c r="L263" t="s">
        <v>70</v>
      </c>
      <c r="M263" t="s">
        <v>22</v>
      </c>
      <c r="N263" s="2">
        <v>45567.822025462963</v>
      </c>
    </row>
    <row r="264" spans="1:15" x14ac:dyDescent="0.25">
      <c r="A264" t="s">
        <v>38</v>
      </c>
      <c r="B264" t="s">
        <v>19</v>
      </c>
      <c r="C264" t="s">
        <v>17</v>
      </c>
      <c r="D264">
        <v>7.72</v>
      </c>
      <c r="E264">
        <v>6.6290000000000002E-2</v>
      </c>
      <c r="F264">
        <v>7.6981999999999999</v>
      </c>
      <c r="G264">
        <v>1.9E-2</v>
      </c>
      <c r="H264">
        <v>4.3093000000000004</v>
      </c>
      <c r="I264" t="s">
        <v>39</v>
      </c>
      <c r="J264">
        <v>10.771100000000001</v>
      </c>
      <c r="K264">
        <v>2.6599999999999999E-2</v>
      </c>
      <c r="L264" t="s">
        <v>40</v>
      </c>
      <c r="M264" t="s">
        <v>22</v>
      </c>
      <c r="N264" s="2">
        <v>45517.833564814813</v>
      </c>
    </row>
    <row r="265" spans="1:15" x14ac:dyDescent="0.25">
      <c r="A265" t="s">
        <v>49</v>
      </c>
      <c r="B265" t="s">
        <v>19</v>
      </c>
      <c r="C265" t="s">
        <v>17</v>
      </c>
      <c r="D265">
        <v>1.27</v>
      </c>
      <c r="E265">
        <v>1.268E-2</v>
      </c>
      <c r="F265">
        <v>1.5770999999999999</v>
      </c>
      <c r="G265">
        <v>1.34E-2</v>
      </c>
      <c r="H265">
        <v>0.73870000000000002</v>
      </c>
      <c r="I265" t="s">
        <v>54</v>
      </c>
      <c r="J265">
        <v>2.6305999999999998</v>
      </c>
      <c r="K265">
        <v>2.23E-2</v>
      </c>
      <c r="L265" t="s">
        <v>49</v>
      </c>
      <c r="M265" t="s">
        <v>27</v>
      </c>
    </row>
    <row r="266" spans="1:15" x14ac:dyDescent="0.25">
      <c r="A266" t="s">
        <v>25</v>
      </c>
      <c r="B266" t="s">
        <v>19</v>
      </c>
      <c r="C266" t="s">
        <v>17</v>
      </c>
      <c r="D266">
        <v>0.11</v>
      </c>
      <c r="E266">
        <v>1.08E-3</v>
      </c>
      <c r="F266">
        <v>0.13350000000000001</v>
      </c>
      <c r="G266">
        <v>1.23E-2</v>
      </c>
      <c r="H266">
        <v>5.45E-2</v>
      </c>
      <c r="I266" t="s">
        <v>26</v>
      </c>
      <c r="J266">
        <v>0.1724</v>
      </c>
      <c r="K266">
        <v>1.5900000000000001E-2</v>
      </c>
      <c r="L266" t="s">
        <v>25</v>
      </c>
      <c r="M266" t="s">
        <v>27</v>
      </c>
    </row>
    <row r="267" spans="1:15" x14ac:dyDescent="0.25">
      <c r="A267" t="s">
        <v>28</v>
      </c>
      <c r="B267" t="s">
        <v>19</v>
      </c>
      <c r="C267" t="s">
        <v>17</v>
      </c>
      <c r="D267">
        <v>7.57</v>
      </c>
      <c r="E267">
        <v>6.8790000000000004E-2</v>
      </c>
      <c r="F267">
        <v>8.2628000000000004</v>
      </c>
      <c r="G267">
        <v>3.0099999999999998E-2</v>
      </c>
      <c r="H267">
        <v>3.3195000000000001</v>
      </c>
      <c r="I267" t="s">
        <v>29</v>
      </c>
      <c r="J267">
        <v>10.629899999999999</v>
      </c>
      <c r="K267">
        <v>3.8800000000000001E-2</v>
      </c>
      <c r="L267" t="s">
        <v>30</v>
      </c>
      <c r="M267" t="s">
        <v>22</v>
      </c>
      <c r="N267" s="2">
        <v>45517.833124999997</v>
      </c>
    </row>
    <row r="268" spans="1:15" x14ac:dyDescent="0.25">
      <c r="A268" t="s">
        <v>33</v>
      </c>
      <c r="F268">
        <v>98.312600000000003</v>
      </c>
      <c r="H268">
        <v>100</v>
      </c>
      <c r="J268">
        <v>98.312600000000003</v>
      </c>
    </row>
    <row r="271" spans="1:15" x14ac:dyDescent="0.25">
      <c r="A271" t="s">
        <v>86</v>
      </c>
    </row>
    <row r="272" spans="1:15" x14ac:dyDescent="0.25">
      <c r="A272" t="s">
        <v>0</v>
      </c>
      <c r="B272" t="s">
        <v>1</v>
      </c>
      <c r="C272" t="s">
        <v>2</v>
      </c>
      <c r="D272" t="s">
        <v>3</v>
      </c>
      <c r="E272" t="s">
        <v>5</v>
      </c>
      <c r="F272" t="s">
        <v>6</v>
      </c>
      <c r="G272" t="s">
        <v>7</v>
      </c>
      <c r="H272" t="s">
        <v>8</v>
      </c>
      <c r="I272" t="s">
        <v>9</v>
      </c>
      <c r="J272" t="s">
        <v>10</v>
      </c>
      <c r="K272" t="s">
        <v>11</v>
      </c>
      <c r="L272" t="s">
        <v>12</v>
      </c>
      <c r="M272" t="s">
        <v>13</v>
      </c>
      <c r="N272" t="s">
        <v>14</v>
      </c>
      <c r="O272" t="s">
        <v>15</v>
      </c>
    </row>
    <row r="273" spans="1:14" x14ac:dyDescent="0.25">
      <c r="A273" t="s">
        <v>16</v>
      </c>
      <c r="C273" t="s">
        <v>17</v>
      </c>
      <c r="F273">
        <v>43.446899999999999</v>
      </c>
      <c r="H273">
        <v>60.819400000000002</v>
      </c>
    </row>
    <row r="274" spans="1:14" x14ac:dyDescent="0.25">
      <c r="A274" t="s">
        <v>65</v>
      </c>
      <c r="B274" t="s">
        <v>19</v>
      </c>
      <c r="C274" t="s">
        <v>17</v>
      </c>
      <c r="D274">
        <v>1.34</v>
      </c>
      <c r="E274">
        <v>5.2599999999999999E-3</v>
      </c>
      <c r="F274">
        <v>1.7459</v>
      </c>
      <c r="G274">
        <v>1.6899999999999998E-2</v>
      </c>
      <c r="H274">
        <v>1.7008000000000001</v>
      </c>
      <c r="I274" t="s">
        <v>66</v>
      </c>
      <c r="J274">
        <v>2.3534000000000002</v>
      </c>
      <c r="K274">
        <v>2.2700000000000001E-2</v>
      </c>
      <c r="L274" t="s">
        <v>67</v>
      </c>
      <c r="M274" t="s">
        <v>22</v>
      </c>
      <c r="N274" s="2">
        <v>45565.922175925924</v>
      </c>
    </row>
    <row r="275" spans="1:14" x14ac:dyDescent="0.25">
      <c r="A275" t="s">
        <v>18</v>
      </c>
      <c r="B275" t="s">
        <v>19</v>
      </c>
      <c r="C275" t="s">
        <v>17</v>
      </c>
      <c r="D275">
        <v>3.32</v>
      </c>
      <c r="E275">
        <v>1.9179999999999999E-2</v>
      </c>
      <c r="F275">
        <v>4.3616000000000001</v>
      </c>
      <c r="G275">
        <v>1.6899999999999998E-2</v>
      </c>
      <c r="H275">
        <v>4.0179</v>
      </c>
      <c r="I275" t="s">
        <v>20</v>
      </c>
      <c r="J275">
        <v>7.2317999999999998</v>
      </c>
      <c r="K275">
        <v>2.81E-2</v>
      </c>
      <c r="L275" t="s">
        <v>21</v>
      </c>
      <c r="M275" t="s">
        <v>22</v>
      </c>
      <c r="N275" s="2">
        <v>45517.833379629628</v>
      </c>
    </row>
    <row r="276" spans="1:14" x14ac:dyDescent="0.25">
      <c r="A276" t="s">
        <v>48</v>
      </c>
      <c r="B276" t="s">
        <v>19</v>
      </c>
      <c r="C276" t="s">
        <v>17</v>
      </c>
      <c r="D276">
        <v>5.24</v>
      </c>
      <c r="E276">
        <v>3.764E-2</v>
      </c>
      <c r="F276">
        <v>7.1532999999999998</v>
      </c>
      <c r="G276">
        <v>1.9E-2</v>
      </c>
      <c r="H276">
        <v>5.9375999999999998</v>
      </c>
      <c r="I276" t="s">
        <v>51</v>
      </c>
      <c r="J276">
        <v>13.515700000000001</v>
      </c>
      <c r="K276">
        <v>3.5900000000000001E-2</v>
      </c>
      <c r="L276" t="s">
        <v>51</v>
      </c>
      <c r="M276" t="s">
        <v>27</v>
      </c>
    </row>
    <row r="277" spans="1:14" x14ac:dyDescent="0.25">
      <c r="A277" t="s">
        <v>23</v>
      </c>
      <c r="B277" t="s">
        <v>19</v>
      </c>
      <c r="C277" t="s">
        <v>17</v>
      </c>
      <c r="D277">
        <v>27.21</v>
      </c>
      <c r="E277">
        <v>0.14108999999999999</v>
      </c>
      <c r="F277">
        <v>23.556000000000001</v>
      </c>
      <c r="G277">
        <v>3.0800000000000001E-2</v>
      </c>
      <c r="H277">
        <v>18.783999999999999</v>
      </c>
      <c r="I277" t="s">
        <v>24</v>
      </c>
      <c r="J277">
        <v>50.393099999999997</v>
      </c>
      <c r="K277">
        <v>6.5799999999999997E-2</v>
      </c>
      <c r="L277" t="s">
        <v>21</v>
      </c>
      <c r="M277" t="s">
        <v>22</v>
      </c>
      <c r="N277" s="2">
        <v>45517.833414351851</v>
      </c>
    </row>
    <row r="278" spans="1:14" x14ac:dyDescent="0.25">
      <c r="A278" t="s">
        <v>73</v>
      </c>
      <c r="B278" t="s">
        <v>19</v>
      </c>
      <c r="C278" t="s">
        <v>17</v>
      </c>
      <c r="D278">
        <v>0.09</v>
      </c>
      <c r="E278">
        <v>5.1000000000000004E-4</v>
      </c>
      <c r="F278">
        <v>0.10009999999999999</v>
      </c>
      <c r="G278">
        <v>8.2000000000000007E-3</v>
      </c>
      <c r="H278">
        <v>7.2400000000000006E-2</v>
      </c>
      <c r="I278" t="s">
        <v>75</v>
      </c>
      <c r="J278">
        <v>0.22950000000000001</v>
      </c>
      <c r="K278">
        <v>1.8800000000000001E-2</v>
      </c>
      <c r="L278" t="s">
        <v>76</v>
      </c>
      <c r="M278" t="s">
        <v>27</v>
      </c>
    </row>
    <row r="279" spans="1:14" x14ac:dyDescent="0.25">
      <c r="A279" t="s">
        <v>68</v>
      </c>
      <c r="B279" t="s">
        <v>19</v>
      </c>
      <c r="C279" t="s">
        <v>17</v>
      </c>
      <c r="D279">
        <v>0.42</v>
      </c>
      <c r="E279">
        <v>3.3400000000000001E-3</v>
      </c>
      <c r="F279">
        <v>0.41049999999999998</v>
      </c>
      <c r="G279">
        <v>8.2000000000000007E-3</v>
      </c>
      <c r="H279">
        <v>0.2351</v>
      </c>
      <c r="I279" t="s">
        <v>69</v>
      </c>
      <c r="J279">
        <v>0.4945</v>
      </c>
      <c r="K279">
        <v>9.9000000000000008E-3</v>
      </c>
      <c r="L279" t="s">
        <v>70</v>
      </c>
      <c r="M279" t="s">
        <v>22</v>
      </c>
      <c r="N279" s="2">
        <v>45567.822025462963</v>
      </c>
    </row>
    <row r="280" spans="1:14" x14ac:dyDescent="0.25">
      <c r="A280" t="s">
        <v>38</v>
      </c>
      <c r="B280" t="s">
        <v>19</v>
      </c>
      <c r="C280" t="s">
        <v>17</v>
      </c>
      <c r="D280">
        <v>7.73</v>
      </c>
      <c r="E280">
        <v>6.633E-2</v>
      </c>
      <c r="F280">
        <v>7.7015000000000002</v>
      </c>
      <c r="G280">
        <v>1.9E-2</v>
      </c>
      <c r="H280">
        <v>4.3034999999999997</v>
      </c>
      <c r="I280" t="s">
        <v>39</v>
      </c>
      <c r="J280">
        <v>10.7758</v>
      </c>
      <c r="K280">
        <v>2.6599999999999999E-2</v>
      </c>
      <c r="L280" t="s">
        <v>40</v>
      </c>
      <c r="M280" t="s">
        <v>22</v>
      </c>
      <c r="N280" s="2">
        <v>45517.833564814813</v>
      </c>
    </row>
    <row r="281" spans="1:14" x14ac:dyDescent="0.25">
      <c r="A281" t="s">
        <v>49</v>
      </c>
      <c r="B281" t="s">
        <v>19</v>
      </c>
      <c r="C281" t="s">
        <v>17</v>
      </c>
      <c r="D281">
        <v>1.28</v>
      </c>
      <c r="E281">
        <v>1.282E-2</v>
      </c>
      <c r="F281">
        <v>1.5941000000000001</v>
      </c>
      <c r="G281">
        <v>1.34E-2</v>
      </c>
      <c r="H281">
        <v>0.74539999999999995</v>
      </c>
      <c r="I281" t="s">
        <v>54</v>
      </c>
      <c r="J281">
        <v>2.6591</v>
      </c>
      <c r="K281">
        <v>2.23E-2</v>
      </c>
      <c r="L281" t="s">
        <v>49</v>
      </c>
      <c r="M281" t="s">
        <v>27</v>
      </c>
    </row>
    <row r="282" spans="1:14" x14ac:dyDescent="0.25">
      <c r="A282" t="s">
        <v>25</v>
      </c>
      <c r="B282" t="s">
        <v>19</v>
      </c>
      <c r="C282" t="s">
        <v>17</v>
      </c>
      <c r="D282">
        <v>0.11</v>
      </c>
      <c r="E282">
        <v>1.15E-3</v>
      </c>
      <c r="F282">
        <v>0.14130000000000001</v>
      </c>
      <c r="G282">
        <v>1.23E-2</v>
      </c>
      <c r="H282">
        <v>5.7599999999999998E-2</v>
      </c>
      <c r="I282" t="s">
        <v>26</v>
      </c>
      <c r="J282">
        <v>0.18240000000000001</v>
      </c>
      <c r="K282">
        <v>1.5900000000000001E-2</v>
      </c>
      <c r="L282" t="s">
        <v>25</v>
      </c>
      <c r="M282" t="s">
        <v>27</v>
      </c>
    </row>
    <row r="283" spans="1:14" x14ac:dyDescent="0.25">
      <c r="A283" t="s">
        <v>28</v>
      </c>
      <c r="B283" t="s">
        <v>19</v>
      </c>
      <c r="C283" t="s">
        <v>17</v>
      </c>
      <c r="D283">
        <v>7.6</v>
      </c>
      <c r="E283">
        <v>6.9059999999999996E-2</v>
      </c>
      <c r="F283">
        <v>8.2942</v>
      </c>
      <c r="G283">
        <v>3.0099999999999998E-2</v>
      </c>
      <c r="H283">
        <v>3.3262</v>
      </c>
      <c r="I283" t="s">
        <v>29</v>
      </c>
      <c r="J283">
        <v>10.670299999999999</v>
      </c>
      <c r="K283">
        <v>3.8699999999999998E-2</v>
      </c>
      <c r="L283" t="s">
        <v>30</v>
      </c>
      <c r="M283" t="s">
        <v>22</v>
      </c>
      <c r="N283" s="2">
        <v>45517.833124999997</v>
      </c>
    </row>
    <row r="284" spans="1:14" x14ac:dyDescent="0.25">
      <c r="A284" t="s">
        <v>33</v>
      </c>
      <c r="F284">
        <v>98.505499999999998</v>
      </c>
      <c r="H284">
        <v>100</v>
      </c>
      <c r="J284">
        <v>98.505499999999998</v>
      </c>
    </row>
    <row r="285" spans="1:14" s="13" customFormat="1" x14ac:dyDescent="0.25"/>
    <row r="288" spans="1:14" x14ac:dyDescent="0.25">
      <c r="A288" t="s">
        <v>184</v>
      </c>
    </row>
    <row r="289" spans="1:15" x14ac:dyDescent="0.25">
      <c r="A289" t="s">
        <v>0</v>
      </c>
      <c r="B289" t="s">
        <v>1</v>
      </c>
      <c r="C289" t="s">
        <v>2</v>
      </c>
      <c r="D289" t="s">
        <v>3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</row>
    <row r="290" spans="1:15" x14ac:dyDescent="0.25">
      <c r="A290" t="s">
        <v>16</v>
      </c>
      <c r="C290" t="s">
        <v>17</v>
      </c>
      <c r="F290">
        <v>43.722700000000003</v>
      </c>
      <c r="H290">
        <v>57.124499999999998</v>
      </c>
    </row>
    <row r="291" spans="1:15" x14ac:dyDescent="0.25">
      <c r="A291" t="s">
        <v>18</v>
      </c>
      <c r="B291" t="s">
        <v>19</v>
      </c>
      <c r="C291" t="s">
        <v>17</v>
      </c>
      <c r="D291">
        <v>26.42</v>
      </c>
      <c r="E291">
        <v>0.15279000000000001</v>
      </c>
      <c r="F291">
        <v>30.1252</v>
      </c>
      <c r="G291">
        <v>3.49E-2</v>
      </c>
      <c r="H291">
        <v>25.901</v>
      </c>
      <c r="I291" t="s">
        <v>20</v>
      </c>
      <c r="J291">
        <v>49.9497</v>
      </c>
      <c r="K291">
        <v>5.7799999999999997E-2</v>
      </c>
      <c r="L291" t="s">
        <v>21</v>
      </c>
      <c r="M291" t="s">
        <v>22</v>
      </c>
      <c r="N291" s="2">
        <v>45517.833379629628</v>
      </c>
    </row>
    <row r="292" spans="1:15" x14ac:dyDescent="0.25">
      <c r="A292" t="s">
        <v>23</v>
      </c>
      <c r="B292" t="s">
        <v>19</v>
      </c>
      <c r="C292" t="s">
        <v>17</v>
      </c>
      <c r="D292">
        <v>19.21</v>
      </c>
      <c r="E292">
        <v>9.9589999999999998E-2</v>
      </c>
      <c r="F292">
        <v>19.145600000000002</v>
      </c>
      <c r="G292">
        <v>2.98E-2</v>
      </c>
      <c r="H292">
        <v>14.2491</v>
      </c>
      <c r="I292" t="s">
        <v>24</v>
      </c>
      <c r="J292">
        <v>40.957900000000002</v>
      </c>
      <c r="K292">
        <v>6.3700000000000007E-2</v>
      </c>
      <c r="L292" t="s">
        <v>21</v>
      </c>
      <c r="M292" t="s">
        <v>22</v>
      </c>
      <c r="N292" s="2">
        <v>45517.833414351851</v>
      </c>
    </row>
    <row r="293" spans="1:15" x14ac:dyDescent="0.25">
      <c r="A293" t="s">
        <v>38</v>
      </c>
      <c r="B293" t="s">
        <v>19</v>
      </c>
      <c r="C293" t="s">
        <v>17</v>
      </c>
      <c r="D293">
        <v>0.04</v>
      </c>
      <c r="E293">
        <v>3.3E-4</v>
      </c>
      <c r="F293">
        <v>3.95E-2</v>
      </c>
      <c r="G293">
        <v>7.0000000000000001E-3</v>
      </c>
      <c r="H293">
        <v>2.06E-2</v>
      </c>
      <c r="I293" t="s">
        <v>39</v>
      </c>
      <c r="J293">
        <v>5.5300000000000002E-2</v>
      </c>
      <c r="K293">
        <v>9.7999999999999997E-3</v>
      </c>
      <c r="L293" t="s">
        <v>40</v>
      </c>
      <c r="M293" t="s">
        <v>22</v>
      </c>
      <c r="N293" s="2">
        <v>45517.833564814813</v>
      </c>
    </row>
    <row r="294" spans="1:15" x14ac:dyDescent="0.25">
      <c r="A294" t="s">
        <v>25</v>
      </c>
      <c r="B294" t="s">
        <v>19</v>
      </c>
      <c r="C294" t="s">
        <v>17</v>
      </c>
      <c r="D294">
        <v>0.09</v>
      </c>
      <c r="E294">
        <v>8.9999999999999998E-4</v>
      </c>
      <c r="F294">
        <v>0.11020000000000001</v>
      </c>
      <c r="G294">
        <v>1.17E-2</v>
      </c>
      <c r="H294">
        <v>4.19E-2</v>
      </c>
      <c r="I294" t="s">
        <v>26</v>
      </c>
      <c r="J294">
        <v>0.14230000000000001</v>
      </c>
      <c r="K294">
        <v>1.52E-2</v>
      </c>
      <c r="L294" t="s">
        <v>25</v>
      </c>
      <c r="M294" t="s">
        <v>27</v>
      </c>
    </row>
    <row r="295" spans="1:15" x14ac:dyDescent="0.25">
      <c r="A295" t="s">
        <v>28</v>
      </c>
      <c r="B295" t="s">
        <v>19</v>
      </c>
      <c r="C295" t="s">
        <v>17</v>
      </c>
      <c r="D295">
        <v>6.26</v>
      </c>
      <c r="E295">
        <v>5.6939999999999998E-2</v>
      </c>
      <c r="F295">
        <v>6.8170000000000002</v>
      </c>
      <c r="G295">
        <v>2.7699999999999999E-2</v>
      </c>
      <c r="H295">
        <v>2.5516000000000001</v>
      </c>
      <c r="I295" t="s">
        <v>29</v>
      </c>
      <c r="J295">
        <v>8.77</v>
      </c>
      <c r="K295">
        <v>3.56E-2</v>
      </c>
      <c r="L295" t="s">
        <v>30</v>
      </c>
      <c r="M295" t="s">
        <v>22</v>
      </c>
      <c r="N295" s="2">
        <v>45517.833124999997</v>
      </c>
    </row>
    <row r="296" spans="1:15" x14ac:dyDescent="0.25">
      <c r="A296" t="s">
        <v>31</v>
      </c>
      <c r="B296" t="s">
        <v>19</v>
      </c>
      <c r="C296" t="s">
        <v>17</v>
      </c>
      <c r="D296">
        <v>0.26</v>
      </c>
      <c r="E296">
        <v>2.6099999999999999E-3</v>
      </c>
      <c r="F296">
        <v>0.3125</v>
      </c>
      <c r="G296">
        <v>1.6299999999999999E-2</v>
      </c>
      <c r="H296">
        <v>0.1113</v>
      </c>
      <c r="I296" t="s">
        <v>32</v>
      </c>
      <c r="J296">
        <v>0.3977</v>
      </c>
      <c r="K296">
        <v>2.0799999999999999E-2</v>
      </c>
      <c r="L296" t="s">
        <v>31</v>
      </c>
      <c r="M296" t="s">
        <v>27</v>
      </c>
    </row>
    <row r="297" spans="1:15" x14ac:dyDescent="0.25">
      <c r="A297" t="s">
        <v>33</v>
      </c>
      <c r="F297">
        <v>100.2727</v>
      </c>
      <c r="H297">
        <v>100</v>
      </c>
      <c r="J297">
        <v>100.2727</v>
      </c>
    </row>
    <row r="302" spans="1:15" x14ac:dyDescent="0.25">
      <c r="A302" t="s">
        <v>185</v>
      </c>
    </row>
    <row r="303" spans="1:15" x14ac:dyDescent="0.25">
      <c r="A303" t="s">
        <v>0</v>
      </c>
      <c r="B303" t="s">
        <v>1</v>
      </c>
      <c r="C303" t="s">
        <v>2</v>
      </c>
      <c r="D303" t="s">
        <v>3</v>
      </c>
      <c r="E303" t="s">
        <v>5</v>
      </c>
      <c r="F303" t="s">
        <v>6</v>
      </c>
      <c r="G303" t="s">
        <v>7</v>
      </c>
      <c r="H303" t="s">
        <v>8</v>
      </c>
      <c r="I303" t="s">
        <v>9</v>
      </c>
      <c r="J303" t="s">
        <v>10</v>
      </c>
      <c r="K303" t="s">
        <v>11</v>
      </c>
      <c r="L303" t="s">
        <v>12</v>
      </c>
      <c r="M303" t="s">
        <v>13</v>
      </c>
      <c r="N303" t="s">
        <v>14</v>
      </c>
      <c r="O303" t="s">
        <v>15</v>
      </c>
    </row>
    <row r="304" spans="1:15" x14ac:dyDescent="0.25">
      <c r="A304" t="s">
        <v>16</v>
      </c>
      <c r="C304" t="s">
        <v>17</v>
      </c>
      <c r="F304">
        <v>43.622599999999998</v>
      </c>
      <c r="H304">
        <v>57.121099999999998</v>
      </c>
    </row>
    <row r="305" spans="1:15" x14ac:dyDescent="0.25">
      <c r="A305" t="s">
        <v>18</v>
      </c>
      <c r="B305" t="s">
        <v>19</v>
      </c>
      <c r="C305" t="s">
        <v>17</v>
      </c>
      <c r="D305">
        <v>26.35</v>
      </c>
      <c r="E305">
        <v>0.15239</v>
      </c>
      <c r="F305">
        <v>30.060400000000001</v>
      </c>
      <c r="G305">
        <v>3.4799999999999998E-2</v>
      </c>
      <c r="H305">
        <v>25.903099999999998</v>
      </c>
      <c r="I305" t="s">
        <v>20</v>
      </c>
      <c r="J305">
        <v>49.842199999999998</v>
      </c>
      <c r="K305">
        <v>5.7799999999999997E-2</v>
      </c>
      <c r="L305" t="s">
        <v>21</v>
      </c>
      <c r="M305" t="s">
        <v>22</v>
      </c>
      <c r="N305" s="2">
        <v>45517.833379629628</v>
      </c>
    </row>
    <row r="306" spans="1:15" x14ac:dyDescent="0.25">
      <c r="A306" t="s">
        <v>23</v>
      </c>
      <c r="B306" t="s">
        <v>19</v>
      </c>
      <c r="C306" t="s">
        <v>17</v>
      </c>
      <c r="D306">
        <v>19.149999999999999</v>
      </c>
      <c r="E306">
        <v>9.9309999999999996E-2</v>
      </c>
      <c r="F306">
        <v>19.093699999999998</v>
      </c>
      <c r="G306">
        <v>2.9700000000000001E-2</v>
      </c>
      <c r="H306">
        <v>14.2422</v>
      </c>
      <c r="I306" t="s">
        <v>24</v>
      </c>
      <c r="J306">
        <v>40.846800000000002</v>
      </c>
      <c r="K306">
        <v>6.3600000000000004E-2</v>
      </c>
      <c r="L306" t="s">
        <v>21</v>
      </c>
      <c r="M306" t="s">
        <v>22</v>
      </c>
      <c r="N306" s="2">
        <v>45517.833414351851</v>
      </c>
    </row>
    <row r="307" spans="1:15" x14ac:dyDescent="0.25">
      <c r="A307" t="s">
        <v>38</v>
      </c>
      <c r="B307" t="s">
        <v>19</v>
      </c>
      <c r="C307" t="s">
        <v>17</v>
      </c>
      <c r="D307">
        <v>0.03</v>
      </c>
      <c r="E307">
        <v>2.5999999999999998E-4</v>
      </c>
      <c r="F307">
        <v>3.1300000000000001E-2</v>
      </c>
      <c r="G307">
        <v>7.0000000000000001E-3</v>
      </c>
      <c r="H307">
        <v>1.6299999999999999E-2</v>
      </c>
      <c r="I307" t="s">
        <v>39</v>
      </c>
      <c r="J307">
        <v>4.3799999999999999E-2</v>
      </c>
      <c r="K307">
        <v>9.7999999999999997E-3</v>
      </c>
      <c r="L307" t="s">
        <v>40</v>
      </c>
      <c r="M307" t="s">
        <v>22</v>
      </c>
      <c r="N307" s="2">
        <v>45517.833564814813</v>
      </c>
    </row>
    <row r="308" spans="1:15" x14ac:dyDescent="0.25">
      <c r="A308" t="s">
        <v>25</v>
      </c>
      <c r="B308" t="s">
        <v>19</v>
      </c>
      <c r="C308" t="s">
        <v>17</v>
      </c>
      <c r="D308">
        <v>0.1</v>
      </c>
      <c r="E308">
        <v>1.0200000000000001E-3</v>
      </c>
      <c r="F308">
        <v>0.1245</v>
      </c>
      <c r="G308">
        <v>1.18E-2</v>
      </c>
      <c r="H308">
        <v>4.7500000000000001E-2</v>
      </c>
      <c r="I308" t="s">
        <v>26</v>
      </c>
      <c r="J308">
        <v>0.16070000000000001</v>
      </c>
      <c r="K308">
        <v>1.52E-2</v>
      </c>
      <c r="L308" t="s">
        <v>25</v>
      </c>
      <c r="M308" t="s">
        <v>27</v>
      </c>
    </row>
    <row r="309" spans="1:15" x14ac:dyDescent="0.25">
      <c r="A309" t="s">
        <v>28</v>
      </c>
      <c r="B309" t="s">
        <v>19</v>
      </c>
      <c r="C309" t="s">
        <v>17</v>
      </c>
      <c r="D309">
        <v>6.26</v>
      </c>
      <c r="E309">
        <v>5.6890000000000003E-2</v>
      </c>
      <c r="F309">
        <v>6.8102999999999998</v>
      </c>
      <c r="G309">
        <v>2.7699999999999999E-2</v>
      </c>
      <c r="H309">
        <v>2.5547</v>
      </c>
      <c r="I309" t="s">
        <v>29</v>
      </c>
      <c r="J309">
        <v>8.7613000000000003</v>
      </c>
      <c r="K309">
        <v>3.5700000000000003E-2</v>
      </c>
      <c r="L309" t="s">
        <v>30</v>
      </c>
      <c r="M309" t="s">
        <v>22</v>
      </c>
      <c r="N309" s="2">
        <v>45517.833124999997</v>
      </c>
    </row>
    <row r="310" spans="1:15" x14ac:dyDescent="0.25">
      <c r="A310" t="s">
        <v>31</v>
      </c>
      <c r="B310" t="s">
        <v>19</v>
      </c>
      <c r="C310" t="s">
        <v>17</v>
      </c>
      <c r="D310">
        <v>0.27</v>
      </c>
      <c r="E310">
        <v>2.7000000000000001E-3</v>
      </c>
      <c r="F310">
        <v>0.32240000000000002</v>
      </c>
      <c r="G310">
        <v>1.6299999999999999E-2</v>
      </c>
      <c r="H310">
        <v>0.11509999999999999</v>
      </c>
      <c r="I310" t="s">
        <v>32</v>
      </c>
      <c r="J310">
        <v>0.4103</v>
      </c>
      <c r="K310">
        <v>2.07E-2</v>
      </c>
      <c r="L310" t="s">
        <v>31</v>
      </c>
      <c r="M310" t="s">
        <v>27</v>
      </c>
    </row>
    <row r="311" spans="1:15" x14ac:dyDescent="0.25">
      <c r="A311" t="s">
        <v>33</v>
      </c>
      <c r="F311">
        <v>100.0651</v>
      </c>
      <c r="H311">
        <v>100</v>
      </c>
      <c r="J311">
        <v>100.0651</v>
      </c>
    </row>
    <row r="315" spans="1:15" x14ac:dyDescent="0.25">
      <c r="A315" t="s">
        <v>186</v>
      </c>
    </row>
    <row r="316" spans="1:15" x14ac:dyDescent="0.25">
      <c r="A316" t="s">
        <v>0</v>
      </c>
      <c r="B316" t="s">
        <v>1</v>
      </c>
      <c r="C316" t="s">
        <v>2</v>
      </c>
      <c r="D316" t="s">
        <v>3</v>
      </c>
      <c r="E316" t="s">
        <v>5</v>
      </c>
      <c r="F316" t="s">
        <v>6</v>
      </c>
      <c r="G316" t="s">
        <v>7</v>
      </c>
      <c r="H316" t="s">
        <v>8</v>
      </c>
      <c r="I316" t="s">
        <v>9</v>
      </c>
      <c r="J316" t="s">
        <v>10</v>
      </c>
      <c r="K316" t="s">
        <v>11</v>
      </c>
      <c r="L316" t="s">
        <v>12</v>
      </c>
      <c r="M316" t="s">
        <v>13</v>
      </c>
      <c r="N316" t="s">
        <v>14</v>
      </c>
      <c r="O316" t="s">
        <v>15</v>
      </c>
    </row>
    <row r="317" spans="1:15" x14ac:dyDescent="0.25">
      <c r="A317" t="s">
        <v>16</v>
      </c>
      <c r="C317" t="s">
        <v>17</v>
      </c>
      <c r="F317">
        <v>43.659599999999998</v>
      </c>
      <c r="H317">
        <v>60.031199999999998</v>
      </c>
    </row>
    <row r="318" spans="1:15" x14ac:dyDescent="0.25">
      <c r="A318" t="s">
        <v>18</v>
      </c>
      <c r="B318" t="s">
        <v>19</v>
      </c>
      <c r="C318" t="s">
        <v>17</v>
      </c>
      <c r="D318">
        <v>12.37</v>
      </c>
      <c r="E318">
        <v>7.1510000000000004E-2</v>
      </c>
      <c r="F318">
        <v>15.7636</v>
      </c>
      <c r="G318">
        <v>2.76E-2</v>
      </c>
      <c r="H318">
        <v>14.263500000000001</v>
      </c>
      <c r="I318" t="s">
        <v>20</v>
      </c>
      <c r="J318">
        <v>26.1372</v>
      </c>
      <c r="K318">
        <v>4.58E-2</v>
      </c>
      <c r="L318" t="s">
        <v>21</v>
      </c>
      <c r="M318" t="s">
        <v>22</v>
      </c>
      <c r="N318" s="2">
        <v>45517.833379629628</v>
      </c>
    </row>
    <row r="319" spans="1:15" x14ac:dyDescent="0.25">
      <c r="A319" t="s">
        <v>48</v>
      </c>
      <c r="B319" t="s">
        <v>19</v>
      </c>
      <c r="C319" t="s">
        <v>17</v>
      </c>
      <c r="D319">
        <v>0.5</v>
      </c>
      <c r="E319">
        <v>3.5899999999999999E-3</v>
      </c>
      <c r="F319">
        <v>0.80220000000000002</v>
      </c>
      <c r="G319">
        <v>1.06E-2</v>
      </c>
      <c r="H319">
        <v>0.65400000000000003</v>
      </c>
      <c r="I319" t="s">
        <v>51</v>
      </c>
      <c r="J319">
        <v>1.5156000000000001</v>
      </c>
      <c r="K319">
        <v>2.01E-2</v>
      </c>
      <c r="L319" t="s">
        <v>51</v>
      </c>
      <c r="M319" t="s">
        <v>27</v>
      </c>
    </row>
    <row r="320" spans="1:15" x14ac:dyDescent="0.25">
      <c r="A320" t="s">
        <v>23</v>
      </c>
      <c r="B320" t="s">
        <v>19</v>
      </c>
      <c r="C320" t="s">
        <v>17</v>
      </c>
      <c r="D320">
        <v>27.88</v>
      </c>
      <c r="E320">
        <v>0.14459</v>
      </c>
      <c r="F320">
        <v>25.0242</v>
      </c>
      <c r="G320">
        <v>3.2000000000000001E-2</v>
      </c>
      <c r="H320">
        <v>19.600200000000001</v>
      </c>
      <c r="I320" t="s">
        <v>24</v>
      </c>
      <c r="J320">
        <v>53.533900000000003</v>
      </c>
      <c r="K320">
        <v>6.8599999999999994E-2</v>
      </c>
      <c r="L320" t="s">
        <v>21</v>
      </c>
      <c r="M320" t="s">
        <v>22</v>
      </c>
      <c r="N320" s="2">
        <v>45517.833414351851</v>
      </c>
    </row>
    <row r="321" spans="1:15" x14ac:dyDescent="0.25">
      <c r="A321" t="s">
        <v>38</v>
      </c>
      <c r="B321" t="s">
        <v>19</v>
      </c>
      <c r="C321" t="s">
        <v>17</v>
      </c>
      <c r="D321">
        <v>0.88</v>
      </c>
      <c r="E321">
        <v>7.5900000000000004E-3</v>
      </c>
      <c r="F321">
        <v>0.89039999999999997</v>
      </c>
      <c r="G321">
        <v>9.4999999999999998E-3</v>
      </c>
      <c r="H321">
        <v>0.48870000000000002</v>
      </c>
      <c r="I321" t="s">
        <v>39</v>
      </c>
      <c r="J321">
        <v>1.2458</v>
      </c>
      <c r="K321">
        <v>1.3299999999999999E-2</v>
      </c>
      <c r="L321" t="s">
        <v>40</v>
      </c>
      <c r="M321" t="s">
        <v>22</v>
      </c>
      <c r="N321" s="2">
        <v>45517.833564814813</v>
      </c>
    </row>
    <row r="322" spans="1:15" x14ac:dyDescent="0.25">
      <c r="A322" t="s">
        <v>49</v>
      </c>
      <c r="B322" t="s">
        <v>19</v>
      </c>
      <c r="C322" t="s">
        <v>17</v>
      </c>
      <c r="D322">
        <v>0.05</v>
      </c>
      <c r="E322">
        <v>5.0000000000000001E-4</v>
      </c>
      <c r="F322">
        <v>6.0499999999999998E-2</v>
      </c>
      <c r="G322">
        <v>8.9999999999999993E-3</v>
      </c>
      <c r="H322">
        <v>2.7799999999999998E-2</v>
      </c>
      <c r="I322" t="s">
        <v>54</v>
      </c>
      <c r="J322">
        <v>0.1009</v>
      </c>
      <c r="K322">
        <v>1.4999999999999999E-2</v>
      </c>
      <c r="L322" t="s">
        <v>49</v>
      </c>
      <c r="M322" t="s">
        <v>27</v>
      </c>
    </row>
    <row r="323" spans="1:15" x14ac:dyDescent="0.25">
      <c r="A323" t="s">
        <v>50</v>
      </c>
      <c r="B323" t="s">
        <v>19</v>
      </c>
      <c r="C323" t="s">
        <v>17</v>
      </c>
      <c r="D323">
        <v>0.44</v>
      </c>
      <c r="E323">
        <v>4.3699999999999998E-3</v>
      </c>
      <c r="F323">
        <v>0.50749999999999995</v>
      </c>
      <c r="G323">
        <v>1.18E-2</v>
      </c>
      <c r="H323">
        <v>0.2147</v>
      </c>
      <c r="I323" t="s">
        <v>55</v>
      </c>
      <c r="J323">
        <v>0.74170000000000003</v>
      </c>
      <c r="K323">
        <v>1.7299999999999999E-2</v>
      </c>
      <c r="L323" t="s">
        <v>50</v>
      </c>
      <c r="M323" t="s">
        <v>27</v>
      </c>
    </row>
    <row r="324" spans="1:15" x14ac:dyDescent="0.25">
      <c r="A324" t="s">
        <v>25</v>
      </c>
      <c r="B324" t="s">
        <v>19</v>
      </c>
      <c r="C324" t="s">
        <v>17</v>
      </c>
      <c r="D324">
        <v>0.33</v>
      </c>
      <c r="E324">
        <v>3.32E-3</v>
      </c>
      <c r="F324">
        <v>0.40300000000000002</v>
      </c>
      <c r="G324">
        <v>1.3599999999999999E-2</v>
      </c>
      <c r="H324">
        <v>0.16139999999999999</v>
      </c>
      <c r="I324" t="s">
        <v>26</v>
      </c>
      <c r="J324">
        <v>0.52039999999999997</v>
      </c>
      <c r="K324">
        <v>1.7500000000000002E-2</v>
      </c>
      <c r="L324" t="s">
        <v>25</v>
      </c>
      <c r="M324" t="s">
        <v>27</v>
      </c>
    </row>
    <row r="325" spans="1:15" x14ac:dyDescent="0.25">
      <c r="A325" t="s">
        <v>28</v>
      </c>
      <c r="B325" t="s">
        <v>19</v>
      </c>
      <c r="C325" t="s">
        <v>17</v>
      </c>
      <c r="D325">
        <v>10.69</v>
      </c>
      <c r="E325">
        <v>9.7180000000000002E-2</v>
      </c>
      <c r="F325">
        <v>11.573</v>
      </c>
      <c r="G325">
        <v>3.4299999999999997E-2</v>
      </c>
      <c r="H325">
        <v>4.5587</v>
      </c>
      <c r="I325" t="s">
        <v>29</v>
      </c>
      <c r="J325">
        <v>14.888500000000001</v>
      </c>
      <c r="K325">
        <v>4.41E-2</v>
      </c>
      <c r="L325" t="s">
        <v>30</v>
      </c>
      <c r="M325" t="s">
        <v>22</v>
      </c>
      <c r="N325" s="2">
        <v>45517.833124999997</v>
      </c>
    </row>
    <row r="326" spans="1:15" x14ac:dyDescent="0.25">
      <c r="A326" t="s">
        <v>33</v>
      </c>
      <c r="F326">
        <v>98.684100000000001</v>
      </c>
      <c r="H326">
        <v>100</v>
      </c>
      <c r="J326">
        <v>98.684100000000001</v>
      </c>
    </row>
    <row r="327" spans="1:15" x14ac:dyDescent="0.25">
      <c r="A327" t="s">
        <v>187</v>
      </c>
    </row>
    <row r="328" spans="1:15" x14ac:dyDescent="0.25">
      <c r="A328" t="s">
        <v>0</v>
      </c>
      <c r="B328" t="s">
        <v>1</v>
      </c>
      <c r="C328" t="s">
        <v>2</v>
      </c>
      <c r="D328" t="s">
        <v>3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10</v>
      </c>
      <c r="K328" t="s">
        <v>11</v>
      </c>
      <c r="L328" t="s">
        <v>12</v>
      </c>
      <c r="M328" t="s">
        <v>13</v>
      </c>
      <c r="N328" t="s">
        <v>14</v>
      </c>
      <c r="O328" t="s">
        <v>15</v>
      </c>
    </row>
    <row r="329" spans="1:15" x14ac:dyDescent="0.25">
      <c r="A329" t="s">
        <v>16</v>
      </c>
      <c r="C329" t="s">
        <v>17</v>
      </c>
      <c r="F329">
        <v>44.022100000000002</v>
      </c>
      <c r="H329">
        <v>60.0473</v>
      </c>
    </row>
    <row r="330" spans="1:15" x14ac:dyDescent="0.25">
      <c r="A330" t="s">
        <v>18</v>
      </c>
      <c r="B330" t="s">
        <v>19</v>
      </c>
      <c r="C330" t="s">
        <v>17</v>
      </c>
      <c r="D330">
        <v>12.33</v>
      </c>
      <c r="E330">
        <v>7.1319999999999995E-2</v>
      </c>
      <c r="F330">
        <v>15.708299999999999</v>
      </c>
      <c r="G330">
        <v>2.76E-2</v>
      </c>
      <c r="H330">
        <v>14.100099999999999</v>
      </c>
      <c r="I330" t="s">
        <v>20</v>
      </c>
      <c r="J330">
        <v>26.045400000000001</v>
      </c>
      <c r="K330">
        <v>4.5699999999999998E-2</v>
      </c>
      <c r="L330" t="s">
        <v>21</v>
      </c>
      <c r="M330" t="s">
        <v>22</v>
      </c>
      <c r="N330" s="2">
        <v>45517.833379629628</v>
      </c>
    </row>
    <row r="331" spans="1:15" x14ac:dyDescent="0.25">
      <c r="A331" t="s">
        <v>48</v>
      </c>
      <c r="B331" t="s">
        <v>19</v>
      </c>
      <c r="C331" t="s">
        <v>17</v>
      </c>
      <c r="D331">
        <v>0.59</v>
      </c>
      <c r="E331">
        <v>4.2100000000000002E-3</v>
      </c>
      <c r="F331">
        <v>0.93810000000000004</v>
      </c>
      <c r="G331">
        <v>1.0999999999999999E-2</v>
      </c>
      <c r="H331">
        <v>0.75870000000000004</v>
      </c>
      <c r="I331" t="s">
        <v>51</v>
      </c>
      <c r="J331">
        <v>1.7724</v>
      </c>
      <c r="K331">
        <v>2.0799999999999999E-2</v>
      </c>
      <c r="L331" t="s">
        <v>51</v>
      </c>
      <c r="M331" t="s">
        <v>27</v>
      </c>
    </row>
    <row r="332" spans="1:15" x14ac:dyDescent="0.25">
      <c r="A332" t="s">
        <v>23</v>
      </c>
      <c r="B332" t="s">
        <v>19</v>
      </c>
      <c r="C332" t="s">
        <v>17</v>
      </c>
      <c r="D332">
        <v>28.06</v>
      </c>
      <c r="E332">
        <v>0.14552000000000001</v>
      </c>
      <c r="F332">
        <v>25.159300000000002</v>
      </c>
      <c r="G332">
        <v>3.2099999999999997E-2</v>
      </c>
      <c r="H332">
        <v>19.548999999999999</v>
      </c>
      <c r="I332" t="s">
        <v>24</v>
      </c>
      <c r="J332">
        <v>53.823</v>
      </c>
      <c r="K332">
        <v>6.8699999999999997E-2</v>
      </c>
      <c r="L332" t="s">
        <v>21</v>
      </c>
      <c r="M332" t="s">
        <v>22</v>
      </c>
      <c r="N332" s="2">
        <v>45517.833414351851</v>
      </c>
    </row>
    <row r="333" spans="1:15" x14ac:dyDescent="0.25">
      <c r="A333" t="s">
        <v>38</v>
      </c>
      <c r="B333" t="s">
        <v>19</v>
      </c>
      <c r="C333" t="s">
        <v>17</v>
      </c>
      <c r="D333">
        <v>1.1499999999999999</v>
      </c>
      <c r="E333">
        <v>9.9100000000000004E-3</v>
      </c>
      <c r="F333">
        <v>1.1613</v>
      </c>
      <c r="G333">
        <v>1.0200000000000001E-2</v>
      </c>
      <c r="H333">
        <v>0.63229999999999997</v>
      </c>
      <c r="I333" t="s">
        <v>39</v>
      </c>
      <c r="J333">
        <v>1.6249</v>
      </c>
      <c r="K333">
        <v>1.4200000000000001E-2</v>
      </c>
      <c r="L333" t="s">
        <v>40</v>
      </c>
      <c r="M333" t="s">
        <v>22</v>
      </c>
      <c r="N333" s="2">
        <v>45517.833564814813</v>
      </c>
    </row>
    <row r="334" spans="1:15" x14ac:dyDescent="0.25">
      <c r="A334" t="s">
        <v>49</v>
      </c>
      <c r="B334" t="s">
        <v>19</v>
      </c>
      <c r="C334" t="s">
        <v>17</v>
      </c>
      <c r="D334">
        <v>7.0000000000000007E-2</v>
      </c>
      <c r="E334">
        <v>7.5000000000000002E-4</v>
      </c>
      <c r="F334">
        <v>9.0700000000000003E-2</v>
      </c>
      <c r="G334">
        <v>8.9999999999999993E-3</v>
      </c>
      <c r="H334">
        <v>4.1300000000000003E-2</v>
      </c>
      <c r="I334" t="s">
        <v>54</v>
      </c>
      <c r="J334">
        <v>0.15140000000000001</v>
      </c>
      <c r="K334">
        <v>1.4999999999999999E-2</v>
      </c>
      <c r="L334" t="s">
        <v>49</v>
      </c>
      <c r="M334" t="s">
        <v>27</v>
      </c>
    </row>
    <row r="335" spans="1:15" x14ac:dyDescent="0.25">
      <c r="A335" t="s">
        <v>50</v>
      </c>
      <c r="B335" t="s">
        <v>19</v>
      </c>
      <c r="C335" t="s">
        <v>17</v>
      </c>
      <c r="D335">
        <v>0.51</v>
      </c>
      <c r="E335">
        <v>5.1200000000000004E-3</v>
      </c>
      <c r="F335">
        <v>0.59530000000000005</v>
      </c>
      <c r="G335">
        <v>1.2200000000000001E-2</v>
      </c>
      <c r="H335">
        <v>0.24979999999999999</v>
      </c>
      <c r="I335" t="s">
        <v>55</v>
      </c>
      <c r="J335">
        <v>0.87</v>
      </c>
      <c r="K335">
        <v>1.78E-2</v>
      </c>
      <c r="L335" t="s">
        <v>50</v>
      </c>
      <c r="M335" t="s">
        <v>27</v>
      </c>
    </row>
    <row r="336" spans="1:15" x14ac:dyDescent="0.25">
      <c r="A336" t="s">
        <v>25</v>
      </c>
      <c r="B336" t="s">
        <v>19</v>
      </c>
      <c r="C336" t="s">
        <v>17</v>
      </c>
      <c r="D336">
        <v>0.31</v>
      </c>
      <c r="E336">
        <v>3.0899999999999999E-3</v>
      </c>
      <c r="F336">
        <v>0.37559999999999999</v>
      </c>
      <c r="G336">
        <v>1.3599999999999999E-2</v>
      </c>
      <c r="H336">
        <v>0.1492</v>
      </c>
      <c r="I336" t="s">
        <v>26</v>
      </c>
      <c r="J336">
        <v>0.48499999999999999</v>
      </c>
      <c r="K336">
        <v>1.7600000000000001E-2</v>
      </c>
      <c r="L336" t="s">
        <v>25</v>
      </c>
      <c r="M336" t="s">
        <v>27</v>
      </c>
    </row>
    <row r="337" spans="1:15" x14ac:dyDescent="0.25">
      <c r="A337" t="s">
        <v>28</v>
      </c>
      <c r="B337" t="s">
        <v>19</v>
      </c>
      <c r="C337" t="s">
        <v>17</v>
      </c>
      <c r="D337">
        <v>10.57</v>
      </c>
      <c r="E337">
        <v>9.6049999999999996E-2</v>
      </c>
      <c r="F337">
        <v>11.444800000000001</v>
      </c>
      <c r="G337">
        <v>3.4099999999999998E-2</v>
      </c>
      <c r="H337">
        <v>4.4722</v>
      </c>
      <c r="I337" t="s">
        <v>29</v>
      </c>
      <c r="J337">
        <v>14.7235</v>
      </c>
      <c r="K337">
        <v>4.3799999999999999E-2</v>
      </c>
      <c r="L337" t="s">
        <v>30</v>
      </c>
      <c r="M337" t="s">
        <v>22</v>
      </c>
      <c r="N337" s="2">
        <v>45517.833124999997</v>
      </c>
    </row>
    <row r="338" spans="1:15" x14ac:dyDescent="0.25">
      <c r="A338" t="s">
        <v>33</v>
      </c>
      <c r="F338">
        <v>99.495500000000007</v>
      </c>
      <c r="H338">
        <v>100</v>
      </c>
      <c r="J338">
        <v>99.495500000000007</v>
      </c>
    </row>
    <row r="343" spans="1:15" x14ac:dyDescent="0.25">
      <c r="A343" t="s">
        <v>188</v>
      </c>
    </row>
    <row r="344" spans="1:15" x14ac:dyDescent="0.25">
      <c r="A344" t="s">
        <v>0</v>
      </c>
      <c r="B344" t="s">
        <v>1</v>
      </c>
      <c r="C344" t="s">
        <v>2</v>
      </c>
      <c r="D344" t="s">
        <v>3</v>
      </c>
      <c r="E344" t="s">
        <v>5</v>
      </c>
      <c r="F344" t="s">
        <v>6</v>
      </c>
      <c r="G344" t="s">
        <v>7</v>
      </c>
      <c r="H344" t="s">
        <v>8</v>
      </c>
      <c r="I344" t="s">
        <v>9</v>
      </c>
      <c r="J344" t="s">
        <v>10</v>
      </c>
      <c r="K344" t="s">
        <v>11</v>
      </c>
      <c r="L344" t="s">
        <v>12</v>
      </c>
      <c r="M344" t="s">
        <v>13</v>
      </c>
      <c r="N344" t="s">
        <v>14</v>
      </c>
      <c r="O344" t="s">
        <v>15</v>
      </c>
    </row>
    <row r="345" spans="1:15" x14ac:dyDescent="0.25">
      <c r="A345" t="s">
        <v>16</v>
      </c>
      <c r="C345" t="s">
        <v>17</v>
      </c>
      <c r="F345">
        <v>43.403199999999998</v>
      </c>
      <c r="H345">
        <v>60.793599999999998</v>
      </c>
    </row>
    <row r="346" spans="1:15" x14ac:dyDescent="0.25">
      <c r="A346" t="s">
        <v>65</v>
      </c>
      <c r="B346" t="s">
        <v>19</v>
      </c>
      <c r="C346" t="s">
        <v>17</v>
      </c>
      <c r="D346">
        <v>1.34</v>
      </c>
      <c r="E346">
        <v>5.2599999999999999E-3</v>
      </c>
      <c r="F346">
        <v>1.7457</v>
      </c>
      <c r="G346">
        <v>1.6899999999999998E-2</v>
      </c>
      <c r="H346">
        <v>1.7016</v>
      </c>
      <c r="I346" t="s">
        <v>66</v>
      </c>
      <c r="J346">
        <v>2.3532000000000002</v>
      </c>
      <c r="K346">
        <v>2.2700000000000001E-2</v>
      </c>
      <c r="L346" t="s">
        <v>67</v>
      </c>
      <c r="M346" t="s">
        <v>22</v>
      </c>
      <c r="N346" s="2">
        <v>45565.922175925924</v>
      </c>
    </row>
    <row r="347" spans="1:15" x14ac:dyDescent="0.25">
      <c r="A347" t="s">
        <v>18</v>
      </c>
      <c r="B347" t="s">
        <v>19</v>
      </c>
      <c r="C347" t="s">
        <v>17</v>
      </c>
      <c r="D347">
        <v>3.33</v>
      </c>
      <c r="E347">
        <v>1.924E-2</v>
      </c>
      <c r="F347">
        <v>4.3766999999999996</v>
      </c>
      <c r="G347">
        <v>1.7000000000000001E-2</v>
      </c>
      <c r="H347">
        <v>4.0342000000000002</v>
      </c>
      <c r="I347" t="s">
        <v>20</v>
      </c>
      <c r="J347">
        <v>7.2568999999999999</v>
      </c>
      <c r="K347">
        <v>2.81E-2</v>
      </c>
      <c r="L347" t="s">
        <v>21</v>
      </c>
      <c r="M347" t="s">
        <v>22</v>
      </c>
      <c r="N347" s="2">
        <v>45517.833379629628</v>
      </c>
    </row>
    <row r="348" spans="1:15" x14ac:dyDescent="0.25">
      <c r="A348" t="s">
        <v>48</v>
      </c>
      <c r="B348" t="s">
        <v>19</v>
      </c>
      <c r="C348" t="s">
        <v>17</v>
      </c>
      <c r="D348">
        <v>5.25</v>
      </c>
      <c r="E348">
        <v>3.773E-2</v>
      </c>
      <c r="F348">
        <v>7.1726000000000001</v>
      </c>
      <c r="G348">
        <v>1.9E-2</v>
      </c>
      <c r="H348">
        <v>5.9569999999999999</v>
      </c>
      <c r="I348" t="s">
        <v>51</v>
      </c>
      <c r="J348">
        <v>13.552</v>
      </c>
      <c r="K348">
        <v>3.5999999999999997E-2</v>
      </c>
      <c r="L348" t="s">
        <v>51</v>
      </c>
      <c r="M348" t="s">
        <v>27</v>
      </c>
    </row>
    <row r="349" spans="1:15" x14ac:dyDescent="0.25">
      <c r="A349" t="s">
        <v>23</v>
      </c>
      <c r="B349" t="s">
        <v>19</v>
      </c>
      <c r="C349" t="s">
        <v>17</v>
      </c>
      <c r="D349">
        <v>27.23</v>
      </c>
      <c r="E349">
        <v>0.14121</v>
      </c>
      <c r="F349">
        <v>23.5913</v>
      </c>
      <c r="G349">
        <v>3.0800000000000001E-2</v>
      </c>
      <c r="H349">
        <v>18.8231</v>
      </c>
      <c r="I349" t="s">
        <v>24</v>
      </c>
      <c r="J349">
        <v>50.468499999999999</v>
      </c>
      <c r="K349">
        <v>6.59E-2</v>
      </c>
      <c r="L349" t="s">
        <v>21</v>
      </c>
      <c r="M349" t="s">
        <v>22</v>
      </c>
      <c r="N349" s="2">
        <v>45517.833414351851</v>
      </c>
    </row>
    <row r="350" spans="1:15" x14ac:dyDescent="0.25">
      <c r="A350" t="s">
        <v>68</v>
      </c>
      <c r="B350" t="s">
        <v>19</v>
      </c>
      <c r="C350" t="s">
        <v>17</v>
      </c>
      <c r="D350">
        <v>0.41</v>
      </c>
      <c r="E350">
        <v>3.2499999999999999E-3</v>
      </c>
      <c r="F350">
        <v>0.39950000000000002</v>
      </c>
      <c r="G350">
        <v>8.2000000000000007E-3</v>
      </c>
      <c r="H350">
        <v>0.22900000000000001</v>
      </c>
      <c r="I350" t="s">
        <v>69</v>
      </c>
      <c r="J350">
        <v>0.48120000000000002</v>
      </c>
      <c r="K350">
        <v>9.9000000000000008E-3</v>
      </c>
      <c r="L350" t="s">
        <v>70</v>
      </c>
      <c r="M350" t="s">
        <v>22</v>
      </c>
      <c r="N350" s="2">
        <v>45567.822025462963</v>
      </c>
    </row>
    <row r="351" spans="1:15" x14ac:dyDescent="0.25">
      <c r="A351" t="s">
        <v>38</v>
      </c>
      <c r="B351" t="s">
        <v>19</v>
      </c>
      <c r="C351" t="s">
        <v>17</v>
      </c>
      <c r="D351">
        <v>7.76</v>
      </c>
      <c r="E351">
        <v>6.6610000000000003E-2</v>
      </c>
      <c r="F351">
        <v>7.7321999999999997</v>
      </c>
      <c r="G351">
        <v>1.9E-2</v>
      </c>
      <c r="H351">
        <v>4.3231999999999999</v>
      </c>
      <c r="I351" t="s">
        <v>39</v>
      </c>
      <c r="J351">
        <v>10.8187</v>
      </c>
      <c r="K351">
        <v>2.6599999999999999E-2</v>
      </c>
      <c r="L351" t="s">
        <v>40</v>
      </c>
      <c r="M351" t="s">
        <v>22</v>
      </c>
      <c r="N351" s="2">
        <v>45517.833564814813</v>
      </c>
    </row>
    <row r="352" spans="1:15" x14ac:dyDescent="0.25">
      <c r="A352" t="s">
        <v>49</v>
      </c>
      <c r="B352" t="s">
        <v>19</v>
      </c>
      <c r="C352" t="s">
        <v>17</v>
      </c>
      <c r="D352">
        <v>1.29</v>
      </c>
      <c r="E352">
        <v>1.29E-2</v>
      </c>
      <c r="F352">
        <v>1.605</v>
      </c>
      <c r="G352">
        <v>1.34E-2</v>
      </c>
      <c r="H352">
        <v>0.75090000000000001</v>
      </c>
      <c r="I352" t="s">
        <v>54</v>
      </c>
      <c r="J352">
        <v>2.6770999999999998</v>
      </c>
      <c r="K352">
        <v>2.24E-2</v>
      </c>
      <c r="L352" t="s">
        <v>49</v>
      </c>
      <c r="M352" t="s">
        <v>27</v>
      </c>
    </row>
    <row r="353" spans="1:15" x14ac:dyDescent="0.25">
      <c r="A353" t="s">
        <v>25</v>
      </c>
      <c r="B353" t="s">
        <v>19</v>
      </c>
      <c r="C353" t="s">
        <v>17</v>
      </c>
      <c r="D353">
        <v>0.11</v>
      </c>
      <c r="E353">
        <v>1.15E-3</v>
      </c>
      <c r="F353">
        <v>0.14149999999999999</v>
      </c>
      <c r="G353">
        <v>1.23E-2</v>
      </c>
      <c r="H353">
        <v>5.7700000000000001E-2</v>
      </c>
      <c r="I353" t="s">
        <v>26</v>
      </c>
      <c r="J353">
        <v>0.1827</v>
      </c>
      <c r="K353">
        <v>1.5900000000000001E-2</v>
      </c>
      <c r="L353" t="s">
        <v>25</v>
      </c>
      <c r="M353" t="s">
        <v>27</v>
      </c>
    </row>
    <row r="354" spans="1:15" x14ac:dyDescent="0.25">
      <c r="A354" t="s">
        <v>28</v>
      </c>
      <c r="B354" t="s">
        <v>19</v>
      </c>
      <c r="C354" t="s">
        <v>17</v>
      </c>
      <c r="D354">
        <v>7.6</v>
      </c>
      <c r="E354">
        <v>6.9089999999999999E-2</v>
      </c>
      <c r="F354">
        <v>8.2982999999999993</v>
      </c>
      <c r="G354">
        <v>3.0200000000000001E-2</v>
      </c>
      <c r="H354">
        <v>3.3298000000000001</v>
      </c>
      <c r="I354" t="s">
        <v>29</v>
      </c>
      <c r="J354">
        <v>10.6755</v>
      </c>
      <c r="K354">
        <v>3.8800000000000001E-2</v>
      </c>
      <c r="L354" t="s">
        <v>30</v>
      </c>
      <c r="M354" t="s">
        <v>22</v>
      </c>
      <c r="N354" s="2">
        <v>45517.833124999997</v>
      </c>
    </row>
    <row r="355" spans="1:15" x14ac:dyDescent="0.25">
      <c r="A355" t="s">
        <v>33</v>
      </c>
      <c r="F355">
        <v>98.465900000000005</v>
      </c>
      <c r="H355">
        <v>100</v>
      </c>
      <c r="J355">
        <v>98.465900000000005</v>
      </c>
    </row>
    <row r="358" spans="1:15" x14ac:dyDescent="0.25">
      <c r="A358" t="s">
        <v>189</v>
      </c>
    </row>
    <row r="359" spans="1:15" x14ac:dyDescent="0.25">
      <c r="A359" t="s">
        <v>0</v>
      </c>
      <c r="B359" t="s">
        <v>1</v>
      </c>
      <c r="C359" t="s">
        <v>2</v>
      </c>
      <c r="D359" t="s">
        <v>3</v>
      </c>
      <c r="E359" t="s">
        <v>5</v>
      </c>
      <c r="F359" t="s">
        <v>6</v>
      </c>
      <c r="G359" t="s">
        <v>7</v>
      </c>
      <c r="H359" t="s">
        <v>8</v>
      </c>
      <c r="I359" t="s">
        <v>9</v>
      </c>
      <c r="J359" t="s">
        <v>10</v>
      </c>
      <c r="K359" t="s">
        <v>11</v>
      </c>
      <c r="L359" t="s">
        <v>12</v>
      </c>
      <c r="M359" t="s">
        <v>13</v>
      </c>
      <c r="N359" t="s">
        <v>14</v>
      </c>
      <c r="O359" t="s">
        <v>15</v>
      </c>
    </row>
    <row r="360" spans="1:15" x14ac:dyDescent="0.25">
      <c r="A360" t="s">
        <v>16</v>
      </c>
      <c r="C360" t="s">
        <v>17</v>
      </c>
      <c r="F360">
        <v>43.979799999999997</v>
      </c>
      <c r="H360">
        <v>60.985300000000002</v>
      </c>
    </row>
    <row r="361" spans="1:15" x14ac:dyDescent="0.25">
      <c r="A361" t="s">
        <v>65</v>
      </c>
      <c r="B361" t="s">
        <v>19</v>
      </c>
      <c r="C361" t="s">
        <v>17</v>
      </c>
      <c r="D361">
        <v>1.37</v>
      </c>
      <c r="E361">
        <v>5.3899999999999998E-3</v>
      </c>
      <c r="F361">
        <v>1.7874000000000001</v>
      </c>
      <c r="G361">
        <v>1.6899999999999998E-2</v>
      </c>
      <c r="H361">
        <v>1.7249000000000001</v>
      </c>
      <c r="I361" t="s">
        <v>66</v>
      </c>
      <c r="J361">
        <v>2.4094000000000002</v>
      </c>
      <c r="K361">
        <v>2.2800000000000001E-2</v>
      </c>
      <c r="L361" t="s">
        <v>67</v>
      </c>
      <c r="M361" t="s">
        <v>22</v>
      </c>
      <c r="N361" s="2">
        <v>45565.922175925924</v>
      </c>
    </row>
    <row r="362" spans="1:15" x14ac:dyDescent="0.25">
      <c r="A362" t="s">
        <v>18</v>
      </c>
      <c r="B362" t="s">
        <v>19</v>
      </c>
      <c r="C362" t="s">
        <v>17</v>
      </c>
      <c r="D362">
        <v>3.03</v>
      </c>
      <c r="E362">
        <v>1.7510000000000001E-2</v>
      </c>
      <c r="F362">
        <v>3.9794</v>
      </c>
      <c r="G362">
        <v>1.6400000000000001E-2</v>
      </c>
      <c r="H362">
        <v>3.6313</v>
      </c>
      <c r="I362" t="s">
        <v>20</v>
      </c>
      <c r="J362">
        <v>6.5982000000000003</v>
      </c>
      <c r="K362">
        <v>2.7199999999999998E-2</v>
      </c>
      <c r="L362" t="s">
        <v>21</v>
      </c>
      <c r="M362" t="s">
        <v>22</v>
      </c>
      <c r="N362" s="2">
        <v>45517.833379629628</v>
      </c>
    </row>
    <row r="363" spans="1:15" x14ac:dyDescent="0.25">
      <c r="A363" t="s">
        <v>48</v>
      </c>
      <c r="B363" t="s">
        <v>19</v>
      </c>
      <c r="C363" t="s">
        <v>17</v>
      </c>
      <c r="D363">
        <v>5.5</v>
      </c>
      <c r="E363">
        <v>3.95E-2</v>
      </c>
      <c r="F363">
        <v>7.4493999999999998</v>
      </c>
      <c r="G363">
        <v>1.9199999999999998E-2</v>
      </c>
      <c r="H363">
        <v>6.1250999999999998</v>
      </c>
      <c r="I363" t="s">
        <v>51</v>
      </c>
      <c r="J363">
        <v>14.075100000000001</v>
      </c>
      <c r="K363">
        <v>3.6400000000000002E-2</v>
      </c>
      <c r="L363" t="s">
        <v>51</v>
      </c>
      <c r="M363" t="s">
        <v>27</v>
      </c>
    </row>
    <row r="364" spans="1:15" x14ac:dyDescent="0.25">
      <c r="A364" t="s">
        <v>23</v>
      </c>
      <c r="B364" t="s">
        <v>19</v>
      </c>
      <c r="C364" t="s">
        <v>17</v>
      </c>
      <c r="D364">
        <v>28.19</v>
      </c>
      <c r="E364">
        <v>0.14618</v>
      </c>
      <c r="F364">
        <v>24.3688</v>
      </c>
      <c r="G364">
        <v>3.1199999999999999E-2</v>
      </c>
      <c r="H364">
        <v>19.248999999999999</v>
      </c>
      <c r="I364" t="s">
        <v>24</v>
      </c>
      <c r="J364">
        <v>52.131799999999998</v>
      </c>
      <c r="K364">
        <v>6.6799999999999998E-2</v>
      </c>
      <c r="L364" t="s">
        <v>21</v>
      </c>
      <c r="M364" t="s">
        <v>22</v>
      </c>
      <c r="N364" s="2">
        <v>45517.833414351851</v>
      </c>
    </row>
    <row r="365" spans="1:15" x14ac:dyDescent="0.25">
      <c r="A365" t="s">
        <v>68</v>
      </c>
      <c r="B365" t="s">
        <v>19</v>
      </c>
      <c r="C365" t="s">
        <v>17</v>
      </c>
      <c r="D365">
        <v>0.32</v>
      </c>
      <c r="E365">
        <v>2.5100000000000001E-3</v>
      </c>
      <c r="F365">
        <v>0.3095</v>
      </c>
      <c r="G365">
        <v>8.0000000000000002E-3</v>
      </c>
      <c r="H365">
        <v>0.17560000000000001</v>
      </c>
      <c r="I365" t="s">
        <v>69</v>
      </c>
      <c r="J365">
        <v>0.37280000000000002</v>
      </c>
      <c r="K365">
        <v>9.5999999999999992E-3</v>
      </c>
      <c r="L365" t="s">
        <v>70</v>
      </c>
      <c r="M365" t="s">
        <v>22</v>
      </c>
      <c r="N365" s="2">
        <v>45567.822025462963</v>
      </c>
    </row>
    <row r="366" spans="1:15" x14ac:dyDescent="0.25">
      <c r="A366" t="s">
        <v>38</v>
      </c>
      <c r="B366" t="s">
        <v>19</v>
      </c>
      <c r="C366" t="s">
        <v>17</v>
      </c>
      <c r="D366">
        <v>7.36</v>
      </c>
      <c r="E366">
        <v>6.3149999999999998E-2</v>
      </c>
      <c r="F366">
        <v>7.3441000000000001</v>
      </c>
      <c r="G366">
        <v>1.8700000000000001E-2</v>
      </c>
      <c r="H366">
        <v>4.0651000000000002</v>
      </c>
      <c r="I366" t="s">
        <v>39</v>
      </c>
      <c r="J366">
        <v>10.275700000000001</v>
      </c>
      <c r="K366">
        <v>2.6100000000000002E-2</v>
      </c>
      <c r="L366" t="s">
        <v>40</v>
      </c>
      <c r="M366" t="s">
        <v>22</v>
      </c>
      <c r="N366" s="2">
        <v>45517.833564814813</v>
      </c>
    </row>
    <row r="367" spans="1:15" x14ac:dyDescent="0.25">
      <c r="A367" t="s">
        <v>49</v>
      </c>
      <c r="B367" t="s">
        <v>19</v>
      </c>
      <c r="C367" t="s">
        <v>17</v>
      </c>
      <c r="D367">
        <v>1.06</v>
      </c>
      <c r="E367">
        <v>1.0580000000000001E-2</v>
      </c>
      <c r="F367">
        <v>1.3152999999999999</v>
      </c>
      <c r="G367">
        <v>1.2699999999999999E-2</v>
      </c>
      <c r="H367">
        <v>0.60919999999999996</v>
      </c>
      <c r="I367" t="s">
        <v>54</v>
      </c>
      <c r="J367">
        <v>2.1939000000000002</v>
      </c>
      <c r="K367">
        <v>2.1299999999999999E-2</v>
      </c>
      <c r="L367" t="s">
        <v>49</v>
      </c>
      <c r="M367" t="s">
        <v>27</v>
      </c>
    </row>
    <row r="368" spans="1:15" x14ac:dyDescent="0.25">
      <c r="A368" t="s">
        <v>25</v>
      </c>
      <c r="B368" t="s">
        <v>19</v>
      </c>
      <c r="C368" t="s">
        <v>17</v>
      </c>
      <c r="D368">
        <v>0.13</v>
      </c>
      <c r="E368">
        <v>1.25E-3</v>
      </c>
      <c r="F368">
        <v>0.15379999999999999</v>
      </c>
      <c r="G368">
        <v>1.23E-2</v>
      </c>
      <c r="H368">
        <v>6.2100000000000002E-2</v>
      </c>
      <c r="I368" t="s">
        <v>26</v>
      </c>
      <c r="J368">
        <v>0.1986</v>
      </c>
      <c r="K368">
        <v>1.5900000000000001E-2</v>
      </c>
      <c r="L368" t="s">
        <v>25</v>
      </c>
      <c r="M368" t="s">
        <v>27</v>
      </c>
    </row>
    <row r="369" spans="1:15" x14ac:dyDescent="0.25">
      <c r="A369" t="s">
        <v>28</v>
      </c>
      <c r="B369" t="s">
        <v>19</v>
      </c>
      <c r="C369" t="s">
        <v>17</v>
      </c>
      <c r="D369">
        <v>7.78</v>
      </c>
      <c r="E369">
        <v>7.0720000000000005E-2</v>
      </c>
      <c r="F369">
        <v>8.4893999999999998</v>
      </c>
      <c r="G369">
        <v>3.04E-2</v>
      </c>
      <c r="H369">
        <v>3.3723999999999998</v>
      </c>
      <c r="I369" t="s">
        <v>29</v>
      </c>
      <c r="J369">
        <v>10.9214</v>
      </c>
      <c r="K369">
        <v>3.9100000000000003E-2</v>
      </c>
      <c r="L369" t="s">
        <v>30</v>
      </c>
      <c r="M369" t="s">
        <v>22</v>
      </c>
      <c r="N369" s="2">
        <v>45517.833124999997</v>
      </c>
    </row>
    <row r="370" spans="1:15" x14ac:dyDescent="0.25">
      <c r="A370" t="s">
        <v>33</v>
      </c>
      <c r="F370">
        <v>99.177000000000007</v>
      </c>
      <c r="H370">
        <v>100</v>
      </c>
      <c r="J370">
        <v>99.177000000000007</v>
      </c>
    </row>
    <row r="376" spans="1:15" x14ac:dyDescent="0.25">
      <c r="A376" t="s">
        <v>288</v>
      </c>
    </row>
    <row r="377" spans="1:15" x14ac:dyDescent="0.25">
      <c r="A377" t="s">
        <v>0</v>
      </c>
      <c r="B377" t="s">
        <v>1</v>
      </c>
      <c r="C377" t="s">
        <v>2</v>
      </c>
      <c r="D377" t="s">
        <v>3</v>
      </c>
      <c r="E377" t="s">
        <v>5</v>
      </c>
      <c r="F377" t="s">
        <v>6</v>
      </c>
      <c r="G377" t="s">
        <v>7</v>
      </c>
      <c r="H377" t="s">
        <v>8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  <c r="N377" t="s">
        <v>14</v>
      </c>
      <c r="O377" t="s">
        <v>15</v>
      </c>
    </row>
    <row r="378" spans="1:15" x14ac:dyDescent="0.25">
      <c r="A378" t="s">
        <v>16</v>
      </c>
      <c r="C378" t="s">
        <v>17</v>
      </c>
      <c r="F378">
        <v>43.3827</v>
      </c>
      <c r="H378">
        <v>57.144799999999996</v>
      </c>
    </row>
    <row r="379" spans="1:15" x14ac:dyDescent="0.25">
      <c r="A379" t="s">
        <v>18</v>
      </c>
      <c r="B379" t="s">
        <v>19</v>
      </c>
      <c r="C379" t="s">
        <v>17</v>
      </c>
      <c r="D379">
        <v>26.17</v>
      </c>
      <c r="E379">
        <v>0.15135999999999999</v>
      </c>
      <c r="F379">
        <v>29.831199999999999</v>
      </c>
      <c r="G379">
        <v>3.4700000000000002E-2</v>
      </c>
      <c r="H379">
        <v>25.858499999999999</v>
      </c>
      <c r="I379" t="s">
        <v>20</v>
      </c>
      <c r="J379">
        <v>49.462200000000003</v>
      </c>
      <c r="K379">
        <v>5.7500000000000002E-2</v>
      </c>
      <c r="L379" t="s">
        <v>21</v>
      </c>
      <c r="M379" t="s">
        <v>22</v>
      </c>
      <c r="N379" s="2">
        <v>45517.833379629628</v>
      </c>
    </row>
    <row r="380" spans="1:15" x14ac:dyDescent="0.25">
      <c r="A380" t="s">
        <v>23</v>
      </c>
      <c r="B380" t="s">
        <v>19</v>
      </c>
      <c r="C380" t="s">
        <v>17</v>
      </c>
      <c r="D380">
        <v>19.12</v>
      </c>
      <c r="E380">
        <v>9.9129999999999996E-2</v>
      </c>
      <c r="F380">
        <v>19.043900000000001</v>
      </c>
      <c r="G380">
        <v>2.9700000000000001E-2</v>
      </c>
      <c r="H380">
        <v>14.2896</v>
      </c>
      <c r="I380" t="s">
        <v>24</v>
      </c>
      <c r="J380">
        <v>40.740400000000001</v>
      </c>
      <c r="K380">
        <v>6.3500000000000001E-2</v>
      </c>
      <c r="L380" t="s">
        <v>21</v>
      </c>
      <c r="M380" t="s">
        <v>22</v>
      </c>
      <c r="N380" s="2">
        <v>45517.833414351851</v>
      </c>
    </row>
    <row r="381" spans="1:15" x14ac:dyDescent="0.25">
      <c r="A381" t="s">
        <v>38</v>
      </c>
      <c r="B381" t="s">
        <v>19</v>
      </c>
      <c r="C381" t="s">
        <v>17</v>
      </c>
      <c r="D381">
        <v>0.03</v>
      </c>
      <c r="E381">
        <v>2.4000000000000001E-4</v>
      </c>
      <c r="F381">
        <v>2.81E-2</v>
      </c>
      <c r="G381">
        <v>7.0000000000000001E-3</v>
      </c>
      <c r="H381">
        <v>1.4800000000000001E-2</v>
      </c>
      <c r="I381" t="s">
        <v>39</v>
      </c>
      <c r="J381">
        <v>3.9399999999999998E-2</v>
      </c>
      <c r="K381">
        <v>9.7999999999999997E-3</v>
      </c>
      <c r="L381" t="s">
        <v>40</v>
      </c>
      <c r="M381" t="s">
        <v>22</v>
      </c>
      <c r="N381" s="2">
        <v>45517.833564814813</v>
      </c>
    </row>
    <row r="382" spans="1:15" x14ac:dyDescent="0.25">
      <c r="A382" t="s">
        <v>25</v>
      </c>
      <c r="B382" t="s">
        <v>19</v>
      </c>
      <c r="C382" t="s">
        <v>17</v>
      </c>
      <c r="D382">
        <v>0.08</v>
      </c>
      <c r="E382">
        <v>7.9000000000000001E-4</v>
      </c>
      <c r="F382">
        <v>9.6000000000000002E-2</v>
      </c>
      <c r="G382">
        <v>1.17E-2</v>
      </c>
      <c r="H382">
        <v>3.6799999999999999E-2</v>
      </c>
      <c r="I382" t="s">
        <v>26</v>
      </c>
      <c r="J382">
        <v>0.124</v>
      </c>
      <c r="K382">
        <v>1.52E-2</v>
      </c>
      <c r="L382" t="s">
        <v>25</v>
      </c>
      <c r="M382" t="s">
        <v>27</v>
      </c>
    </row>
    <row r="383" spans="1:15" x14ac:dyDescent="0.25">
      <c r="A383" t="s">
        <v>28</v>
      </c>
      <c r="B383" t="s">
        <v>19</v>
      </c>
      <c r="C383" t="s">
        <v>17</v>
      </c>
      <c r="D383">
        <v>6.21</v>
      </c>
      <c r="E383">
        <v>5.6460000000000003E-2</v>
      </c>
      <c r="F383">
        <v>6.7603</v>
      </c>
      <c r="G383">
        <v>2.76E-2</v>
      </c>
      <c r="H383">
        <v>2.5510999999999999</v>
      </c>
      <c r="I383" t="s">
        <v>29</v>
      </c>
      <c r="J383">
        <v>8.6969999999999992</v>
      </c>
      <c r="K383">
        <v>3.5499999999999997E-2</v>
      </c>
      <c r="L383" t="s">
        <v>30</v>
      </c>
      <c r="M383" t="s">
        <v>22</v>
      </c>
      <c r="N383" s="2">
        <v>45517.833124999997</v>
      </c>
    </row>
    <row r="384" spans="1:15" x14ac:dyDescent="0.25">
      <c r="A384" t="s">
        <v>31</v>
      </c>
      <c r="B384" t="s">
        <v>19</v>
      </c>
      <c r="C384" t="s">
        <v>17</v>
      </c>
      <c r="D384">
        <v>0.24</v>
      </c>
      <c r="E384">
        <v>2.4299999999999999E-3</v>
      </c>
      <c r="F384">
        <v>0.29099999999999998</v>
      </c>
      <c r="G384">
        <v>1.6299999999999999E-2</v>
      </c>
      <c r="H384">
        <v>0.10440000000000001</v>
      </c>
      <c r="I384" t="s">
        <v>32</v>
      </c>
      <c r="J384">
        <v>0.37030000000000002</v>
      </c>
      <c r="K384">
        <v>2.0799999999999999E-2</v>
      </c>
      <c r="L384" t="s">
        <v>31</v>
      </c>
      <c r="M384" t="s">
        <v>27</v>
      </c>
    </row>
    <row r="385" spans="1:15" x14ac:dyDescent="0.25">
      <c r="A385" t="s">
        <v>33</v>
      </c>
      <c r="F385">
        <v>99.433300000000003</v>
      </c>
      <c r="H385">
        <v>100</v>
      </c>
      <c r="J385">
        <v>99.433300000000003</v>
      </c>
    </row>
    <row r="389" spans="1:15" x14ac:dyDescent="0.25">
      <c r="A389" t="s">
        <v>289</v>
      </c>
    </row>
    <row r="390" spans="1:15" x14ac:dyDescent="0.25">
      <c r="A390" t="s">
        <v>0</v>
      </c>
      <c r="B390" t="s">
        <v>1</v>
      </c>
      <c r="C390" t="s">
        <v>2</v>
      </c>
      <c r="D390" t="s">
        <v>3</v>
      </c>
      <c r="E390" t="s">
        <v>5</v>
      </c>
      <c r="F390" t="s">
        <v>6</v>
      </c>
      <c r="G390" t="s">
        <v>7</v>
      </c>
      <c r="H390" t="s">
        <v>8</v>
      </c>
      <c r="I390" t="s">
        <v>9</v>
      </c>
      <c r="J390" t="s">
        <v>10</v>
      </c>
      <c r="K390" t="s">
        <v>11</v>
      </c>
      <c r="L390" t="s">
        <v>12</v>
      </c>
      <c r="M390" t="s">
        <v>13</v>
      </c>
      <c r="N390" t="s">
        <v>14</v>
      </c>
      <c r="O390" t="s">
        <v>15</v>
      </c>
    </row>
    <row r="391" spans="1:15" x14ac:dyDescent="0.25">
      <c r="A391" t="s">
        <v>16</v>
      </c>
      <c r="C391" t="s">
        <v>17</v>
      </c>
      <c r="F391">
        <v>43.4</v>
      </c>
      <c r="H391">
        <v>57.133299999999998</v>
      </c>
    </row>
    <row r="392" spans="1:15" x14ac:dyDescent="0.25">
      <c r="A392" t="s">
        <v>18</v>
      </c>
      <c r="B392" t="s">
        <v>19</v>
      </c>
      <c r="C392" t="s">
        <v>17</v>
      </c>
      <c r="D392">
        <v>26.18</v>
      </c>
      <c r="E392">
        <v>0.15137999999999999</v>
      </c>
      <c r="F392">
        <v>29.861499999999999</v>
      </c>
      <c r="G392">
        <v>3.4700000000000002E-2</v>
      </c>
      <c r="H392">
        <v>25.869199999999999</v>
      </c>
      <c r="I392" t="s">
        <v>20</v>
      </c>
      <c r="J392">
        <v>49.5124</v>
      </c>
      <c r="K392">
        <v>5.7599999999999998E-2</v>
      </c>
      <c r="L392" t="s">
        <v>21</v>
      </c>
      <c r="M392" t="s">
        <v>22</v>
      </c>
      <c r="N392" s="2">
        <v>45517.833379629628</v>
      </c>
    </row>
    <row r="393" spans="1:15" x14ac:dyDescent="0.25">
      <c r="A393" t="s">
        <v>23</v>
      </c>
      <c r="B393" t="s">
        <v>19</v>
      </c>
      <c r="C393" t="s">
        <v>17</v>
      </c>
      <c r="D393">
        <v>19.09</v>
      </c>
      <c r="E393">
        <v>9.8989999999999995E-2</v>
      </c>
      <c r="F393">
        <v>19.0246</v>
      </c>
      <c r="G393">
        <v>2.9700000000000001E-2</v>
      </c>
      <c r="H393">
        <v>14.266500000000001</v>
      </c>
      <c r="I393" t="s">
        <v>24</v>
      </c>
      <c r="J393">
        <v>40.699100000000001</v>
      </c>
      <c r="K393">
        <v>6.3600000000000004E-2</v>
      </c>
      <c r="L393" t="s">
        <v>21</v>
      </c>
      <c r="M393" t="s">
        <v>22</v>
      </c>
      <c r="N393" s="2">
        <v>45517.833414351851</v>
      </c>
    </row>
    <row r="394" spans="1:15" x14ac:dyDescent="0.25">
      <c r="A394" t="s">
        <v>38</v>
      </c>
      <c r="B394" t="s">
        <v>19</v>
      </c>
      <c r="C394" t="s">
        <v>17</v>
      </c>
      <c r="D394">
        <v>0.03</v>
      </c>
      <c r="E394">
        <v>2.4000000000000001E-4</v>
      </c>
      <c r="F394">
        <v>2.8899999999999999E-2</v>
      </c>
      <c r="G394">
        <v>7.0000000000000001E-3</v>
      </c>
      <c r="H394">
        <v>1.52E-2</v>
      </c>
      <c r="I394" t="s">
        <v>39</v>
      </c>
      <c r="J394">
        <v>4.0399999999999998E-2</v>
      </c>
      <c r="K394">
        <v>9.7999999999999997E-3</v>
      </c>
      <c r="L394" t="s">
        <v>40</v>
      </c>
      <c r="M394" t="s">
        <v>22</v>
      </c>
      <c r="N394" s="2">
        <v>45517.833564814813</v>
      </c>
    </row>
    <row r="395" spans="1:15" x14ac:dyDescent="0.25">
      <c r="A395" t="s">
        <v>25</v>
      </c>
      <c r="B395" t="s">
        <v>19</v>
      </c>
      <c r="C395" t="s">
        <v>17</v>
      </c>
      <c r="D395">
        <v>0.09</v>
      </c>
      <c r="E395">
        <v>9.1E-4</v>
      </c>
      <c r="F395">
        <v>0.1109</v>
      </c>
      <c r="G395">
        <v>1.18E-2</v>
      </c>
      <c r="H395">
        <v>4.2500000000000003E-2</v>
      </c>
      <c r="I395" t="s">
        <v>26</v>
      </c>
      <c r="J395">
        <v>0.14319999999999999</v>
      </c>
      <c r="K395">
        <v>1.52E-2</v>
      </c>
      <c r="L395" t="s">
        <v>25</v>
      </c>
      <c r="M395" t="s">
        <v>27</v>
      </c>
    </row>
    <row r="396" spans="1:15" x14ac:dyDescent="0.25">
      <c r="A396" t="s">
        <v>28</v>
      </c>
      <c r="B396" t="s">
        <v>19</v>
      </c>
      <c r="C396" t="s">
        <v>17</v>
      </c>
      <c r="D396">
        <v>6.25</v>
      </c>
      <c r="E396">
        <v>5.6809999999999999E-2</v>
      </c>
      <c r="F396">
        <v>6.8015999999999996</v>
      </c>
      <c r="G396">
        <v>2.7699999999999999E-2</v>
      </c>
      <c r="H396">
        <v>2.5651000000000002</v>
      </c>
      <c r="I396" t="s">
        <v>29</v>
      </c>
      <c r="J396">
        <v>8.7500999999999998</v>
      </c>
      <c r="K396">
        <v>3.56E-2</v>
      </c>
      <c r="L396" t="s">
        <v>30</v>
      </c>
      <c r="M396" t="s">
        <v>22</v>
      </c>
      <c r="N396" s="2">
        <v>45517.833124999997</v>
      </c>
    </row>
    <row r="397" spans="1:15" x14ac:dyDescent="0.25">
      <c r="A397" t="s">
        <v>31</v>
      </c>
      <c r="B397" t="s">
        <v>19</v>
      </c>
      <c r="C397" t="s">
        <v>17</v>
      </c>
      <c r="D397">
        <v>0.25</v>
      </c>
      <c r="E397">
        <v>2.5200000000000001E-3</v>
      </c>
      <c r="F397">
        <v>0.30149999999999999</v>
      </c>
      <c r="G397">
        <v>1.6199999999999999E-2</v>
      </c>
      <c r="H397">
        <v>0.1082</v>
      </c>
      <c r="I397" t="s">
        <v>32</v>
      </c>
      <c r="J397">
        <v>0.3836</v>
      </c>
      <c r="K397">
        <v>2.06E-2</v>
      </c>
      <c r="L397" t="s">
        <v>31</v>
      </c>
      <c r="M397" t="s">
        <v>27</v>
      </c>
    </row>
    <row r="398" spans="1:15" x14ac:dyDescent="0.25">
      <c r="A398" t="s">
        <v>33</v>
      </c>
      <c r="F398">
        <v>99.528999999999996</v>
      </c>
      <c r="H398">
        <v>100</v>
      </c>
      <c r="J398">
        <v>99.528999999999996</v>
      </c>
    </row>
    <row r="404" spans="1:15" x14ac:dyDescent="0.25">
      <c r="A404" t="s">
        <v>294</v>
      </c>
    </row>
    <row r="405" spans="1:15" x14ac:dyDescent="0.25">
      <c r="A405" t="s">
        <v>0</v>
      </c>
      <c r="B405" t="s">
        <v>1</v>
      </c>
      <c r="C405" t="s">
        <v>2</v>
      </c>
      <c r="D405" t="s">
        <v>3</v>
      </c>
      <c r="E405" t="s">
        <v>5</v>
      </c>
      <c r="F405" t="s">
        <v>6</v>
      </c>
      <c r="G405" t="s">
        <v>7</v>
      </c>
      <c r="H405" t="s">
        <v>8</v>
      </c>
      <c r="I405" t="s">
        <v>9</v>
      </c>
      <c r="J405" t="s">
        <v>10</v>
      </c>
      <c r="K405" t="s">
        <v>11</v>
      </c>
      <c r="L405" t="s">
        <v>12</v>
      </c>
      <c r="M405" t="s">
        <v>13</v>
      </c>
      <c r="N405" t="s">
        <v>14</v>
      </c>
      <c r="O405" t="s">
        <v>15</v>
      </c>
    </row>
    <row r="406" spans="1:15" x14ac:dyDescent="0.25">
      <c r="A406" t="s">
        <v>16</v>
      </c>
      <c r="C406" t="s">
        <v>17</v>
      </c>
      <c r="F406">
        <v>44.078000000000003</v>
      </c>
      <c r="H406">
        <v>61.007100000000001</v>
      </c>
    </row>
    <row r="407" spans="1:15" x14ac:dyDescent="0.25">
      <c r="A407" t="s">
        <v>65</v>
      </c>
      <c r="B407" t="s">
        <v>19</v>
      </c>
      <c r="C407" t="s">
        <v>17</v>
      </c>
      <c r="D407">
        <v>1.37</v>
      </c>
      <c r="E407">
        <v>5.3899999999999998E-3</v>
      </c>
      <c r="F407">
        <v>1.7851999999999999</v>
      </c>
      <c r="G407">
        <v>1.7000000000000001E-2</v>
      </c>
      <c r="H407">
        <v>1.7195</v>
      </c>
      <c r="I407" t="s">
        <v>66</v>
      </c>
      <c r="J407">
        <v>2.4064000000000001</v>
      </c>
      <c r="K407">
        <v>2.29E-2</v>
      </c>
      <c r="L407" t="s">
        <v>67</v>
      </c>
      <c r="M407" t="s">
        <v>22</v>
      </c>
      <c r="N407" s="2">
        <v>45565.922175925924</v>
      </c>
    </row>
    <row r="408" spans="1:15" x14ac:dyDescent="0.25">
      <c r="A408" t="s">
        <v>18</v>
      </c>
      <c r="B408" t="s">
        <v>19</v>
      </c>
      <c r="C408" t="s">
        <v>17</v>
      </c>
      <c r="D408">
        <v>3.02</v>
      </c>
      <c r="E408">
        <v>1.745E-2</v>
      </c>
      <c r="F408">
        <v>3.9657</v>
      </c>
      <c r="G408">
        <v>1.6400000000000001E-2</v>
      </c>
      <c r="H408">
        <v>3.6120000000000001</v>
      </c>
      <c r="I408" t="s">
        <v>20</v>
      </c>
      <c r="J408">
        <v>6.5754000000000001</v>
      </c>
      <c r="K408">
        <v>2.7199999999999998E-2</v>
      </c>
      <c r="L408" t="s">
        <v>21</v>
      </c>
      <c r="M408" t="s">
        <v>22</v>
      </c>
      <c r="N408" s="2">
        <v>45517.833379629628</v>
      </c>
    </row>
    <row r="409" spans="1:15" x14ac:dyDescent="0.25">
      <c r="A409" t="s">
        <v>48</v>
      </c>
      <c r="B409" t="s">
        <v>19</v>
      </c>
      <c r="C409" t="s">
        <v>17</v>
      </c>
      <c r="D409">
        <v>5.51</v>
      </c>
      <c r="E409">
        <v>3.9539999999999999E-2</v>
      </c>
      <c r="F409">
        <v>7.4550999999999998</v>
      </c>
      <c r="G409">
        <v>1.9199999999999998E-2</v>
      </c>
      <c r="H409">
        <v>6.1182999999999996</v>
      </c>
      <c r="I409" t="s">
        <v>51</v>
      </c>
      <c r="J409">
        <v>14.085800000000001</v>
      </c>
      <c r="K409">
        <v>3.6299999999999999E-2</v>
      </c>
      <c r="L409" t="s">
        <v>51</v>
      </c>
      <c r="M409" t="s">
        <v>27</v>
      </c>
    </row>
    <row r="410" spans="1:15" x14ac:dyDescent="0.25">
      <c r="A410" t="s">
        <v>23</v>
      </c>
      <c r="B410" t="s">
        <v>19</v>
      </c>
      <c r="C410" t="s">
        <v>17</v>
      </c>
      <c r="D410">
        <v>28.21</v>
      </c>
      <c r="E410">
        <v>0.14630000000000001</v>
      </c>
      <c r="F410">
        <v>24.378900000000002</v>
      </c>
      <c r="G410">
        <v>3.1199999999999999E-2</v>
      </c>
      <c r="H410">
        <v>19.221</v>
      </c>
      <c r="I410" t="s">
        <v>24</v>
      </c>
      <c r="J410">
        <v>52.153399999999998</v>
      </c>
      <c r="K410">
        <v>6.6799999999999998E-2</v>
      </c>
      <c r="L410" t="s">
        <v>21</v>
      </c>
      <c r="M410" t="s">
        <v>22</v>
      </c>
      <c r="N410" s="2">
        <v>45517.833414351851</v>
      </c>
    </row>
    <row r="411" spans="1:15" x14ac:dyDescent="0.25">
      <c r="A411" t="s">
        <v>73</v>
      </c>
      <c r="B411" t="s">
        <v>19</v>
      </c>
      <c r="C411" t="s">
        <v>17</v>
      </c>
      <c r="D411">
        <v>7.0000000000000007E-2</v>
      </c>
      <c r="E411">
        <v>4.0999999999999999E-4</v>
      </c>
      <c r="F411">
        <v>7.9899999999999999E-2</v>
      </c>
      <c r="G411">
        <v>8.2000000000000007E-3</v>
      </c>
      <c r="H411">
        <v>5.7099999999999998E-2</v>
      </c>
      <c r="I411" t="s">
        <v>75</v>
      </c>
      <c r="J411">
        <v>0.183</v>
      </c>
      <c r="K411">
        <v>1.8800000000000001E-2</v>
      </c>
      <c r="L411" t="s">
        <v>76</v>
      </c>
      <c r="M411" t="s">
        <v>27</v>
      </c>
    </row>
    <row r="412" spans="1:15" x14ac:dyDescent="0.25">
      <c r="A412" t="s">
        <v>68</v>
      </c>
      <c r="B412" t="s">
        <v>19</v>
      </c>
      <c r="C412" t="s">
        <v>17</v>
      </c>
      <c r="D412">
        <v>0.32</v>
      </c>
      <c r="E412">
        <v>2.5500000000000002E-3</v>
      </c>
      <c r="F412">
        <v>0.31390000000000001</v>
      </c>
      <c r="G412">
        <v>8.0000000000000002E-3</v>
      </c>
      <c r="H412">
        <v>0.1777</v>
      </c>
      <c r="I412" t="s">
        <v>69</v>
      </c>
      <c r="J412">
        <v>0.37809999999999999</v>
      </c>
      <c r="K412">
        <v>9.5999999999999992E-3</v>
      </c>
      <c r="L412" t="s">
        <v>70</v>
      </c>
      <c r="M412" t="s">
        <v>22</v>
      </c>
      <c r="N412" s="2">
        <v>45567.822025462963</v>
      </c>
    </row>
    <row r="413" spans="1:15" x14ac:dyDescent="0.25">
      <c r="A413" t="s">
        <v>38</v>
      </c>
      <c r="B413" t="s">
        <v>19</v>
      </c>
      <c r="C413" t="s">
        <v>17</v>
      </c>
      <c r="D413">
        <v>7.35</v>
      </c>
      <c r="E413">
        <v>6.3079999999999997E-2</v>
      </c>
      <c r="F413">
        <v>7.3372999999999999</v>
      </c>
      <c r="G413">
        <v>1.8700000000000001E-2</v>
      </c>
      <c r="H413">
        <v>4.0537999999999998</v>
      </c>
      <c r="I413" t="s">
        <v>39</v>
      </c>
      <c r="J413">
        <v>10.2662</v>
      </c>
      <c r="K413">
        <v>2.6100000000000002E-2</v>
      </c>
      <c r="L413" t="s">
        <v>40</v>
      </c>
      <c r="M413" t="s">
        <v>22</v>
      </c>
      <c r="N413" s="2">
        <v>45517.833564814813</v>
      </c>
    </row>
    <row r="414" spans="1:15" x14ac:dyDescent="0.25">
      <c r="A414" t="s">
        <v>49</v>
      </c>
      <c r="B414" t="s">
        <v>19</v>
      </c>
      <c r="C414" t="s">
        <v>17</v>
      </c>
      <c r="D414">
        <v>1.03</v>
      </c>
      <c r="E414">
        <v>1.0319999999999999E-2</v>
      </c>
      <c r="F414">
        <v>1.2821</v>
      </c>
      <c r="G414">
        <v>1.2699999999999999E-2</v>
      </c>
      <c r="H414">
        <v>0.5927</v>
      </c>
      <c r="I414" t="s">
        <v>54</v>
      </c>
      <c r="J414">
        <v>2.1385999999999998</v>
      </c>
      <c r="K414">
        <v>2.12E-2</v>
      </c>
      <c r="L414" t="s">
        <v>49</v>
      </c>
      <c r="M414" t="s">
        <v>27</v>
      </c>
    </row>
    <row r="415" spans="1:15" x14ac:dyDescent="0.25">
      <c r="A415" t="s">
        <v>50</v>
      </c>
      <c r="B415" t="s">
        <v>19</v>
      </c>
      <c r="C415" t="s">
        <v>17</v>
      </c>
      <c r="D415">
        <v>0.02</v>
      </c>
      <c r="E415">
        <v>1.7000000000000001E-4</v>
      </c>
      <c r="F415">
        <v>2.07E-2</v>
      </c>
      <c r="G415">
        <v>1.03E-2</v>
      </c>
      <c r="H415">
        <v>8.8000000000000005E-3</v>
      </c>
      <c r="I415" t="s">
        <v>55</v>
      </c>
      <c r="J415">
        <v>3.0300000000000001E-2</v>
      </c>
      <c r="K415">
        <v>1.4999999999999999E-2</v>
      </c>
      <c r="L415" t="s">
        <v>50</v>
      </c>
      <c r="M415" t="s">
        <v>27</v>
      </c>
    </row>
    <row r="416" spans="1:15" x14ac:dyDescent="0.25">
      <c r="A416" t="s">
        <v>25</v>
      </c>
      <c r="B416" t="s">
        <v>19</v>
      </c>
      <c r="C416" t="s">
        <v>17</v>
      </c>
      <c r="D416">
        <v>0.12</v>
      </c>
      <c r="E416">
        <v>1.16E-3</v>
      </c>
      <c r="F416">
        <v>0.1426</v>
      </c>
      <c r="G416">
        <v>1.23E-2</v>
      </c>
      <c r="H416">
        <v>5.7500000000000002E-2</v>
      </c>
      <c r="I416" t="s">
        <v>26</v>
      </c>
      <c r="J416">
        <v>0.1842</v>
      </c>
      <c r="K416">
        <v>1.5900000000000001E-2</v>
      </c>
      <c r="L416" t="s">
        <v>25</v>
      </c>
      <c r="M416" t="s">
        <v>27</v>
      </c>
    </row>
    <row r="417" spans="1:15" x14ac:dyDescent="0.25">
      <c r="A417" t="s">
        <v>28</v>
      </c>
      <c r="B417" t="s">
        <v>19</v>
      </c>
      <c r="C417" t="s">
        <v>17</v>
      </c>
      <c r="D417">
        <v>7.8</v>
      </c>
      <c r="E417">
        <v>7.0889999999999995E-2</v>
      </c>
      <c r="F417">
        <v>8.5103000000000009</v>
      </c>
      <c r="G417">
        <v>3.04E-2</v>
      </c>
      <c r="H417">
        <v>3.3744000000000001</v>
      </c>
      <c r="I417" t="s">
        <v>29</v>
      </c>
      <c r="J417">
        <v>10.9483</v>
      </c>
      <c r="K417">
        <v>3.9100000000000003E-2</v>
      </c>
      <c r="L417" t="s">
        <v>30</v>
      </c>
      <c r="M417" t="s">
        <v>22</v>
      </c>
      <c r="N417" s="2">
        <v>45517.833124999997</v>
      </c>
    </row>
    <row r="418" spans="1:15" x14ac:dyDescent="0.25">
      <c r="A418" t="s">
        <v>33</v>
      </c>
      <c r="F418">
        <v>99.349800000000002</v>
      </c>
      <c r="H418">
        <v>100</v>
      </c>
      <c r="J418">
        <v>99.349800000000002</v>
      </c>
    </row>
    <row r="419" spans="1:15" x14ac:dyDescent="0.25">
      <c r="A419" t="s">
        <v>295</v>
      </c>
    </row>
    <row r="420" spans="1:15" x14ac:dyDescent="0.25">
      <c r="A420" t="s">
        <v>0</v>
      </c>
      <c r="B420" t="s">
        <v>1</v>
      </c>
      <c r="C420" t="s">
        <v>2</v>
      </c>
      <c r="D420" t="s">
        <v>3</v>
      </c>
      <c r="E420" t="s">
        <v>5</v>
      </c>
      <c r="F420" t="s">
        <v>6</v>
      </c>
      <c r="G420" t="s">
        <v>7</v>
      </c>
      <c r="H420" t="s">
        <v>8</v>
      </c>
      <c r="I420" t="s">
        <v>9</v>
      </c>
      <c r="J420" t="s">
        <v>10</v>
      </c>
      <c r="K420" t="s">
        <v>11</v>
      </c>
      <c r="L420" t="s">
        <v>12</v>
      </c>
      <c r="M420" t="s">
        <v>13</v>
      </c>
      <c r="N420" t="s">
        <v>14</v>
      </c>
      <c r="O420" t="s">
        <v>15</v>
      </c>
    </row>
    <row r="421" spans="1:15" x14ac:dyDescent="0.25">
      <c r="A421" t="s">
        <v>16</v>
      </c>
      <c r="C421" t="s">
        <v>17</v>
      </c>
      <c r="F421">
        <v>44.046399999999998</v>
      </c>
      <c r="H421">
        <v>61.0047</v>
      </c>
    </row>
    <row r="422" spans="1:15" x14ac:dyDescent="0.25">
      <c r="A422" t="s">
        <v>65</v>
      </c>
      <c r="B422" t="s">
        <v>19</v>
      </c>
      <c r="C422" t="s">
        <v>17</v>
      </c>
      <c r="D422">
        <v>1.4</v>
      </c>
      <c r="E422">
        <v>5.4799999999999996E-3</v>
      </c>
      <c r="F422">
        <v>1.8132999999999999</v>
      </c>
      <c r="G422">
        <v>1.6899999999999998E-2</v>
      </c>
      <c r="H422">
        <v>1.7478</v>
      </c>
      <c r="I422" t="s">
        <v>66</v>
      </c>
      <c r="J422">
        <v>2.4443000000000001</v>
      </c>
      <c r="K422">
        <v>2.2800000000000001E-2</v>
      </c>
      <c r="L422" t="s">
        <v>67</v>
      </c>
      <c r="M422" t="s">
        <v>22</v>
      </c>
      <c r="N422" s="2">
        <v>45565.922175925924</v>
      </c>
    </row>
    <row r="423" spans="1:15" x14ac:dyDescent="0.25">
      <c r="A423" t="s">
        <v>18</v>
      </c>
      <c r="B423" t="s">
        <v>19</v>
      </c>
      <c r="C423" t="s">
        <v>17</v>
      </c>
      <c r="D423">
        <v>3.01</v>
      </c>
      <c r="E423">
        <v>1.7399999999999999E-2</v>
      </c>
      <c r="F423">
        <v>3.9512999999999998</v>
      </c>
      <c r="G423">
        <v>1.6400000000000001E-2</v>
      </c>
      <c r="H423">
        <v>3.6013999999999999</v>
      </c>
      <c r="I423" t="s">
        <v>20</v>
      </c>
      <c r="J423">
        <v>6.5515999999999996</v>
      </c>
      <c r="K423">
        <v>2.7199999999999998E-2</v>
      </c>
      <c r="L423" t="s">
        <v>21</v>
      </c>
      <c r="M423" t="s">
        <v>22</v>
      </c>
      <c r="N423" s="2">
        <v>45517.833379629628</v>
      </c>
    </row>
    <row r="424" spans="1:15" x14ac:dyDescent="0.25">
      <c r="A424" t="s">
        <v>48</v>
      </c>
      <c r="B424" t="s">
        <v>19</v>
      </c>
      <c r="C424" t="s">
        <v>17</v>
      </c>
      <c r="D424">
        <v>5.51</v>
      </c>
      <c r="E424">
        <v>3.9609999999999999E-2</v>
      </c>
      <c r="F424">
        <v>7.4623999999999997</v>
      </c>
      <c r="G424">
        <v>1.9199999999999998E-2</v>
      </c>
      <c r="H424">
        <v>6.1284000000000001</v>
      </c>
      <c r="I424" t="s">
        <v>51</v>
      </c>
      <c r="J424">
        <v>14.099600000000001</v>
      </c>
      <c r="K424">
        <v>3.6299999999999999E-2</v>
      </c>
      <c r="L424" t="s">
        <v>51</v>
      </c>
      <c r="M424" t="s">
        <v>27</v>
      </c>
    </row>
    <row r="425" spans="1:15" x14ac:dyDescent="0.25">
      <c r="A425" t="s">
        <v>23</v>
      </c>
      <c r="B425" t="s">
        <v>19</v>
      </c>
      <c r="C425" t="s">
        <v>17</v>
      </c>
      <c r="D425">
        <v>28.21</v>
      </c>
      <c r="E425">
        <v>0.14626</v>
      </c>
      <c r="F425">
        <v>24.367599999999999</v>
      </c>
      <c r="G425">
        <v>3.1199999999999999E-2</v>
      </c>
      <c r="H425">
        <v>19.225100000000001</v>
      </c>
      <c r="I425" t="s">
        <v>24</v>
      </c>
      <c r="J425">
        <v>52.129199999999997</v>
      </c>
      <c r="K425">
        <v>6.6799999999999998E-2</v>
      </c>
      <c r="L425" t="s">
        <v>21</v>
      </c>
      <c r="M425" t="s">
        <v>22</v>
      </c>
      <c r="N425" s="2">
        <v>45517.833414351851</v>
      </c>
    </row>
    <row r="426" spans="1:15" x14ac:dyDescent="0.25">
      <c r="A426" t="s">
        <v>73</v>
      </c>
      <c r="B426" t="s">
        <v>19</v>
      </c>
      <c r="C426" t="s">
        <v>17</v>
      </c>
      <c r="D426">
        <v>7.0000000000000007E-2</v>
      </c>
      <c r="E426">
        <v>4.0000000000000002E-4</v>
      </c>
      <c r="F426">
        <v>7.7399999999999997E-2</v>
      </c>
      <c r="G426">
        <v>8.2000000000000007E-3</v>
      </c>
      <c r="H426">
        <v>5.5399999999999998E-2</v>
      </c>
      <c r="I426" t="s">
        <v>75</v>
      </c>
      <c r="J426">
        <v>0.1774</v>
      </c>
      <c r="K426">
        <v>1.8800000000000001E-2</v>
      </c>
      <c r="L426" t="s">
        <v>76</v>
      </c>
      <c r="M426" t="s">
        <v>27</v>
      </c>
    </row>
    <row r="427" spans="1:15" x14ac:dyDescent="0.25">
      <c r="A427" t="s">
        <v>68</v>
      </c>
      <c r="B427" t="s">
        <v>19</v>
      </c>
      <c r="C427" t="s">
        <v>17</v>
      </c>
      <c r="D427">
        <v>0.33</v>
      </c>
      <c r="E427">
        <v>2.6199999999999999E-3</v>
      </c>
      <c r="F427">
        <v>0.32290000000000002</v>
      </c>
      <c r="G427">
        <v>8.0000000000000002E-3</v>
      </c>
      <c r="H427">
        <v>0.183</v>
      </c>
      <c r="I427" t="s">
        <v>69</v>
      </c>
      <c r="J427">
        <v>0.38900000000000001</v>
      </c>
      <c r="K427">
        <v>9.5999999999999992E-3</v>
      </c>
      <c r="L427" t="s">
        <v>70</v>
      </c>
      <c r="M427" t="s">
        <v>22</v>
      </c>
      <c r="N427" s="2">
        <v>45567.822025462963</v>
      </c>
    </row>
    <row r="428" spans="1:15" x14ac:dyDescent="0.25">
      <c r="A428" t="s">
        <v>38</v>
      </c>
      <c r="B428" t="s">
        <v>19</v>
      </c>
      <c r="C428" t="s">
        <v>17</v>
      </c>
      <c r="D428">
        <v>7.35</v>
      </c>
      <c r="E428">
        <v>6.3049999999999995E-2</v>
      </c>
      <c r="F428">
        <v>7.335</v>
      </c>
      <c r="G428">
        <v>1.8700000000000001E-2</v>
      </c>
      <c r="H428">
        <v>4.0552000000000001</v>
      </c>
      <c r="I428" t="s">
        <v>39</v>
      </c>
      <c r="J428">
        <v>10.2629</v>
      </c>
      <c r="K428">
        <v>2.6100000000000002E-2</v>
      </c>
      <c r="L428" t="s">
        <v>40</v>
      </c>
      <c r="M428" t="s">
        <v>22</v>
      </c>
      <c r="N428" s="2">
        <v>45517.833564814813</v>
      </c>
    </row>
    <row r="429" spans="1:15" x14ac:dyDescent="0.25">
      <c r="A429" t="s">
        <v>49</v>
      </c>
      <c r="B429" t="s">
        <v>19</v>
      </c>
      <c r="C429" t="s">
        <v>17</v>
      </c>
      <c r="D429">
        <v>1.04</v>
      </c>
      <c r="E429">
        <v>1.042E-2</v>
      </c>
      <c r="F429">
        <v>1.2948999999999999</v>
      </c>
      <c r="G429">
        <v>1.2699999999999999E-2</v>
      </c>
      <c r="H429">
        <v>0.59899999999999998</v>
      </c>
      <c r="I429" t="s">
        <v>54</v>
      </c>
      <c r="J429">
        <v>2.1598999999999999</v>
      </c>
      <c r="K429">
        <v>2.12E-2</v>
      </c>
      <c r="L429" t="s">
        <v>49</v>
      </c>
      <c r="M429" t="s">
        <v>27</v>
      </c>
    </row>
    <row r="430" spans="1:15" x14ac:dyDescent="0.25">
      <c r="A430" t="s">
        <v>50</v>
      </c>
      <c r="B430" t="s">
        <v>19</v>
      </c>
      <c r="C430" t="s">
        <v>17</v>
      </c>
      <c r="D430">
        <v>0.01</v>
      </c>
      <c r="E430">
        <v>1.2999999999999999E-4</v>
      </c>
      <c r="F430">
        <v>1.5699999999999999E-2</v>
      </c>
      <c r="G430">
        <v>1.03E-2</v>
      </c>
      <c r="H430">
        <v>6.7000000000000002E-3</v>
      </c>
      <c r="I430" t="s">
        <v>55</v>
      </c>
      <c r="J430">
        <v>2.3E-2</v>
      </c>
      <c r="K430">
        <v>1.5100000000000001E-2</v>
      </c>
      <c r="L430" t="s">
        <v>50</v>
      </c>
      <c r="M430" t="s">
        <v>27</v>
      </c>
    </row>
    <row r="431" spans="1:15" x14ac:dyDescent="0.25">
      <c r="A431" t="s">
        <v>25</v>
      </c>
      <c r="B431" t="s">
        <v>19</v>
      </c>
      <c r="C431" t="s">
        <v>17</v>
      </c>
      <c r="D431">
        <v>0.11</v>
      </c>
      <c r="E431">
        <v>1.1000000000000001E-3</v>
      </c>
      <c r="F431">
        <v>0.13500000000000001</v>
      </c>
      <c r="G431">
        <v>1.24E-2</v>
      </c>
      <c r="H431">
        <v>5.45E-2</v>
      </c>
      <c r="I431" t="s">
        <v>26</v>
      </c>
      <c r="J431">
        <v>0.1744</v>
      </c>
      <c r="K431">
        <v>1.6E-2</v>
      </c>
      <c r="L431" t="s">
        <v>25</v>
      </c>
      <c r="M431" t="s">
        <v>27</v>
      </c>
    </row>
    <row r="432" spans="1:15" x14ac:dyDescent="0.25">
      <c r="A432" t="s">
        <v>28</v>
      </c>
      <c r="B432" t="s">
        <v>19</v>
      </c>
      <c r="C432" t="s">
        <v>17</v>
      </c>
      <c r="D432">
        <v>7.71</v>
      </c>
      <c r="E432">
        <v>7.009E-2</v>
      </c>
      <c r="F432">
        <v>8.4149999999999991</v>
      </c>
      <c r="G432">
        <v>3.0300000000000001E-2</v>
      </c>
      <c r="H432">
        <v>3.3389000000000002</v>
      </c>
      <c r="I432" t="s">
        <v>29</v>
      </c>
      <c r="J432">
        <v>10.825699999999999</v>
      </c>
      <c r="K432">
        <v>3.9E-2</v>
      </c>
      <c r="L432" t="s">
        <v>30</v>
      </c>
      <c r="M432" t="s">
        <v>22</v>
      </c>
      <c r="N432" s="2">
        <v>45517.833124999997</v>
      </c>
    </row>
    <row r="433" spans="1:15" x14ac:dyDescent="0.25">
      <c r="A433" t="s">
        <v>33</v>
      </c>
      <c r="F433">
        <v>99.236900000000006</v>
      </c>
      <c r="H433">
        <v>100</v>
      </c>
      <c r="J433">
        <v>99.236900000000006</v>
      </c>
    </row>
    <row r="438" spans="1:15" x14ac:dyDescent="0.25">
      <c r="A438" t="s">
        <v>292</v>
      </c>
    </row>
    <row r="439" spans="1:15" x14ac:dyDescent="0.25">
      <c r="A439" t="s">
        <v>0</v>
      </c>
      <c r="B439" t="s">
        <v>1</v>
      </c>
      <c r="C439" t="s">
        <v>2</v>
      </c>
      <c r="D439" t="s">
        <v>3</v>
      </c>
      <c r="E439" t="s">
        <v>5</v>
      </c>
      <c r="F439" t="s">
        <v>6</v>
      </c>
      <c r="G439" t="s">
        <v>7</v>
      </c>
      <c r="H439" t="s">
        <v>8</v>
      </c>
      <c r="I439" t="s">
        <v>9</v>
      </c>
      <c r="J439" t="s">
        <v>10</v>
      </c>
      <c r="K439" t="s">
        <v>11</v>
      </c>
      <c r="L439" t="s">
        <v>12</v>
      </c>
      <c r="M439" t="s">
        <v>13</v>
      </c>
      <c r="N439" t="s">
        <v>14</v>
      </c>
      <c r="O439" t="s">
        <v>15</v>
      </c>
    </row>
    <row r="440" spans="1:15" x14ac:dyDescent="0.25">
      <c r="A440" t="s">
        <v>16</v>
      </c>
      <c r="C440" t="s">
        <v>17</v>
      </c>
      <c r="F440">
        <v>43.608600000000003</v>
      </c>
      <c r="H440">
        <v>60.812600000000003</v>
      </c>
    </row>
    <row r="441" spans="1:15" x14ac:dyDescent="0.25">
      <c r="A441" t="s">
        <v>65</v>
      </c>
      <c r="B441" t="s">
        <v>19</v>
      </c>
      <c r="C441" t="s">
        <v>17</v>
      </c>
      <c r="D441">
        <v>1.35</v>
      </c>
      <c r="E441">
        <v>5.3E-3</v>
      </c>
      <c r="F441">
        <v>1.7595000000000001</v>
      </c>
      <c r="G441">
        <v>1.6899999999999998E-2</v>
      </c>
      <c r="H441">
        <v>1.7075</v>
      </c>
      <c r="I441" t="s">
        <v>66</v>
      </c>
      <c r="J441">
        <v>2.3717000000000001</v>
      </c>
      <c r="K441">
        <v>2.2700000000000001E-2</v>
      </c>
      <c r="L441" t="s">
        <v>67</v>
      </c>
      <c r="M441" t="s">
        <v>22</v>
      </c>
      <c r="N441" s="2">
        <v>45565.922175925924</v>
      </c>
    </row>
    <row r="442" spans="1:15" x14ac:dyDescent="0.25">
      <c r="A442" t="s">
        <v>18</v>
      </c>
      <c r="B442" t="s">
        <v>19</v>
      </c>
      <c r="C442" t="s">
        <v>17</v>
      </c>
      <c r="D442">
        <v>3.31</v>
      </c>
      <c r="E442">
        <v>1.916E-2</v>
      </c>
      <c r="F442">
        <v>4.3615000000000004</v>
      </c>
      <c r="G442">
        <v>1.7000000000000001E-2</v>
      </c>
      <c r="H442">
        <v>4.0025000000000004</v>
      </c>
      <c r="I442" t="s">
        <v>20</v>
      </c>
      <c r="J442">
        <v>7.2316000000000003</v>
      </c>
      <c r="K442">
        <v>2.81E-2</v>
      </c>
      <c r="L442" t="s">
        <v>21</v>
      </c>
      <c r="M442" t="s">
        <v>22</v>
      </c>
      <c r="N442" s="2">
        <v>45517.833379629628</v>
      </c>
    </row>
    <row r="443" spans="1:15" x14ac:dyDescent="0.25">
      <c r="A443" t="s">
        <v>48</v>
      </c>
      <c r="B443" t="s">
        <v>19</v>
      </c>
      <c r="C443" t="s">
        <v>17</v>
      </c>
      <c r="D443">
        <v>5.27</v>
      </c>
      <c r="E443">
        <v>3.7879999999999997E-2</v>
      </c>
      <c r="F443">
        <v>7.2000999999999999</v>
      </c>
      <c r="G443">
        <v>1.9E-2</v>
      </c>
      <c r="H443">
        <v>5.9535999999999998</v>
      </c>
      <c r="I443" t="s">
        <v>51</v>
      </c>
      <c r="J443">
        <v>13.603999999999999</v>
      </c>
      <c r="K443">
        <v>3.5900000000000001E-2</v>
      </c>
      <c r="L443" t="s">
        <v>51</v>
      </c>
      <c r="M443" t="s">
        <v>27</v>
      </c>
    </row>
    <row r="444" spans="1:15" x14ac:dyDescent="0.25">
      <c r="A444" t="s">
        <v>23</v>
      </c>
      <c r="B444" t="s">
        <v>19</v>
      </c>
      <c r="C444" t="s">
        <v>17</v>
      </c>
      <c r="D444">
        <v>27.29</v>
      </c>
      <c r="E444">
        <v>0.14154</v>
      </c>
      <c r="F444">
        <v>23.6416</v>
      </c>
      <c r="G444">
        <v>3.0800000000000001E-2</v>
      </c>
      <c r="H444">
        <v>18.7803</v>
      </c>
      <c r="I444" t="s">
        <v>24</v>
      </c>
      <c r="J444">
        <v>50.5762</v>
      </c>
      <c r="K444">
        <v>6.6000000000000003E-2</v>
      </c>
      <c r="L444" t="s">
        <v>21</v>
      </c>
      <c r="M444" t="s">
        <v>22</v>
      </c>
      <c r="N444" s="2">
        <v>45517.833414351851</v>
      </c>
    </row>
    <row r="445" spans="1:15" x14ac:dyDescent="0.25">
      <c r="A445" t="s">
        <v>73</v>
      </c>
      <c r="B445" t="s">
        <v>19</v>
      </c>
      <c r="C445" t="s">
        <v>17</v>
      </c>
      <c r="D445">
        <v>0.08</v>
      </c>
      <c r="E445">
        <v>4.6999999999999999E-4</v>
      </c>
      <c r="F445">
        <v>9.0999999999999998E-2</v>
      </c>
      <c r="G445">
        <v>8.2000000000000007E-3</v>
      </c>
      <c r="H445">
        <v>6.5500000000000003E-2</v>
      </c>
      <c r="I445" t="s">
        <v>75</v>
      </c>
      <c r="J445">
        <v>0.20849999999999999</v>
      </c>
      <c r="K445">
        <v>1.8800000000000001E-2</v>
      </c>
      <c r="L445" t="s">
        <v>76</v>
      </c>
      <c r="M445" t="s">
        <v>27</v>
      </c>
    </row>
    <row r="446" spans="1:15" x14ac:dyDescent="0.25">
      <c r="A446" t="s">
        <v>68</v>
      </c>
      <c r="B446" t="s">
        <v>19</v>
      </c>
      <c r="C446" t="s">
        <v>17</v>
      </c>
      <c r="D446">
        <v>0.41</v>
      </c>
      <c r="E446">
        <v>3.29E-3</v>
      </c>
      <c r="F446">
        <v>0.40479999999999999</v>
      </c>
      <c r="G446">
        <v>8.2000000000000007E-3</v>
      </c>
      <c r="H446">
        <v>0.23089999999999999</v>
      </c>
      <c r="I446" t="s">
        <v>69</v>
      </c>
      <c r="J446">
        <v>0.48759999999999998</v>
      </c>
      <c r="K446">
        <v>9.9000000000000008E-3</v>
      </c>
      <c r="L446" t="s">
        <v>70</v>
      </c>
      <c r="M446" t="s">
        <v>22</v>
      </c>
      <c r="N446" s="2">
        <v>45567.822025462963</v>
      </c>
    </row>
    <row r="447" spans="1:15" x14ac:dyDescent="0.25">
      <c r="A447" t="s">
        <v>38</v>
      </c>
      <c r="B447" t="s">
        <v>19</v>
      </c>
      <c r="C447" t="s">
        <v>17</v>
      </c>
      <c r="D447">
        <v>7.76</v>
      </c>
      <c r="E447">
        <v>6.6559999999999994E-2</v>
      </c>
      <c r="F447">
        <v>7.7281000000000004</v>
      </c>
      <c r="G447">
        <v>1.9099999999999999E-2</v>
      </c>
      <c r="H447">
        <v>4.3018999999999998</v>
      </c>
      <c r="I447" t="s">
        <v>39</v>
      </c>
      <c r="J447">
        <v>10.813000000000001</v>
      </c>
      <c r="K447">
        <v>2.6700000000000002E-2</v>
      </c>
      <c r="L447" t="s">
        <v>40</v>
      </c>
      <c r="M447" t="s">
        <v>22</v>
      </c>
      <c r="N447" s="2">
        <v>45517.833564814813</v>
      </c>
    </row>
    <row r="448" spans="1:15" x14ac:dyDescent="0.25">
      <c r="A448" t="s">
        <v>49</v>
      </c>
      <c r="B448" t="s">
        <v>19</v>
      </c>
      <c r="C448" t="s">
        <v>17</v>
      </c>
      <c r="D448">
        <v>1.28</v>
      </c>
      <c r="E448">
        <v>1.2760000000000001E-2</v>
      </c>
      <c r="F448">
        <v>1.5869</v>
      </c>
      <c r="G448">
        <v>1.34E-2</v>
      </c>
      <c r="H448">
        <v>0.73909999999999998</v>
      </c>
      <c r="I448" t="s">
        <v>54</v>
      </c>
      <c r="J448">
        <v>2.6469999999999998</v>
      </c>
      <c r="K448">
        <v>2.24E-2</v>
      </c>
      <c r="L448" t="s">
        <v>49</v>
      </c>
      <c r="M448" t="s">
        <v>27</v>
      </c>
    </row>
    <row r="449" spans="1:15" x14ac:dyDescent="0.25">
      <c r="A449" t="s">
        <v>25</v>
      </c>
      <c r="B449" t="s">
        <v>19</v>
      </c>
      <c r="C449" t="s">
        <v>17</v>
      </c>
      <c r="D449">
        <v>0.11</v>
      </c>
      <c r="E449">
        <v>1.1000000000000001E-3</v>
      </c>
      <c r="F449">
        <v>0.1353</v>
      </c>
      <c r="G449">
        <v>1.23E-2</v>
      </c>
      <c r="H449">
        <v>5.4899999999999997E-2</v>
      </c>
      <c r="I449" t="s">
        <v>26</v>
      </c>
      <c r="J449">
        <v>0.17469999999999999</v>
      </c>
      <c r="K449">
        <v>1.5900000000000001E-2</v>
      </c>
      <c r="L449" t="s">
        <v>25</v>
      </c>
      <c r="M449" t="s">
        <v>27</v>
      </c>
    </row>
    <row r="450" spans="1:15" x14ac:dyDescent="0.25">
      <c r="A450" t="s">
        <v>28</v>
      </c>
      <c r="B450" t="s">
        <v>19</v>
      </c>
      <c r="C450" t="s">
        <v>17</v>
      </c>
      <c r="D450">
        <v>7.68</v>
      </c>
      <c r="E450">
        <v>6.9849999999999995E-2</v>
      </c>
      <c r="F450">
        <v>8.3882999999999992</v>
      </c>
      <c r="G450">
        <v>3.0200000000000001E-2</v>
      </c>
      <c r="H450">
        <v>3.3511000000000002</v>
      </c>
      <c r="I450" t="s">
        <v>29</v>
      </c>
      <c r="J450">
        <v>10.791399999999999</v>
      </c>
      <c r="K450">
        <v>3.8899999999999997E-2</v>
      </c>
      <c r="L450" t="s">
        <v>30</v>
      </c>
      <c r="M450" t="s">
        <v>22</v>
      </c>
      <c r="N450" s="2">
        <v>45517.833124999997</v>
      </c>
    </row>
    <row r="451" spans="1:15" x14ac:dyDescent="0.25">
      <c r="A451" t="s">
        <v>33</v>
      </c>
      <c r="F451">
        <v>98.905600000000007</v>
      </c>
      <c r="H451">
        <v>100</v>
      </c>
      <c r="J451">
        <v>98.905600000000007</v>
      </c>
    </row>
    <row r="454" spans="1:15" x14ac:dyDescent="0.25">
      <c r="A454" t="s">
        <v>293</v>
      </c>
    </row>
    <row r="455" spans="1:15" x14ac:dyDescent="0.25">
      <c r="A455" t="s">
        <v>0</v>
      </c>
      <c r="B455" t="s">
        <v>1</v>
      </c>
      <c r="C455" t="s">
        <v>2</v>
      </c>
      <c r="D455" t="s">
        <v>3</v>
      </c>
      <c r="E455" t="s">
        <v>5</v>
      </c>
      <c r="F455" t="s">
        <v>6</v>
      </c>
      <c r="G455" t="s">
        <v>7</v>
      </c>
      <c r="H455" t="s">
        <v>8</v>
      </c>
      <c r="I455" t="s">
        <v>9</v>
      </c>
      <c r="J455" t="s">
        <v>10</v>
      </c>
      <c r="K455" t="s">
        <v>11</v>
      </c>
      <c r="L455" t="s">
        <v>12</v>
      </c>
      <c r="M455" t="s">
        <v>13</v>
      </c>
      <c r="N455" t="s">
        <v>14</v>
      </c>
      <c r="O455" t="s">
        <v>15</v>
      </c>
    </row>
    <row r="456" spans="1:15" x14ac:dyDescent="0.25">
      <c r="A456" t="s">
        <v>16</v>
      </c>
      <c r="C456" t="s">
        <v>17</v>
      </c>
      <c r="F456">
        <v>43.5503</v>
      </c>
      <c r="H456">
        <v>60.814999999999998</v>
      </c>
    </row>
    <row r="457" spans="1:15" x14ac:dyDescent="0.25">
      <c r="A457" t="s">
        <v>65</v>
      </c>
      <c r="B457" t="s">
        <v>19</v>
      </c>
      <c r="C457" t="s">
        <v>17</v>
      </c>
      <c r="D457">
        <v>1.34</v>
      </c>
      <c r="E457">
        <v>5.2500000000000003E-3</v>
      </c>
      <c r="F457">
        <v>1.7442</v>
      </c>
      <c r="G457">
        <v>1.6899999999999998E-2</v>
      </c>
      <c r="H457">
        <v>1.6950000000000001</v>
      </c>
      <c r="I457" t="s">
        <v>66</v>
      </c>
      <c r="J457">
        <v>2.3511000000000002</v>
      </c>
      <c r="K457">
        <v>2.2800000000000001E-2</v>
      </c>
      <c r="L457" t="s">
        <v>67</v>
      </c>
      <c r="M457" t="s">
        <v>22</v>
      </c>
      <c r="N457" s="2">
        <v>45565.922175925924</v>
      </c>
    </row>
    <row r="458" spans="1:15" x14ac:dyDescent="0.25">
      <c r="A458" t="s">
        <v>18</v>
      </c>
      <c r="B458" t="s">
        <v>19</v>
      </c>
      <c r="C458" t="s">
        <v>17</v>
      </c>
      <c r="D458">
        <v>3.32</v>
      </c>
      <c r="E458">
        <v>1.9220000000000001E-2</v>
      </c>
      <c r="F458">
        <v>4.3733000000000004</v>
      </c>
      <c r="G458">
        <v>1.7000000000000001E-2</v>
      </c>
      <c r="H458">
        <v>4.0187999999999997</v>
      </c>
      <c r="I458" t="s">
        <v>20</v>
      </c>
      <c r="J458">
        <v>7.2511999999999999</v>
      </c>
      <c r="K458">
        <v>2.81E-2</v>
      </c>
      <c r="L458" t="s">
        <v>21</v>
      </c>
      <c r="M458" t="s">
        <v>22</v>
      </c>
      <c r="N458" s="2">
        <v>45517.833379629628</v>
      </c>
    </row>
    <row r="459" spans="1:15" x14ac:dyDescent="0.25">
      <c r="A459" t="s">
        <v>48</v>
      </c>
      <c r="B459" t="s">
        <v>19</v>
      </c>
      <c r="C459" t="s">
        <v>17</v>
      </c>
      <c r="D459">
        <v>5.26</v>
      </c>
      <c r="E459">
        <v>3.7760000000000002E-2</v>
      </c>
      <c r="F459">
        <v>7.1771000000000003</v>
      </c>
      <c r="G459">
        <v>1.9E-2</v>
      </c>
      <c r="H459">
        <v>5.9427000000000003</v>
      </c>
      <c r="I459" t="s">
        <v>51</v>
      </c>
      <c r="J459">
        <v>13.560600000000001</v>
      </c>
      <c r="K459">
        <v>3.5999999999999997E-2</v>
      </c>
      <c r="L459" t="s">
        <v>51</v>
      </c>
      <c r="M459" t="s">
        <v>27</v>
      </c>
    </row>
    <row r="460" spans="1:15" x14ac:dyDescent="0.25">
      <c r="A460" t="s">
        <v>23</v>
      </c>
      <c r="B460" t="s">
        <v>19</v>
      </c>
      <c r="C460" t="s">
        <v>17</v>
      </c>
      <c r="D460">
        <v>27.29</v>
      </c>
      <c r="E460">
        <v>0.14149999999999999</v>
      </c>
      <c r="F460">
        <v>23.629300000000001</v>
      </c>
      <c r="G460">
        <v>3.0800000000000001E-2</v>
      </c>
      <c r="H460">
        <v>18.796399999999998</v>
      </c>
      <c r="I460" t="s">
        <v>24</v>
      </c>
      <c r="J460">
        <v>50.549900000000001</v>
      </c>
      <c r="K460">
        <v>6.59E-2</v>
      </c>
      <c r="L460" t="s">
        <v>21</v>
      </c>
      <c r="M460" t="s">
        <v>22</v>
      </c>
      <c r="N460" s="2">
        <v>45517.833414351851</v>
      </c>
    </row>
    <row r="461" spans="1:15" x14ac:dyDescent="0.25">
      <c r="A461" t="s">
        <v>73</v>
      </c>
      <c r="B461" t="s">
        <v>19</v>
      </c>
      <c r="C461" t="s">
        <v>17</v>
      </c>
      <c r="D461">
        <v>0.08</v>
      </c>
      <c r="E461">
        <v>4.2999999999999999E-4</v>
      </c>
      <c r="F461">
        <v>8.3500000000000005E-2</v>
      </c>
      <c r="G461">
        <v>8.2000000000000007E-3</v>
      </c>
      <c r="H461">
        <v>6.0299999999999999E-2</v>
      </c>
      <c r="I461" t="s">
        <v>75</v>
      </c>
      <c r="J461">
        <v>0.19139999999999999</v>
      </c>
      <c r="K461">
        <v>1.89E-2</v>
      </c>
      <c r="L461" t="s">
        <v>76</v>
      </c>
      <c r="M461" t="s">
        <v>27</v>
      </c>
    </row>
    <row r="462" spans="1:15" x14ac:dyDescent="0.25">
      <c r="A462" t="s">
        <v>68</v>
      </c>
      <c r="B462" t="s">
        <v>19</v>
      </c>
      <c r="C462" t="s">
        <v>17</v>
      </c>
      <c r="D462">
        <v>0.41</v>
      </c>
      <c r="E462">
        <v>3.2499999999999999E-3</v>
      </c>
      <c r="F462">
        <v>0.39939999999999998</v>
      </c>
      <c r="G462">
        <v>8.2000000000000007E-3</v>
      </c>
      <c r="H462">
        <v>0.22819999999999999</v>
      </c>
      <c r="I462" t="s">
        <v>69</v>
      </c>
      <c r="J462">
        <v>0.48110000000000003</v>
      </c>
      <c r="K462">
        <v>9.9000000000000008E-3</v>
      </c>
      <c r="L462" t="s">
        <v>70</v>
      </c>
      <c r="M462" t="s">
        <v>22</v>
      </c>
      <c r="N462" s="2">
        <v>45567.822025462963</v>
      </c>
    </row>
    <row r="463" spans="1:15" x14ac:dyDescent="0.25">
      <c r="A463" t="s">
        <v>38</v>
      </c>
      <c r="B463" t="s">
        <v>19</v>
      </c>
      <c r="C463" t="s">
        <v>17</v>
      </c>
      <c r="D463">
        <v>7.76</v>
      </c>
      <c r="E463">
        <v>6.6619999999999999E-2</v>
      </c>
      <c r="F463">
        <v>7.7351000000000001</v>
      </c>
      <c r="G463">
        <v>1.9099999999999999E-2</v>
      </c>
      <c r="H463">
        <v>4.3117000000000001</v>
      </c>
      <c r="I463" t="s">
        <v>39</v>
      </c>
      <c r="J463">
        <v>10.822800000000001</v>
      </c>
      <c r="K463">
        <v>2.6700000000000002E-2</v>
      </c>
      <c r="L463" t="s">
        <v>40</v>
      </c>
      <c r="M463" t="s">
        <v>22</v>
      </c>
      <c r="N463" s="2">
        <v>45517.833564814813</v>
      </c>
    </row>
    <row r="464" spans="1:15" x14ac:dyDescent="0.25">
      <c r="A464" t="s">
        <v>49</v>
      </c>
      <c r="B464" t="s">
        <v>19</v>
      </c>
      <c r="C464" t="s">
        <v>17</v>
      </c>
      <c r="D464">
        <v>1.26</v>
      </c>
      <c r="E464">
        <v>1.264E-2</v>
      </c>
      <c r="F464">
        <v>1.5724</v>
      </c>
      <c r="G464">
        <v>1.34E-2</v>
      </c>
      <c r="H464">
        <v>0.73340000000000005</v>
      </c>
      <c r="I464" t="s">
        <v>54</v>
      </c>
      <c r="J464">
        <v>2.6227999999999998</v>
      </c>
      <c r="K464">
        <v>2.24E-2</v>
      </c>
      <c r="L464" t="s">
        <v>49</v>
      </c>
      <c r="M464" t="s">
        <v>27</v>
      </c>
    </row>
    <row r="465" spans="1:15" x14ac:dyDescent="0.25">
      <c r="A465" t="s">
        <v>25</v>
      </c>
      <c r="B465" t="s">
        <v>19</v>
      </c>
      <c r="C465" t="s">
        <v>17</v>
      </c>
      <c r="D465">
        <v>0.12</v>
      </c>
      <c r="E465">
        <v>1.1800000000000001E-3</v>
      </c>
      <c r="F465">
        <v>0.1454</v>
      </c>
      <c r="G465">
        <v>1.24E-2</v>
      </c>
      <c r="H465">
        <v>5.91E-2</v>
      </c>
      <c r="I465" t="s">
        <v>26</v>
      </c>
      <c r="J465">
        <v>0.18770000000000001</v>
      </c>
      <c r="K465">
        <v>1.6E-2</v>
      </c>
      <c r="L465" t="s">
        <v>25</v>
      </c>
      <c r="M465" t="s">
        <v>27</v>
      </c>
    </row>
    <row r="466" spans="1:15" x14ac:dyDescent="0.25">
      <c r="A466" t="s">
        <v>28</v>
      </c>
      <c r="B466" t="s">
        <v>19</v>
      </c>
      <c r="C466" t="s">
        <v>17</v>
      </c>
      <c r="D466">
        <v>7.65</v>
      </c>
      <c r="E466">
        <v>6.9510000000000002E-2</v>
      </c>
      <c r="F466">
        <v>8.3474000000000004</v>
      </c>
      <c r="G466">
        <v>3.0200000000000001E-2</v>
      </c>
      <c r="H466">
        <v>3.3393999999999999</v>
      </c>
      <c r="I466" t="s">
        <v>29</v>
      </c>
      <c r="J466">
        <v>10.7387</v>
      </c>
      <c r="K466">
        <v>3.8899999999999997E-2</v>
      </c>
      <c r="L466" t="s">
        <v>30</v>
      </c>
      <c r="M466" t="s">
        <v>22</v>
      </c>
      <c r="N466" s="2">
        <v>45517.833124999997</v>
      </c>
    </row>
    <row r="467" spans="1:15" x14ac:dyDescent="0.25">
      <c r="A467" t="s">
        <v>33</v>
      </c>
      <c r="F467">
        <v>98.757400000000004</v>
      </c>
      <c r="H467">
        <v>100</v>
      </c>
      <c r="J467">
        <v>98.757400000000004</v>
      </c>
    </row>
    <row r="472" spans="1:15" x14ac:dyDescent="0.25">
      <c r="A472" t="s">
        <v>290</v>
      </c>
    </row>
    <row r="473" spans="1:15" x14ac:dyDescent="0.25">
      <c r="A473" t="s">
        <v>0</v>
      </c>
      <c r="B473" t="s">
        <v>1</v>
      </c>
      <c r="C473" t="s">
        <v>2</v>
      </c>
      <c r="D473" t="s">
        <v>3</v>
      </c>
      <c r="E473" t="s">
        <v>5</v>
      </c>
      <c r="F473" t="s">
        <v>6</v>
      </c>
      <c r="G473" t="s">
        <v>7</v>
      </c>
      <c r="H473" t="s">
        <v>8</v>
      </c>
      <c r="I473" t="s">
        <v>9</v>
      </c>
      <c r="J473" t="s">
        <v>10</v>
      </c>
      <c r="K473" t="s">
        <v>11</v>
      </c>
      <c r="L473" t="s">
        <v>12</v>
      </c>
      <c r="M473" t="s">
        <v>13</v>
      </c>
      <c r="N473" t="s">
        <v>14</v>
      </c>
      <c r="O473" t="s">
        <v>15</v>
      </c>
    </row>
    <row r="474" spans="1:15" x14ac:dyDescent="0.25">
      <c r="A474" t="s">
        <v>16</v>
      </c>
      <c r="C474" t="s">
        <v>17</v>
      </c>
      <c r="F474">
        <v>44.304499999999997</v>
      </c>
      <c r="H474">
        <v>60.035400000000003</v>
      </c>
    </row>
    <row r="475" spans="1:15" x14ac:dyDescent="0.25">
      <c r="A475" t="s">
        <v>18</v>
      </c>
      <c r="B475" t="s">
        <v>19</v>
      </c>
      <c r="C475" t="s">
        <v>17</v>
      </c>
      <c r="D475">
        <v>12.67</v>
      </c>
      <c r="E475">
        <v>7.324E-2</v>
      </c>
      <c r="F475">
        <v>16.097799999999999</v>
      </c>
      <c r="G475">
        <v>2.7799999999999998E-2</v>
      </c>
      <c r="H475">
        <v>14.354799999999999</v>
      </c>
      <c r="I475" t="s">
        <v>20</v>
      </c>
      <c r="J475">
        <v>26.691299999999998</v>
      </c>
      <c r="K475">
        <v>4.6100000000000002E-2</v>
      </c>
      <c r="L475" t="s">
        <v>21</v>
      </c>
      <c r="M475" t="s">
        <v>22</v>
      </c>
      <c r="N475" s="2">
        <v>45517.833379629628</v>
      </c>
    </row>
    <row r="476" spans="1:15" x14ac:dyDescent="0.25">
      <c r="A476" t="s">
        <v>48</v>
      </c>
      <c r="B476" t="s">
        <v>19</v>
      </c>
      <c r="C476" t="s">
        <v>17</v>
      </c>
      <c r="D476">
        <v>0.46</v>
      </c>
      <c r="E476">
        <v>3.2799999999999999E-3</v>
      </c>
      <c r="F476">
        <v>0.73409999999999997</v>
      </c>
      <c r="G476">
        <v>1.0500000000000001E-2</v>
      </c>
      <c r="H476">
        <v>0.58979999999999999</v>
      </c>
      <c r="I476" t="s">
        <v>51</v>
      </c>
      <c r="J476">
        <v>1.3869</v>
      </c>
      <c r="K476">
        <v>1.9800000000000002E-2</v>
      </c>
      <c r="L476" t="s">
        <v>51</v>
      </c>
      <c r="M476" t="s">
        <v>27</v>
      </c>
    </row>
    <row r="477" spans="1:15" x14ac:dyDescent="0.25">
      <c r="A477" t="s">
        <v>23</v>
      </c>
      <c r="B477" t="s">
        <v>19</v>
      </c>
      <c r="C477" t="s">
        <v>17</v>
      </c>
      <c r="D477">
        <v>28.4</v>
      </c>
      <c r="E477">
        <v>0.14727999999999999</v>
      </c>
      <c r="F477">
        <v>25.463699999999999</v>
      </c>
      <c r="G477">
        <v>3.2300000000000002E-2</v>
      </c>
      <c r="H477">
        <v>19.6555</v>
      </c>
      <c r="I477" t="s">
        <v>24</v>
      </c>
      <c r="J477">
        <v>54.474200000000003</v>
      </c>
      <c r="K477">
        <v>6.9099999999999995E-2</v>
      </c>
      <c r="L477" t="s">
        <v>21</v>
      </c>
      <c r="M477" t="s">
        <v>22</v>
      </c>
      <c r="N477" s="2">
        <v>45517.833414351851</v>
      </c>
    </row>
    <row r="478" spans="1:15" x14ac:dyDescent="0.25">
      <c r="A478" t="s">
        <v>38</v>
      </c>
      <c r="B478" t="s">
        <v>19</v>
      </c>
      <c r="C478" t="s">
        <v>17</v>
      </c>
      <c r="D478">
        <v>0.92</v>
      </c>
      <c r="E478">
        <v>7.9399999999999991E-3</v>
      </c>
      <c r="F478">
        <v>0.93079999999999996</v>
      </c>
      <c r="G478">
        <v>9.7000000000000003E-3</v>
      </c>
      <c r="H478">
        <v>0.50349999999999995</v>
      </c>
      <c r="I478" t="s">
        <v>39</v>
      </c>
      <c r="J478">
        <v>1.3024</v>
      </c>
      <c r="K478">
        <v>1.35E-2</v>
      </c>
      <c r="L478" t="s">
        <v>40</v>
      </c>
      <c r="M478" t="s">
        <v>22</v>
      </c>
      <c r="N478" s="2">
        <v>45517.833564814813</v>
      </c>
    </row>
    <row r="479" spans="1:15" x14ac:dyDescent="0.25">
      <c r="A479" t="s">
        <v>49</v>
      </c>
      <c r="B479" t="s">
        <v>19</v>
      </c>
      <c r="C479" t="s">
        <v>17</v>
      </c>
      <c r="D479">
        <v>0.05</v>
      </c>
      <c r="E479">
        <v>4.8000000000000001E-4</v>
      </c>
      <c r="F479">
        <v>5.8000000000000003E-2</v>
      </c>
      <c r="G479">
        <v>8.9999999999999993E-3</v>
      </c>
      <c r="H479">
        <v>2.6200000000000001E-2</v>
      </c>
      <c r="I479" t="s">
        <v>54</v>
      </c>
      <c r="J479">
        <v>9.6699999999999994E-2</v>
      </c>
      <c r="K479">
        <v>1.4999999999999999E-2</v>
      </c>
      <c r="L479" t="s">
        <v>49</v>
      </c>
      <c r="M479" t="s">
        <v>27</v>
      </c>
    </row>
    <row r="480" spans="1:15" x14ac:dyDescent="0.25">
      <c r="A480" t="s">
        <v>50</v>
      </c>
      <c r="B480" t="s">
        <v>19</v>
      </c>
      <c r="C480" t="s">
        <v>17</v>
      </c>
      <c r="D480">
        <v>0.39</v>
      </c>
      <c r="E480">
        <v>3.8800000000000002E-3</v>
      </c>
      <c r="F480">
        <v>0.45119999999999999</v>
      </c>
      <c r="G480">
        <v>1.17E-2</v>
      </c>
      <c r="H480">
        <v>0.18809999999999999</v>
      </c>
      <c r="I480" t="s">
        <v>55</v>
      </c>
      <c r="J480">
        <v>0.65949999999999998</v>
      </c>
      <c r="K480">
        <v>1.7000000000000001E-2</v>
      </c>
      <c r="L480" t="s">
        <v>50</v>
      </c>
      <c r="M480" t="s">
        <v>27</v>
      </c>
    </row>
    <row r="481" spans="1:15" x14ac:dyDescent="0.25">
      <c r="A481" t="s">
        <v>25</v>
      </c>
      <c r="B481" t="s">
        <v>19</v>
      </c>
      <c r="C481" t="s">
        <v>17</v>
      </c>
      <c r="D481">
        <v>0.33</v>
      </c>
      <c r="E481">
        <v>3.32E-3</v>
      </c>
      <c r="F481">
        <v>0.40389999999999998</v>
      </c>
      <c r="G481">
        <v>1.35E-2</v>
      </c>
      <c r="H481">
        <v>0.15939999999999999</v>
      </c>
      <c r="I481" t="s">
        <v>26</v>
      </c>
      <c r="J481">
        <v>0.52159999999999995</v>
      </c>
      <c r="K481">
        <v>1.7500000000000002E-2</v>
      </c>
      <c r="L481" t="s">
        <v>25</v>
      </c>
      <c r="M481" t="s">
        <v>27</v>
      </c>
    </row>
    <row r="482" spans="1:15" x14ac:dyDescent="0.25">
      <c r="A482" t="s">
        <v>28</v>
      </c>
      <c r="B482" t="s">
        <v>19</v>
      </c>
      <c r="C482" t="s">
        <v>17</v>
      </c>
      <c r="D482">
        <v>10.67</v>
      </c>
      <c r="E482">
        <v>9.7030000000000005E-2</v>
      </c>
      <c r="F482">
        <v>11.559100000000001</v>
      </c>
      <c r="G482">
        <v>3.4299999999999997E-2</v>
      </c>
      <c r="H482">
        <v>4.4871999999999996</v>
      </c>
      <c r="I482" t="s">
        <v>29</v>
      </c>
      <c r="J482">
        <v>14.8705</v>
      </c>
      <c r="K482">
        <v>4.41E-2</v>
      </c>
      <c r="L482" t="s">
        <v>30</v>
      </c>
      <c r="M482" t="s">
        <v>22</v>
      </c>
      <c r="N482" s="2">
        <v>45517.833124999997</v>
      </c>
    </row>
    <row r="483" spans="1:15" x14ac:dyDescent="0.25">
      <c r="A483" t="s">
        <v>33</v>
      </c>
      <c r="F483">
        <v>100.0031</v>
      </c>
      <c r="H483">
        <v>100</v>
      </c>
      <c r="J483">
        <v>100.0031</v>
      </c>
    </row>
    <row r="491" spans="1:15" x14ac:dyDescent="0.25">
      <c r="A491" t="s">
        <v>291</v>
      </c>
    </row>
    <row r="492" spans="1:15" x14ac:dyDescent="0.25">
      <c r="A492" t="s">
        <v>0</v>
      </c>
      <c r="B492" t="s">
        <v>1</v>
      </c>
      <c r="C492" t="s">
        <v>2</v>
      </c>
      <c r="D492" t="s">
        <v>3</v>
      </c>
      <c r="E492" t="s">
        <v>5</v>
      </c>
      <c r="F492" t="s">
        <v>6</v>
      </c>
      <c r="G492" t="s">
        <v>7</v>
      </c>
      <c r="H492" t="s">
        <v>8</v>
      </c>
      <c r="I492" t="s">
        <v>9</v>
      </c>
      <c r="J492" t="s">
        <v>10</v>
      </c>
      <c r="K492" t="s">
        <v>11</v>
      </c>
      <c r="L492" t="s">
        <v>12</v>
      </c>
      <c r="M492" t="s">
        <v>13</v>
      </c>
      <c r="N492" t="s">
        <v>14</v>
      </c>
      <c r="O492" t="s">
        <v>15</v>
      </c>
    </row>
    <row r="493" spans="1:15" x14ac:dyDescent="0.25">
      <c r="A493" t="s">
        <v>16</v>
      </c>
      <c r="C493" t="s">
        <v>17</v>
      </c>
      <c r="F493">
        <v>44.609499999999997</v>
      </c>
      <c r="H493">
        <v>60.0321</v>
      </c>
    </row>
    <row r="494" spans="1:15" x14ac:dyDescent="0.25">
      <c r="A494" t="s">
        <v>18</v>
      </c>
      <c r="B494" t="s">
        <v>19</v>
      </c>
      <c r="C494" t="s">
        <v>17</v>
      </c>
      <c r="D494">
        <v>12.78</v>
      </c>
      <c r="E494">
        <v>7.3880000000000001E-2</v>
      </c>
      <c r="F494">
        <v>16.2317</v>
      </c>
      <c r="G494">
        <v>2.7900000000000001E-2</v>
      </c>
      <c r="H494">
        <v>14.374499999999999</v>
      </c>
      <c r="I494" t="s">
        <v>20</v>
      </c>
      <c r="J494">
        <v>26.9132</v>
      </c>
      <c r="K494">
        <v>4.6300000000000001E-2</v>
      </c>
      <c r="L494" t="s">
        <v>21</v>
      </c>
      <c r="M494" t="s">
        <v>22</v>
      </c>
      <c r="N494" s="2">
        <v>45517.833379629628</v>
      </c>
    </row>
    <row r="495" spans="1:15" x14ac:dyDescent="0.25">
      <c r="A495" t="s">
        <v>48</v>
      </c>
      <c r="B495" t="s">
        <v>19</v>
      </c>
      <c r="C495" t="s">
        <v>17</v>
      </c>
      <c r="D495">
        <v>0.45</v>
      </c>
      <c r="E495">
        <v>3.2200000000000002E-3</v>
      </c>
      <c r="F495">
        <v>0.72030000000000005</v>
      </c>
      <c r="G495">
        <v>1.0500000000000001E-2</v>
      </c>
      <c r="H495">
        <v>0.57469999999999999</v>
      </c>
      <c r="I495" t="s">
        <v>51</v>
      </c>
      <c r="J495">
        <v>1.3609</v>
      </c>
      <c r="K495">
        <v>1.9800000000000002E-2</v>
      </c>
      <c r="L495" t="s">
        <v>51</v>
      </c>
      <c r="M495" t="s">
        <v>27</v>
      </c>
    </row>
    <row r="496" spans="1:15" x14ac:dyDescent="0.25">
      <c r="A496" t="s">
        <v>23</v>
      </c>
      <c r="B496" t="s">
        <v>19</v>
      </c>
      <c r="C496" t="s">
        <v>17</v>
      </c>
      <c r="D496">
        <v>28.61</v>
      </c>
      <c r="E496">
        <v>0.14834</v>
      </c>
      <c r="F496">
        <v>25.6433</v>
      </c>
      <c r="G496">
        <v>3.2399999999999998E-2</v>
      </c>
      <c r="H496">
        <v>19.657800000000002</v>
      </c>
      <c r="I496" t="s">
        <v>24</v>
      </c>
      <c r="J496">
        <v>54.858499999999999</v>
      </c>
      <c r="K496">
        <v>6.93E-2</v>
      </c>
      <c r="L496" t="s">
        <v>21</v>
      </c>
      <c r="M496" t="s">
        <v>22</v>
      </c>
      <c r="N496" s="2">
        <v>45517.833414351851</v>
      </c>
    </row>
    <row r="497" spans="1:15" x14ac:dyDescent="0.25">
      <c r="A497" t="s">
        <v>38</v>
      </c>
      <c r="B497" t="s">
        <v>19</v>
      </c>
      <c r="C497" t="s">
        <v>17</v>
      </c>
      <c r="D497">
        <v>0.95</v>
      </c>
      <c r="E497">
        <v>8.1300000000000001E-3</v>
      </c>
      <c r="F497">
        <v>0.95389999999999997</v>
      </c>
      <c r="G497">
        <v>9.7000000000000003E-3</v>
      </c>
      <c r="H497">
        <v>0.51239999999999997</v>
      </c>
      <c r="I497" t="s">
        <v>39</v>
      </c>
      <c r="J497">
        <v>1.3346</v>
      </c>
      <c r="K497">
        <v>1.3599999999999999E-2</v>
      </c>
      <c r="L497" t="s">
        <v>40</v>
      </c>
      <c r="M497" t="s">
        <v>22</v>
      </c>
      <c r="N497" s="2">
        <v>45517.833564814813</v>
      </c>
    </row>
    <row r="498" spans="1:15" x14ac:dyDescent="0.25">
      <c r="A498" t="s">
        <v>49</v>
      </c>
      <c r="B498" t="s">
        <v>19</v>
      </c>
      <c r="C498" t="s">
        <v>17</v>
      </c>
      <c r="D498">
        <v>0.05</v>
      </c>
      <c r="E498">
        <v>4.6000000000000001E-4</v>
      </c>
      <c r="F498">
        <v>5.62E-2</v>
      </c>
      <c r="G498">
        <v>8.9999999999999993E-3</v>
      </c>
      <c r="H498">
        <v>2.53E-2</v>
      </c>
      <c r="I498" t="s">
        <v>54</v>
      </c>
      <c r="J498">
        <v>9.3700000000000006E-2</v>
      </c>
      <c r="K498">
        <v>1.4999999999999999E-2</v>
      </c>
      <c r="L498" t="s">
        <v>49</v>
      </c>
      <c r="M498" t="s">
        <v>27</v>
      </c>
    </row>
    <row r="499" spans="1:15" x14ac:dyDescent="0.25">
      <c r="A499" t="s">
        <v>50</v>
      </c>
      <c r="B499" t="s">
        <v>19</v>
      </c>
      <c r="C499" t="s">
        <v>17</v>
      </c>
      <c r="D499">
        <v>0.39</v>
      </c>
      <c r="E499">
        <v>3.8999999999999998E-3</v>
      </c>
      <c r="F499">
        <v>0.45340000000000003</v>
      </c>
      <c r="G499">
        <v>1.17E-2</v>
      </c>
      <c r="H499">
        <v>0.18770000000000001</v>
      </c>
      <c r="I499" t="s">
        <v>55</v>
      </c>
      <c r="J499">
        <v>0.66269999999999996</v>
      </c>
      <c r="K499">
        <v>1.7100000000000001E-2</v>
      </c>
      <c r="L499" t="s">
        <v>50</v>
      </c>
      <c r="M499" t="s">
        <v>27</v>
      </c>
    </row>
    <row r="500" spans="1:15" x14ac:dyDescent="0.25">
      <c r="A500" t="s">
        <v>25</v>
      </c>
      <c r="B500" t="s">
        <v>19</v>
      </c>
      <c r="C500" t="s">
        <v>17</v>
      </c>
      <c r="D500">
        <v>0.34</v>
      </c>
      <c r="E500">
        <v>3.3899999999999998E-3</v>
      </c>
      <c r="F500">
        <v>0.41260000000000002</v>
      </c>
      <c r="G500">
        <v>1.35E-2</v>
      </c>
      <c r="H500">
        <v>0.16170000000000001</v>
      </c>
      <c r="I500" t="s">
        <v>26</v>
      </c>
      <c r="J500">
        <v>0.53269999999999995</v>
      </c>
      <c r="K500">
        <v>1.7500000000000002E-2</v>
      </c>
      <c r="L500" t="s">
        <v>25</v>
      </c>
      <c r="M500" t="s">
        <v>27</v>
      </c>
    </row>
    <row r="501" spans="1:15" x14ac:dyDescent="0.25">
      <c r="A501" t="s">
        <v>28</v>
      </c>
      <c r="B501" t="s">
        <v>19</v>
      </c>
      <c r="C501" t="s">
        <v>17</v>
      </c>
      <c r="D501">
        <v>10.72</v>
      </c>
      <c r="E501">
        <v>9.7409999999999997E-2</v>
      </c>
      <c r="F501">
        <v>11.6044</v>
      </c>
      <c r="G501">
        <v>3.4299999999999997E-2</v>
      </c>
      <c r="H501">
        <v>4.4737999999999998</v>
      </c>
      <c r="I501" t="s">
        <v>29</v>
      </c>
      <c r="J501">
        <v>14.928800000000001</v>
      </c>
      <c r="K501">
        <v>4.41E-2</v>
      </c>
      <c r="L501" t="s">
        <v>30</v>
      </c>
      <c r="M501" t="s">
        <v>22</v>
      </c>
      <c r="N501" s="2">
        <v>45517.833124999997</v>
      </c>
    </row>
    <row r="502" spans="1:15" x14ac:dyDescent="0.25">
      <c r="A502" t="s">
        <v>33</v>
      </c>
      <c r="F502">
        <v>100.68519999999999</v>
      </c>
      <c r="H502">
        <v>100</v>
      </c>
      <c r="J502">
        <v>100.68519999999999</v>
      </c>
    </row>
    <row r="509" spans="1:15" x14ac:dyDescent="0.25">
      <c r="A509" t="s">
        <v>408</v>
      </c>
    </row>
    <row r="510" spans="1:15" x14ac:dyDescent="0.25">
      <c r="A510" t="s">
        <v>0</v>
      </c>
      <c r="B510" t="s">
        <v>1</v>
      </c>
      <c r="C510" t="s">
        <v>2</v>
      </c>
      <c r="D510" t="s">
        <v>3</v>
      </c>
      <c r="E510" t="s">
        <v>5</v>
      </c>
      <c r="F510" t="s">
        <v>6</v>
      </c>
      <c r="G510" t="s">
        <v>7</v>
      </c>
      <c r="H510" t="s">
        <v>8</v>
      </c>
      <c r="I510" t="s">
        <v>9</v>
      </c>
      <c r="J510" t="s">
        <v>10</v>
      </c>
      <c r="K510" t="s">
        <v>11</v>
      </c>
      <c r="L510" t="s">
        <v>12</v>
      </c>
      <c r="M510" t="s">
        <v>13</v>
      </c>
      <c r="N510" t="s">
        <v>14</v>
      </c>
      <c r="O510" t="s">
        <v>15</v>
      </c>
    </row>
    <row r="511" spans="1:15" x14ac:dyDescent="0.25">
      <c r="A511" t="s">
        <v>16</v>
      </c>
      <c r="C511" t="s">
        <v>17</v>
      </c>
      <c r="F511">
        <v>43.386400000000002</v>
      </c>
      <c r="H511">
        <v>57.142400000000002</v>
      </c>
    </row>
    <row r="512" spans="1:15" x14ac:dyDescent="0.25">
      <c r="A512" t="s">
        <v>18</v>
      </c>
      <c r="B512" t="s">
        <v>19</v>
      </c>
      <c r="C512" t="s">
        <v>17</v>
      </c>
      <c r="D512">
        <v>26.17</v>
      </c>
      <c r="E512">
        <v>0.15134</v>
      </c>
      <c r="F512">
        <v>29.836200000000002</v>
      </c>
      <c r="G512">
        <v>3.4700000000000002E-2</v>
      </c>
      <c r="H512">
        <v>25.859500000000001</v>
      </c>
      <c r="I512" t="s">
        <v>20</v>
      </c>
      <c r="J512">
        <v>49.470599999999997</v>
      </c>
      <c r="K512">
        <v>5.7500000000000002E-2</v>
      </c>
      <c r="L512" t="s">
        <v>21</v>
      </c>
      <c r="M512" t="s">
        <v>22</v>
      </c>
      <c r="N512" s="2">
        <v>45517.833379629628</v>
      </c>
    </row>
    <row r="513" spans="1:15" x14ac:dyDescent="0.25">
      <c r="A513" t="s">
        <v>23</v>
      </c>
      <c r="B513" t="s">
        <v>19</v>
      </c>
      <c r="C513" t="s">
        <v>17</v>
      </c>
      <c r="D513">
        <v>19.11</v>
      </c>
      <c r="E513">
        <v>9.9099999999999994E-2</v>
      </c>
      <c r="F513">
        <v>19.04</v>
      </c>
      <c r="G513">
        <v>2.9700000000000001E-2</v>
      </c>
      <c r="H513">
        <v>14.284800000000001</v>
      </c>
      <c r="I513" t="s">
        <v>24</v>
      </c>
      <c r="J513">
        <v>40.731999999999999</v>
      </c>
      <c r="K513">
        <v>6.3500000000000001E-2</v>
      </c>
      <c r="L513" t="s">
        <v>21</v>
      </c>
      <c r="M513" t="s">
        <v>22</v>
      </c>
      <c r="N513" s="2">
        <v>45517.833414351851</v>
      </c>
    </row>
    <row r="514" spans="1:15" x14ac:dyDescent="0.25">
      <c r="A514" t="s">
        <v>38</v>
      </c>
      <c r="B514" t="s">
        <v>19</v>
      </c>
      <c r="C514" t="s">
        <v>17</v>
      </c>
      <c r="D514">
        <v>0.03</v>
      </c>
      <c r="E514">
        <v>2.4000000000000001E-4</v>
      </c>
      <c r="F514">
        <v>2.9000000000000001E-2</v>
      </c>
      <c r="G514">
        <v>7.0000000000000001E-3</v>
      </c>
      <c r="H514">
        <v>1.52E-2</v>
      </c>
      <c r="I514" t="s">
        <v>39</v>
      </c>
      <c r="J514">
        <v>4.0599999999999997E-2</v>
      </c>
      <c r="K514">
        <v>9.7999999999999997E-3</v>
      </c>
      <c r="L514" t="s">
        <v>40</v>
      </c>
      <c r="M514" t="s">
        <v>22</v>
      </c>
      <c r="N514" s="2">
        <v>45517.833564814813</v>
      </c>
    </row>
    <row r="515" spans="1:15" x14ac:dyDescent="0.25">
      <c r="A515" t="s">
        <v>25</v>
      </c>
      <c r="B515" t="s">
        <v>19</v>
      </c>
      <c r="C515" t="s">
        <v>17</v>
      </c>
      <c r="D515">
        <v>0.08</v>
      </c>
      <c r="E515">
        <v>8.0000000000000004E-4</v>
      </c>
      <c r="F515">
        <v>9.7900000000000001E-2</v>
      </c>
      <c r="G515">
        <v>1.17E-2</v>
      </c>
      <c r="H515">
        <v>3.7499999999999999E-2</v>
      </c>
      <c r="I515" t="s">
        <v>26</v>
      </c>
      <c r="J515">
        <v>0.12640000000000001</v>
      </c>
      <c r="K515">
        <v>1.52E-2</v>
      </c>
      <c r="L515" t="s">
        <v>25</v>
      </c>
      <c r="M515" t="s">
        <v>27</v>
      </c>
    </row>
    <row r="516" spans="1:15" x14ac:dyDescent="0.25">
      <c r="A516" t="s">
        <v>28</v>
      </c>
      <c r="B516" t="s">
        <v>19</v>
      </c>
      <c r="C516" t="s">
        <v>17</v>
      </c>
      <c r="D516">
        <v>6.21</v>
      </c>
      <c r="E516">
        <v>5.6469999999999999E-2</v>
      </c>
      <c r="F516">
        <v>6.7607999999999997</v>
      </c>
      <c r="G516">
        <v>2.76E-2</v>
      </c>
      <c r="H516">
        <v>2.5508999999999999</v>
      </c>
      <c r="I516" t="s">
        <v>29</v>
      </c>
      <c r="J516">
        <v>8.6975999999999996</v>
      </c>
      <c r="K516">
        <v>3.5499999999999997E-2</v>
      </c>
      <c r="L516" t="s">
        <v>30</v>
      </c>
      <c r="M516" t="s">
        <v>22</v>
      </c>
      <c r="N516" s="2">
        <v>45517.833124999997</v>
      </c>
    </row>
    <row r="517" spans="1:15" x14ac:dyDescent="0.25">
      <c r="A517" t="s">
        <v>31</v>
      </c>
      <c r="B517" t="s">
        <v>19</v>
      </c>
      <c r="C517" t="s">
        <v>17</v>
      </c>
      <c r="D517">
        <v>0.26</v>
      </c>
      <c r="E517">
        <v>2.5500000000000002E-3</v>
      </c>
      <c r="F517">
        <v>0.3054</v>
      </c>
      <c r="G517">
        <v>1.6299999999999999E-2</v>
      </c>
      <c r="H517">
        <v>0.1096</v>
      </c>
      <c r="I517" t="s">
        <v>32</v>
      </c>
      <c r="J517">
        <v>0.3886</v>
      </c>
      <c r="K517">
        <v>2.0799999999999999E-2</v>
      </c>
      <c r="L517" t="s">
        <v>31</v>
      </c>
      <c r="M517" t="s">
        <v>27</v>
      </c>
    </row>
    <row r="518" spans="1:15" x14ac:dyDescent="0.25">
      <c r="A518" t="s">
        <v>33</v>
      </c>
      <c r="F518">
        <v>99.455600000000004</v>
      </c>
      <c r="H518">
        <v>100</v>
      </c>
      <c r="J518">
        <v>99.455600000000004</v>
      </c>
    </row>
    <row r="520" spans="1:15" x14ac:dyDescent="0.25">
      <c r="A520" t="s">
        <v>409</v>
      </c>
    </row>
    <row r="521" spans="1:15" x14ac:dyDescent="0.25">
      <c r="A521" t="s">
        <v>0</v>
      </c>
      <c r="B521" t="s">
        <v>1</v>
      </c>
      <c r="C521" t="s">
        <v>2</v>
      </c>
      <c r="D521" t="s">
        <v>3</v>
      </c>
      <c r="E521" t="s">
        <v>5</v>
      </c>
      <c r="F521" t="s">
        <v>6</v>
      </c>
      <c r="G521" t="s">
        <v>7</v>
      </c>
      <c r="H521" t="s">
        <v>8</v>
      </c>
      <c r="I521" t="s">
        <v>9</v>
      </c>
      <c r="J521" t="s">
        <v>10</v>
      </c>
      <c r="K521" t="s">
        <v>11</v>
      </c>
      <c r="L521" t="s">
        <v>12</v>
      </c>
      <c r="M521" t="s">
        <v>13</v>
      </c>
      <c r="N521" t="s">
        <v>14</v>
      </c>
      <c r="O521" t="s">
        <v>15</v>
      </c>
    </row>
    <row r="522" spans="1:15" x14ac:dyDescent="0.25">
      <c r="A522" t="s">
        <v>16</v>
      </c>
      <c r="C522" t="s">
        <v>17</v>
      </c>
      <c r="F522">
        <v>43.348999999999997</v>
      </c>
      <c r="H522">
        <v>57.138199999999998</v>
      </c>
    </row>
    <row r="523" spans="1:15" x14ac:dyDescent="0.25">
      <c r="A523" t="s">
        <v>18</v>
      </c>
      <c r="B523" t="s">
        <v>19</v>
      </c>
      <c r="C523" t="s">
        <v>17</v>
      </c>
      <c r="D523">
        <v>26.1</v>
      </c>
      <c r="E523">
        <v>0.15095</v>
      </c>
      <c r="F523">
        <v>29.792200000000001</v>
      </c>
      <c r="G523">
        <v>3.4700000000000002E-2</v>
      </c>
      <c r="H523">
        <v>25.841799999999999</v>
      </c>
      <c r="I523" t="s">
        <v>20</v>
      </c>
      <c r="J523">
        <v>49.397599999999997</v>
      </c>
      <c r="K523">
        <v>5.7500000000000002E-2</v>
      </c>
      <c r="L523" t="s">
        <v>21</v>
      </c>
      <c r="M523" t="s">
        <v>22</v>
      </c>
      <c r="N523" s="2">
        <v>45517.833379629628</v>
      </c>
    </row>
    <row r="524" spans="1:15" x14ac:dyDescent="0.25">
      <c r="A524" t="s">
        <v>23</v>
      </c>
      <c r="B524" t="s">
        <v>19</v>
      </c>
      <c r="C524" t="s">
        <v>17</v>
      </c>
      <c r="D524">
        <v>19.079999999999998</v>
      </c>
      <c r="E524">
        <v>9.8949999999999996E-2</v>
      </c>
      <c r="F524">
        <v>19.0139</v>
      </c>
      <c r="G524">
        <v>2.9700000000000001E-2</v>
      </c>
      <c r="H524">
        <v>14.2765</v>
      </c>
      <c r="I524" t="s">
        <v>24</v>
      </c>
      <c r="J524">
        <v>40.676099999999998</v>
      </c>
      <c r="K524">
        <v>6.3500000000000001E-2</v>
      </c>
      <c r="L524" t="s">
        <v>21</v>
      </c>
      <c r="M524" t="s">
        <v>22</v>
      </c>
      <c r="N524" s="2">
        <v>45517.833414351851</v>
      </c>
    </row>
    <row r="525" spans="1:15" x14ac:dyDescent="0.25">
      <c r="A525" t="s">
        <v>38</v>
      </c>
      <c r="B525" t="s">
        <v>19</v>
      </c>
      <c r="C525" t="s">
        <v>17</v>
      </c>
      <c r="D525">
        <v>0.04</v>
      </c>
      <c r="E525">
        <v>3.6000000000000002E-4</v>
      </c>
      <c r="F525">
        <v>4.2700000000000002E-2</v>
      </c>
      <c r="G525">
        <v>7.0000000000000001E-3</v>
      </c>
      <c r="H525">
        <v>2.2499999999999999E-2</v>
      </c>
      <c r="I525" t="s">
        <v>39</v>
      </c>
      <c r="J525">
        <v>5.9799999999999999E-2</v>
      </c>
      <c r="K525">
        <v>9.7999999999999997E-3</v>
      </c>
      <c r="L525" t="s">
        <v>40</v>
      </c>
      <c r="M525" t="s">
        <v>22</v>
      </c>
      <c r="N525" s="2">
        <v>45517.833564814813</v>
      </c>
    </row>
    <row r="526" spans="1:15" x14ac:dyDescent="0.25">
      <c r="A526" t="s">
        <v>25</v>
      </c>
      <c r="B526" t="s">
        <v>19</v>
      </c>
      <c r="C526" t="s">
        <v>17</v>
      </c>
      <c r="D526">
        <v>0.08</v>
      </c>
      <c r="E526">
        <v>8.3000000000000001E-4</v>
      </c>
      <c r="F526">
        <v>0.1016</v>
      </c>
      <c r="G526">
        <v>1.17E-2</v>
      </c>
      <c r="H526">
        <v>3.9E-2</v>
      </c>
      <c r="I526" t="s">
        <v>26</v>
      </c>
      <c r="J526">
        <v>0.13109999999999999</v>
      </c>
      <c r="K526">
        <v>1.52E-2</v>
      </c>
      <c r="L526" t="s">
        <v>25</v>
      </c>
      <c r="M526" t="s">
        <v>27</v>
      </c>
    </row>
    <row r="527" spans="1:15" x14ac:dyDescent="0.25">
      <c r="A527" t="s">
        <v>28</v>
      </c>
      <c r="B527" t="s">
        <v>19</v>
      </c>
      <c r="C527" t="s">
        <v>17</v>
      </c>
      <c r="D527">
        <v>6.24</v>
      </c>
      <c r="E527">
        <v>5.67E-2</v>
      </c>
      <c r="F527">
        <v>6.7880000000000003</v>
      </c>
      <c r="G527">
        <v>2.7699999999999999E-2</v>
      </c>
      <c r="H527">
        <v>2.5632000000000001</v>
      </c>
      <c r="I527" t="s">
        <v>29</v>
      </c>
      <c r="J527">
        <v>8.7325999999999997</v>
      </c>
      <c r="K527">
        <v>3.56E-2</v>
      </c>
      <c r="L527" t="s">
        <v>30</v>
      </c>
      <c r="M527" t="s">
        <v>22</v>
      </c>
      <c r="N527" s="2">
        <v>45517.833124999997</v>
      </c>
    </row>
    <row r="528" spans="1:15" x14ac:dyDescent="0.25">
      <c r="A528" t="s">
        <v>31</v>
      </c>
      <c r="B528" t="s">
        <v>19</v>
      </c>
      <c r="C528" t="s">
        <v>17</v>
      </c>
      <c r="D528">
        <v>0.28000000000000003</v>
      </c>
      <c r="E528">
        <v>2.7699999999999999E-3</v>
      </c>
      <c r="F528">
        <v>0.33090000000000003</v>
      </c>
      <c r="G528">
        <v>1.6199999999999999E-2</v>
      </c>
      <c r="H528">
        <v>0.1188</v>
      </c>
      <c r="I528" t="s">
        <v>32</v>
      </c>
      <c r="J528">
        <v>0.42099999999999999</v>
      </c>
      <c r="K528">
        <v>2.07E-2</v>
      </c>
      <c r="L528" t="s">
        <v>31</v>
      </c>
      <c r="M528" t="s">
        <v>27</v>
      </c>
    </row>
    <row r="529" spans="1:15" x14ac:dyDescent="0.25">
      <c r="A529" t="s">
        <v>33</v>
      </c>
      <c r="F529">
        <v>99.418300000000002</v>
      </c>
      <c r="H529">
        <v>100</v>
      </c>
      <c r="J529">
        <v>99.418300000000002</v>
      </c>
    </row>
    <row r="531" spans="1:15" x14ac:dyDescent="0.25">
      <c r="A531" t="s">
        <v>410</v>
      </c>
    </row>
    <row r="532" spans="1:15" x14ac:dyDescent="0.25">
      <c r="A532" t="s">
        <v>0</v>
      </c>
      <c r="B532" t="s">
        <v>1</v>
      </c>
      <c r="C532" t="s">
        <v>2</v>
      </c>
      <c r="D532" t="s">
        <v>3</v>
      </c>
      <c r="E532" t="s">
        <v>5</v>
      </c>
      <c r="F532" t="s">
        <v>6</v>
      </c>
      <c r="G532" t="s">
        <v>7</v>
      </c>
      <c r="H532" t="s">
        <v>8</v>
      </c>
      <c r="I532" t="s">
        <v>9</v>
      </c>
      <c r="J532" t="s">
        <v>10</v>
      </c>
      <c r="K532" t="s">
        <v>11</v>
      </c>
      <c r="L532" t="s">
        <v>12</v>
      </c>
      <c r="M532" t="s">
        <v>13</v>
      </c>
      <c r="N532" t="s">
        <v>14</v>
      </c>
      <c r="O532" t="s">
        <v>15</v>
      </c>
    </row>
    <row r="533" spans="1:15" x14ac:dyDescent="0.25">
      <c r="A533" t="s">
        <v>16</v>
      </c>
      <c r="C533" t="s">
        <v>17</v>
      </c>
      <c r="F533">
        <v>43.351999999999997</v>
      </c>
      <c r="H533">
        <v>57.119399999999999</v>
      </c>
    </row>
    <row r="534" spans="1:15" x14ac:dyDescent="0.25">
      <c r="A534" t="s">
        <v>18</v>
      </c>
      <c r="B534" t="s">
        <v>19</v>
      </c>
      <c r="C534" t="s">
        <v>17</v>
      </c>
      <c r="D534">
        <v>26.13</v>
      </c>
      <c r="E534">
        <v>0.15112</v>
      </c>
      <c r="F534">
        <v>29.837700000000002</v>
      </c>
      <c r="G534">
        <v>3.4700000000000002E-2</v>
      </c>
      <c r="H534">
        <v>25.870899999999999</v>
      </c>
      <c r="I534" t="s">
        <v>20</v>
      </c>
      <c r="J534">
        <v>49.472900000000003</v>
      </c>
      <c r="K534">
        <v>5.7599999999999998E-2</v>
      </c>
      <c r="L534" t="s">
        <v>21</v>
      </c>
      <c r="M534" t="s">
        <v>22</v>
      </c>
      <c r="N534" s="2">
        <v>45517.833379629628</v>
      </c>
    </row>
    <row r="535" spans="1:15" x14ac:dyDescent="0.25">
      <c r="A535" t="s">
        <v>23</v>
      </c>
      <c r="B535" t="s">
        <v>19</v>
      </c>
      <c r="C535" t="s">
        <v>17</v>
      </c>
      <c r="D535">
        <v>19.03</v>
      </c>
      <c r="E535">
        <v>9.8680000000000004E-2</v>
      </c>
      <c r="F535">
        <v>18.9681</v>
      </c>
      <c r="G535">
        <v>2.9700000000000001E-2</v>
      </c>
      <c r="H535">
        <v>14.2364</v>
      </c>
      <c r="I535" t="s">
        <v>24</v>
      </c>
      <c r="J535">
        <v>40.578200000000002</v>
      </c>
      <c r="K535">
        <v>6.3399999999999998E-2</v>
      </c>
      <c r="L535" t="s">
        <v>21</v>
      </c>
      <c r="M535" t="s">
        <v>22</v>
      </c>
      <c r="N535" s="2">
        <v>45517.833414351851</v>
      </c>
    </row>
    <row r="536" spans="1:15" x14ac:dyDescent="0.25">
      <c r="A536" t="s">
        <v>38</v>
      </c>
      <c r="B536" t="s">
        <v>19</v>
      </c>
      <c r="C536" t="s">
        <v>17</v>
      </c>
      <c r="D536">
        <v>7.0000000000000007E-2</v>
      </c>
      <c r="E536">
        <v>5.6999999999999998E-4</v>
      </c>
      <c r="F536">
        <v>6.7900000000000002E-2</v>
      </c>
      <c r="G536">
        <v>7.1000000000000004E-3</v>
      </c>
      <c r="H536">
        <v>3.5700000000000003E-2</v>
      </c>
      <c r="I536" t="s">
        <v>39</v>
      </c>
      <c r="J536">
        <v>9.5000000000000001E-2</v>
      </c>
      <c r="K536">
        <v>0.01</v>
      </c>
      <c r="L536" t="s">
        <v>40</v>
      </c>
      <c r="M536" t="s">
        <v>22</v>
      </c>
      <c r="N536" s="2">
        <v>45517.833564814813</v>
      </c>
    </row>
    <row r="537" spans="1:15" x14ac:dyDescent="0.25">
      <c r="A537" t="s">
        <v>50</v>
      </c>
      <c r="B537" t="s">
        <v>19</v>
      </c>
      <c r="C537" t="s">
        <v>17</v>
      </c>
      <c r="D537">
        <v>0.01</v>
      </c>
      <c r="E537">
        <v>1E-4</v>
      </c>
      <c r="F537">
        <v>1.1299999999999999E-2</v>
      </c>
      <c r="G537">
        <v>9.9000000000000008E-3</v>
      </c>
      <c r="H537">
        <v>4.5999999999999999E-3</v>
      </c>
      <c r="I537" t="s">
        <v>55</v>
      </c>
      <c r="J537">
        <v>1.6500000000000001E-2</v>
      </c>
      <c r="K537">
        <v>1.4500000000000001E-2</v>
      </c>
      <c r="L537" t="s">
        <v>50</v>
      </c>
      <c r="M537" t="s">
        <v>27</v>
      </c>
    </row>
    <row r="538" spans="1:15" x14ac:dyDescent="0.25">
      <c r="A538" t="s">
        <v>25</v>
      </c>
      <c r="B538" t="s">
        <v>19</v>
      </c>
      <c r="C538" t="s">
        <v>17</v>
      </c>
      <c r="D538">
        <v>0.08</v>
      </c>
      <c r="E538">
        <v>8.0000000000000004E-4</v>
      </c>
      <c r="F538">
        <v>9.7299999999999998E-2</v>
      </c>
      <c r="G538">
        <v>1.18E-2</v>
      </c>
      <c r="H538">
        <v>3.73E-2</v>
      </c>
      <c r="I538" t="s">
        <v>26</v>
      </c>
      <c r="J538">
        <v>0.12559999999999999</v>
      </c>
      <c r="K538">
        <v>1.52E-2</v>
      </c>
      <c r="L538" t="s">
        <v>25</v>
      </c>
      <c r="M538" t="s">
        <v>27</v>
      </c>
    </row>
    <row r="539" spans="1:15" x14ac:dyDescent="0.25">
      <c r="A539" t="s">
        <v>28</v>
      </c>
      <c r="B539" t="s">
        <v>19</v>
      </c>
      <c r="C539" t="s">
        <v>17</v>
      </c>
      <c r="D539">
        <v>6.29</v>
      </c>
      <c r="E539">
        <v>5.7169999999999999E-2</v>
      </c>
      <c r="F539">
        <v>6.8436000000000003</v>
      </c>
      <c r="G539">
        <v>2.7699999999999999E-2</v>
      </c>
      <c r="H539">
        <v>2.5832000000000002</v>
      </c>
      <c r="I539" t="s">
        <v>29</v>
      </c>
      <c r="J539">
        <v>8.8041999999999998</v>
      </c>
      <c r="K539">
        <v>3.5700000000000003E-2</v>
      </c>
      <c r="L539" t="s">
        <v>30</v>
      </c>
      <c r="M539" t="s">
        <v>22</v>
      </c>
      <c r="N539" s="2">
        <v>45517.833124999997</v>
      </c>
    </row>
    <row r="540" spans="1:15" x14ac:dyDescent="0.25">
      <c r="A540" t="s">
        <v>31</v>
      </c>
      <c r="B540" t="s">
        <v>19</v>
      </c>
      <c r="C540" t="s">
        <v>17</v>
      </c>
      <c r="D540">
        <v>0.26</v>
      </c>
      <c r="E540">
        <v>2.6199999999999999E-3</v>
      </c>
      <c r="F540">
        <v>0.31340000000000001</v>
      </c>
      <c r="G540">
        <v>1.6199999999999999E-2</v>
      </c>
      <c r="H540">
        <v>0.1125</v>
      </c>
      <c r="I540" t="s">
        <v>32</v>
      </c>
      <c r="J540">
        <v>0.3987</v>
      </c>
      <c r="K540">
        <v>2.06E-2</v>
      </c>
      <c r="L540" t="s">
        <v>31</v>
      </c>
      <c r="M540" t="s">
        <v>27</v>
      </c>
    </row>
    <row r="541" spans="1:15" x14ac:dyDescent="0.25">
      <c r="A541" t="s">
        <v>33</v>
      </c>
      <c r="F541">
        <v>99.491200000000006</v>
      </c>
      <c r="H541">
        <v>100</v>
      </c>
      <c r="J541">
        <v>99.491200000000006</v>
      </c>
    </row>
    <row r="542" spans="1:15" x14ac:dyDescent="0.25">
      <c r="A542" t="s">
        <v>411</v>
      </c>
    </row>
    <row r="543" spans="1:15" x14ac:dyDescent="0.25">
      <c r="A543" t="s">
        <v>0</v>
      </c>
      <c r="B543" t="s">
        <v>1</v>
      </c>
      <c r="C543" t="s">
        <v>2</v>
      </c>
      <c r="D543" t="s">
        <v>3</v>
      </c>
      <c r="E543" t="s">
        <v>5</v>
      </c>
      <c r="F543" t="s">
        <v>6</v>
      </c>
      <c r="G543" t="s">
        <v>7</v>
      </c>
      <c r="H543" t="s">
        <v>8</v>
      </c>
      <c r="I543" t="s">
        <v>9</v>
      </c>
      <c r="J543" t="s">
        <v>10</v>
      </c>
      <c r="K543" t="s">
        <v>11</v>
      </c>
      <c r="L543" t="s">
        <v>12</v>
      </c>
      <c r="M543" t="s">
        <v>13</v>
      </c>
      <c r="N543" t="s">
        <v>14</v>
      </c>
      <c r="O543" t="s">
        <v>15</v>
      </c>
    </row>
    <row r="544" spans="1:15" x14ac:dyDescent="0.25">
      <c r="A544" t="s">
        <v>16</v>
      </c>
      <c r="C544" t="s">
        <v>17</v>
      </c>
      <c r="F544">
        <v>43.434399999999997</v>
      </c>
      <c r="H544">
        <v>57.121899999999997</v>
      </c>
    </row>
    <row r="545" spans="1:15" x14ac:dyDescent="0.25">
      <c r="A545" t="s">
        <v>18</v>
      </c>
      <c r="B545" t="s">
        <v>19</v>
      </c>
      <c r="C545" t="s">
        <v>17</v>
      </c>
      <c r="D545">
        <v>26.17</v>
      </c>
      <c r="E545">
        <v>0.15135999999999999</v>
      </c>
      <c r="F545">
        <v>29.8856</v>
      </c>
      <c r="G545">
        <v>3.4700000000000002E-2</v>
      </c>
      <c r="H545">
        <v>25.8645</v>
      </c>
      <c r="I545" t="s">
        <v>20</v>
      </c>
      <c r="J545">
        <v>49.552500000000002</v>
      </c>
      <c r="K545">
        <v>5.7599999999999998E-2</v>
      </c>
      <c r="L545" t="s">
        <v>21</v>
      </c>
      <c r="M545" t="s">
        <v>22</v>
      </c>
      <c r="N545" s="2">
        <v>45517.833379629628</v>
      </c>
    </row>
    <row r="546" spans="1:15" x14ac:dyDescent="0.25">
      <c r="A546" t="s">
        <v>23</v>
      </c>
      <c r="B546" t="s">
        <v>19</v>
      </c>
      <c r="C546" t="s">
        <v>17</v>
      </c>
      <c r="D546">
        <v>19.07</v>
      </c>
      <c r="E546">
        <v>9.8900000000000002E-2</v>
      </c>
      <c r="F546">
        <v>19.009599999999999</v>
      </c>
      <c r="G546">
        <v>2.9700000000000001E-2</v>
      </c>
      <c r="H546">
        <v>14.241199999999999</v>
      </c>
      <c r="I546" t="s">
        <v>24</v>
      </c>
      <c r="J546">
        <v>40.667099999999998</v>
      </c>
      <c r="K546">
        <v>6.3500000000000001E-2</v>
      </c>
      <c r="L546" t="s">
        <v>21</v>
      </c>
      <c r="M546" t="s">
        <v>22</v>
      </c>
      <c r="N546" s="2">
        <v>45517.833414351851</v>
      </c>
    </row>
    <row r="547" spans="1:15" x14ac:dyDescent="0.25">
      <c r="A547" t="s">
        <v>38</v>
      </c>
      <c r="B547" t="s">
        <v>19</v>
      </c>
      <c r="C547" t="s">
        <v>17</v>
      </c>
      <c r="D547">
        <v>7.0000000000000007E-2</v>
      </c>
      <c r="E547">
        <v>5.5999999999999995E-4</v>
      </c>
      <c r="F547">
        <v>6.6500000000000004E-2</v>
      </c>
      <c r="G547">
        <v>7.1000000000000004E-3</v>
      </c>
      <c r="H547">
        <v>3.49E-2</v>
      </c>
      <c r="I547" t="s">
        <v>39</v>
      </c>
      <c r="J547">
        <v>9.3100000000000002E-2</v>
      </c>
      <c r="K547">
        <v>0.01</v>
      </c>
      <c r="L547" t="s">
        <v>40</v>
      </c>
      <c r="M547" t="s">
        <v>22</v>
      </c>
      <c r="N547" s="2">
        <v>45517.833564814813</v>
      </c>
    </row>
    <row r="548" spans="1:15" x14ac:dyDescent="0.25">
      <c r="A548" t="s">
        <v>50</v>
      </c>
      <c r="B548" t="s">
        <v>19</v>
      </c>
      <c r="C548" t="s">
        <v>17</v>
      </c>
      <c r="D548">
        <v>0.01</v>
      </c>
      <c r="E548">
        <v>1.1E-4</v>
      </c>
      <c r="F548">
        <v>1.32E-2</v>
      </c>
      <c r="G548">
        <v>9.9000000000000008E-3</v>
      </c>
      <c r="H548">
        <v>5.3E-3</v>
      </c>
      <c r="I548" t="s">
        <v>55</v>
      </c>
      <c r="J548">
        <v>1.9300000000000001E-2</v>
      </c>
      <c r="K548">
        <v>1.4500000000000001E-2</v>
      </c>
      <c r="L548" t="s">
        <v>50</v>
      </c>
      <c r="M548" t="s">
        <v>27</v>
      </c>
    </row>
    <row r="549" spans="1:15" x14ac:dyDescent="0.25">
      <c r="A549" t="s">
        <v>25</v>
      </c>
      <c r="B549" t="s">
        <v>19</v>
      </c>
      <c r="C549" t="s">
        <v>17</v>
      </c>
      <c r="D549">
        <v>7.0000000000000007E-2</v>
      </c>
      <c r="E549">
        <v>7.5000000000000002E-4</v>
      </c>
      <c r="F549">
        <v>9.1300000000000006E-2</v>
      </c>
      <c r="G549">
        <v>1.18E-2</v>
      </c>
      <c r="H549">
        <v>3.5000000000000003E-2</v>
      </c>
      <c r="I549" t="s">
        <v>26</v>
      </c>
      <c r="J549">
        <v>0.1178</v>
      </c>
      <c r="K549">
        <v>1.52E-2</v>
      </c>
      <c r="L549" t="s">
        <v>25</v>
      </c>
      <c r="M549" t="s">
        <v>27</v>
      </c>
    </row>
    <row r="550" spans="1:15" x14ac:dyDescent="0.25">
      <c r="A550" t="s">
        <v>28</v>
      </c>
      <c r="B550" t="s">
        <v>19</v>
      </c>
      <c r="C550" t="s">
        <v>17</v>
      </c>
      <c r="D550">
        <v>6.3</v>
      </c>
      <c r="E550">
        <v>5.7299999999999997E-2</v>
      </c>
      <c r="F550">
        <v>6.8596000000000004</v>
      </c>
      <c r="G550">
        <v>2.7799999999999998E-2</v>
      </c>
      <c r="H550">
        <v>2.5844</v>
      </c>
      <c r="I550" t="s">
        <v>29</v>
      </c>
      <c r="J550">
        <v>8.8247999999999998</v>
      </c>
      <c r="K550">
        <v>3.5700000000000003E-2</v>
      </c>
      <c r="L550" t="s">
        <v>30</v>
      </c>
      <c r="M550" t="s">
        <v>22</v>
      </c>
      <c r="N550" s="2">
        <v>45517.833124999997</v>
      </c>
    </row>
    <row r="551" spans="1:15" x14ac:dyDescent="0.25">
      <c r="A551" t="s">
        <v>31</v>
      </c>
      <c r="B551" t="s">
        <v>19</v>
      </c>
      <c r="C551" t="s">
        <v>17</v>
      </c>
      <c r="D551">
        <v>0.26</v>
      </c>
      <c r="E551">
        <v>2.63E-3</v>
      </c>
      <c r="F551">
        <v>0.3145</v>
      </c>
      <c r="G551">
        <v>1.6199999999999999E-2</v>
      </c>
      <c r="H551">
        <v>0.11269999999999999</v>
      </c>
      <c r="I551" t="s">
        <v>32</v>
      </c>
      <c r="J551">
        <v>0.40029999999999999</v>
      </c>
      <c r="K551">
        <v>2.06E-2</v>
      </c>
      <c r="L551" t="s">
        <v>31</v>
      </c>
      <c r="M551" t="s">
        <v>27</v>
      </c>
    </row>
    <row r="552" spans="1:15" x14ac:dyDescent="0.25">
      <c r="A552" t="s">
        <v>33</v>
      </c>
      <c r="F552">
        <v>99.674800000000005</v>
      </c>
      <c r="H552">
        <v>100</v>
      </c>
      <c r="J552">
        <v>99.674800000000005</v>
      </c>
    </row>
    <row r="553" spans="1:15" x14ac:dyDescent="0.25">
      <c r="A553" t="s">
        <v>412</v>
      </c>
    </row>
    <row r="554" spans="1:15" x14ac:dyDescent="0.25">
      <c r="A554" t="s">
        <v>0</v>
      </c>
      <c r="B554" t="s">
        <v>1</v>
      </c>
      <c r="C554" t="s">
        <v>2</v>
      </c>
      <c r="D554" t="s">
        <v>3</v>
      </c>
      <c r="E554" t="s">
        <v>5</v>
      </c>
      <c r="F554" t="s">
        <v>6</v>
      </c>
      <c r="G554" t="s">
        <v>7</v>
      </c>
      <c r="H554" t="s">
        <v>8</v>
      </c>
      <c r="I554" t="s">
        <v>9</v>
      </c>
      <c r="J554" t="s">
        <v>10</v>
      </c>
      <c r="K554" t="s">
        <v>11</v>
      </c>
      <c r="L554" t="s">
        <v>12</v>
      </c>
      <c r="M554" t="s">
        <v>13</v>
      </c>
      <c r="N554" t="s">
        <v>14</v>
      </c>
      <c r="O554" t="s">
        <v>15</v>
      </c>
    </row>
    <row r="555" spans="1:15" x14ac:dyDescent="0.25">
      <c r="A555" t="s">
        <v>16</v>
      </c>
      <c r="C555" t="s">
        <v>17</v>
      </c>
      <c r="F555">
        <v>41.580300000000001</v>
      </c>
      <c r="H555">
        <v>57.143500000000003</v>
      </c>
    </row>
    <row r="556" spans="1:15" x14ac:dyDescent="0.25">
      <c r="A556" t="s">
        <v>18</v>
      </c>
      <c r="B556" t="s">
        <v>19</v>
      </c>
      <c r="C556" t="s">
        <v>17</v>
      </c>
      <c r="D556">
        <v>20.71</v>
      </c>
      <c r="E556">
        <v>0.11978999999999999</v>
      </c>
      <c r="F556">
        <v>25.889299999999999</v>
      </c>
      <c r="G556">
        <v>3.4099999999999998E-2</v>
      </c>
      <c r="H556">
        <v>23.413799999999998</v>
      </c>
      <c r="I556" t="s">
        <v>20</v>
      </c>
      <c r="J556">
        <v>42.926299999999998</v>
      </c>
      <c r="K556">
        <v>5.6500000000000002E-2</v>
      </c>
      <c r="L556" t="s">
        <v>21</v>
      </c>
      <c r="M556" t="s">
        <v>22</v>
      </c>
      <c r="N556" s="2">
        <v>45517.833379629628</v>
      </c>
    </row>
    <row r="557" spans="1:15" x14ac:dyDescent="0.25">
      <c r="A557" t="s">
        <v>23</v>
      </c>
      <c r="B557" t="s">
        <v>19</v>
      </c>
      <c r="C557" t="s">
        <v>17</v>
      </c>
      <c r="D557">
        <v>18.420000000000002</v>
      </c>
      <c r="E557">
        <v>9.5530000000000004E-2</v>
      </c>
      <c r="F557">
        <v>18.249700000000001</v>
      </c>
      <c r="G557">
        <v>2.9100000000000001E-2</v>
      </c>
      <c r="H557">
        <v>14.286899999999999</v>
      </c>
      <c r="I557" t="s">
        <v>24</v>
      </c>
      <c r="J557">
        <v>39.041400000000003</v>
      </c>
      <c r="K557">
        <v>6.2199999999999998E-2</v>
      </c>
      <c r="L557" t="s">
        <v>21</v>
      </c>
      <c r="M557" t="s">
        <v>22</v>
      </c>
      <c r="N557" s="2">
        <v>45517.833414351851</v>
      </c>
    </row>
    <row r="558" spans="1:15" x14ac:dyDescent="0.25">
      <c r="A558" t="s">
        <v>25</v>
      </c>
      <c r="B558" t="s">
        <v>19</v>
      </c>
      <c r="C558" t="s">
        <v>17</v>
      </c>
      <c r="D558">
        <v>0.2</v>
      </c>
      <c r="E558">
        <v>2E-3</v>
      </c>
      <c r="F558">
        <v>0.24260000000000001</v>
      </c>
      <c r="G558">
        <v>1.2699999999999999E-2</v>
      </c>
      <c r="H558">
        <v>9.7100000000000006E-2</v>
      </c>
      <c r="I558" t="s">
        <v>26</v>
      </c>
      <c r="J558">
        <v>0.31330000000000002</v>
      </c>
      <c r="K558">
        <v>1.6400000000000001E-2</v>
      </c>
      <c r="L558" t="s">
        <v>25</v>
      </c>
      <c r="M558" t="s">
        <v>27</v>
      </c>
    </row>
    <row r="559" spans="1:15" x14ac:dyDescent="0.25">
      <c r="A559" t="s">
        <v>28</v>
      </c>
      <c r="B559" t="s">
        <v>19</v>
      </c>
      <c r="C559" t="s">
        <v>17</v>
      </c>
      <c r="D559">
        <v>11.92</v>
      </c>
      <c r="E559">
        <v>0.10836999999999999</v>
      </c>
      <c r="F559">
        <v>12.8491</v>
      </c>
      <c r="G559">
        <v>3.56E-2</v>
      </c>
      <c r="H559">
        <v>5.0587999999999997</v>
      </c>
      <c r="I559" t="s">
        <v>29</v>
      </c>
      <c r="J559">
        <v>16.530100000000001</v>
      </c>
      <c r="K559">
        <v>4.58E-2</v>
      </c>
      <c r="L559" t="s">
        <v>30</v>
      </c>
      <c r="M559" t="s">
        <v>22</v>
      </c>
      <c r="N559" s="2">
        <v>45517.833124999997</v>
      </c>
    </row>
    <row r="560" spans="1:15" x14ac:dyDescent="0.25">
      <c r="A560" t="s">
        <v>33</v>
      </c>
      <c r="F560">
        <v>98.811199999999999</v>
      </c>
      <c r="H560">
        <v>100</v>
      </c>
      <c r="J560">
        <v>98.811199999999999</v>
      </c>
    </row>
    <row r="562" spans="1:15" x14ac:dyDescent="0.25">
      <c r="A562" t="s">
        <v>413</v>
      </c>
    </row>
    <row r="563" spans="1:15" x14ac:dyDescent="0.25">
      <c r="A563" t="s">
        <v>0</v>
      </c>
      <c r="B563" t="s">
        <v>1</v>
      </c>
      <c r="C563" t="s">
        <v>2</v>
      </c>
      <c r="D563" t="s">
        <v>3</v>
      </c>
      <c r="E563" t="s">
        <v>5</v>
      </c>
      <c r="F563" t="s">
        <v>6</v>
      </c>
      <c r="G563" t="s">
        <v>7</v>
      </c>
      <c r="H563" t="s">
        <v>8</v>
      </c>
      <c r="I563" t="s">
        <v>9</v>
      </c>
      <c r="J563" t="s">
        <v>10</v>
      </c>
      <c r="K563" t="s">
        <v>11</v>
      </c>
      <c r="L563" t="s">
        <v>12</v>
      </c>
      <c r="M563" t="s">
        <v>13</v>
      </c>
      <c r="N563" t="s">
        <v>14</v>
      </c>
      <c r="O563" t="s">
        <v>15</v>
      </c>
    </row>
    <row r="564" spans="1:15" x14ac:dyDescent="0.25">
      <c r="A564" t="s">
        <v>16</v>
      </c>
      <c r="C564" t="s">
        <v>17</v>
      </c>
      <c r="F564">
        <v>44.098999999999997</v>
      </c>
      <c r="H564">
        <v>60.033799999999999</v>
      </c>
    </row>
    <row r="565" spans="1:15" x14ac:dyDescent="0.25">
      <c r="A565" t="s">
        <v>18</v>
      </c>
      <c r="B565" t="s">
        <v>19</v>
      </c>
      <c r="C565" t="s">
        <v>17</v>
      </c>
      <c r="D565">
        <v>12.53</v>
      </c>
      <c r="E565">
        <v>7.2450000000000001E-2</v>
      </c>
      <c r="F565">
        <v>15.9727</v>
      </c>
      <c r="G565">
        <v>2.7799999999999998E-2</v>
      </c>
      <c r="H565">
        <v>14.3093</v>
      </c>
      <c r="I565" t="s">
        <v>20</v>
      </c>
      <c r="J565">
        <v>26.483899999999998</v>
      </c>
      <c r="K565">
        <v>4.6100000000000002E-2</v>
      </c>
      <c r="L565" t="s">
        <v>21</v>
      </c>
      <c r="M565" t="s">
        <v>22</v>
      </c>
      <c r="N565" s="2">
        <v>45517.833379629628</v>
      </c>
    </row>
    <row r="566" spans="1:15" x14ac:dyDescent="0.25">
      <c r="A566" t="s">
        <v>48</v>
      </c>
      <c r="B566" t="s">
        <v>19</v>
      </c>
      <c r="C566" t="s">
        <v>17</v>
      </c>
      <c r="D566">
        <v>0.45</v>
      </c>
      <c r="E566">
        <v>3.2699999999999999E-3</v>
      </c>
      <c r="F566">
        <v>0.73140000000000005</v>
      </c>
      <c r="G566">
        <v>1.0500000000000001E-2</v>
      </c>
      <c r="H566">
        <v>0.59040000000000004</v>
      </c>
      <c r="I566" t="s">
        <v>51</v>
      </c>
      <c r="J566">
        <v>1.3818999999999999</v>
      </c>
      <c r="K566">
        <v>1.9800000000000002E-2</v>
      </c>
      <c r="L566" t="s">
        <v>51</v>
      </c>
      <c r="M566" t="s">
        <v>27</v>
      </c>
    </row>
    <row r="567" spans="1:15" x14ac:dyDescent="0.25">
      <c r="A567" t="s">
        <v>23</v>
      </c>
      <c r="B567" t="s">
        <v>19</v>
      </c>
      <c r="C567" t="s">
        <v>17</v>
      </c>
      <c r="D567">
        <v>28.26</v>
      </c>
      <c r="E567">
        <v>0.14655000000000001</v>
      </c>
      <c r="F567">
        <v>25.3553</v>
      </c>
      <c r="G567">
        <v>3.2199999999999999E-2</v>
      </c>
      <c r="H567">
        <v>19.662500000000001</v>
      </c>
      <c r="I567" t="s">
        <v>24</v>
      </c>
      <c r="J567">
        <v>54.242199999999997</v>
      </c>
      <c r="K567">
        <v>6.8900000000000003E-2</v>
      </c>
      <c r="L567" t="s">
        <v>21</v>
      </c>
      <c r="M567" t="s">
        <v>22</v>
      </c>
      <c r="N567" s="2">
        <v>45517.833414351851</v>
      </c>
    </row>
    <row r="568" spans="1:15" x14ac:dyDescent="0.25">
      <c r="A568" t="s">
        <v>38</v>
      </c>
      <c r="B568" t="s">
        <v>19</v>
      </c>
      <c r="C568" t="s">
        <v>17</v>
      </c>
      <c r="D568">
        <v>0.8</v>
      </c>
      <c r="E568">
        <v>6.8900000000000003E-3</v>
      </c>
      <c r="F568">
        <v>0.80840000000000001</v>
      </c>
      <c r="G568">
        <v>9.4000000000000004E-3</v>
      </c>
      <c r="H568">
        <v>0.43930000000000002</v>
      </c>
      <c r="I568" t="s">
        <v>39</v>
      </c>
      <c r="J568">
        <v>1.1311</v>
      </c>
      <c r="K568">
        <v>1.3100000000000001E-2</v>
      </c>
      <c r="L568" t="s">
        <v>40</v>
      </c>
      <c r="M568" t="s">
        <v>22</v>
      </c>
      <c r="N568" s="2">
        <v>45517.833564814813</v>
      </c>
    </row>
    <row r="569" spans="1:15" x14ac:dyDescent="0.25">
      <c r="A569" t="s">
        <v>49</v>
      </c>
      <c r="B569" t="s">
        <v>19</v>
      </c>
      <c r="C569" t="s">
        <v>17</v>
      </c>
      <c r="D569">
        <v>0.06</v>
      </c>
      <c r="E569">
        <v>6.0999999999999997E-4</v>
      </c>
      <c r="F569">
        <v>7.3800000000000004E-2</v>
      </c>
      <c r="G569">
        <v>8.9999999999999993E-3</v>
      </c>
      <c r="H569">
        <v>3.3599999999999998E-2</v>
      </c>
      <c r="I569" t="s">
        <v>54</v>
      </c>
      <c r="J569">
        <v>0.1232</v>
      </c>
      <c r="K569">
        <v>1.5100000000000001E-2</v>
      </c>
      <c r="L569" t="s">
        <v>49</v>
      </c>
      <c r="M569" t="s">
        <v>27</v>
      </c>
    </row>
    <row r="570" spans="1:15" x14ac:dyDescent="0.25">
      <c r="A570" t="s">
        <v>50</v>
      </c>
      <c r="B570" t="s">
        <v>19</v>
      </c>
      <c r="C570" t="s">
        <v>17</v>
      </c>
      <c r="D570">
        <v>0.31</v>
      </c>
      <c r="E570">
        <v>3.14E-3</v>
      </c>
      <c r="F570">
        <v>0.36470000000000002</v>
      </c>
      <c r="G570">
        <v>1.14E-2</v>
      </c>
      <c r="H570">
        <v>0.15279999999999999</v>
      </c>
      <c r="I570" t="s">
        <v>55</v>
      </c>
      <c r="J570">
        <v>0.53310000000000002</v>
      </c>
      <c r="K570">
        <v>1.66E-2</v>
      </c>
      <c r="L570" t="s">
        <v>50</v>
      </c>
      <c r="M570" t="s">
        <v>27</v>
      </c>
    </row>
    <row r="571" spans="1:15" x14ac:dyDescent="0.25">
      <c r="A571" t="s">
        <v>25</v>
      </c>
      <c r="B571" t="s">
        <v>19</v>
      </c>
      <c r="C571" t="s">
        <v>17</v>
      </c>
      <c r="D571">
        <v>0.33</v>
      </c>
      <c r="E571">
        <v>3.32E-3</v>
      </c>
      <c r="F571">
        <v>0.40389999999999998</v>
      </c>
      <c r="G571">
        <v>1.35E-2</v>
      </c>
      <c r="H571">
        <v>0.16009999999999999</v>
      </c>
      <c r="I571" t="s">
        <v>26</v>
      </c>
      <c r="J571">
        <v>0.52149999999999996</v>
      </c>
      <c r="K571">
        <v>1.7399999999999999E-2</v>
      </c>
      <c r="L571" t="s">
        <v>25</v>
      </c>
      <c r="M571" t="s">
        <v>27</v>
      </c>
    </row>
    <row r="572" spans="1:15" x14ac:dyDescent="0.25">
      <c r="A572" t="s">
        <v>28</v>
      </c>
      <c r="B572" t="s">
        <v>19</v>
      </c>
      <c r="C572" t="s">
        <v>17</v>
      </c>
      <c r="D572">
        <v>10.94</v>
      </c>
      <c r="E572">
        <v>9.9470000000000003E-2</v>
      </c>
      <c r="F572">
        <v>11.8414</v>
      </c>
      <c r="G572">
        <v>3.4599999999999999E-2</v>
      </c>
      <c r="H572">
        <v>4.6181000000000001</v>
      </c>
      <c r="I572" t="s">
        <v>29</v>
      </c>
      <c r="J572">
        <v>15.233700000000001</v>
      </c>
      <c r="K572">
        <v>4.4600000000000001E-2</v>
      </c>
      <c r="L572" t="s">
        <v>30</v>
      </c>
      <c r="M572" t="s">
        <v>22</v>
      </c>
      <c r="N572" s="2">
        <v>45517.833124999997</v>
      </c>
    </row>
    <row r="573" spans="1:15" x14ac:dyDescent="0.25">
      <c r="A573" t="s">
        <v>33</v>
      </c>
      <c r="F573">
        <v>99.650700000000001</v>
      </c>
      <c r="H573">
        <v>100</v>
      </c>
      <c r="J573">
        <v>99.650700000000001</v>
      </c>
    </row>
    <row r="580" spans="1:15" x14ac:dyDescent="0.25">
      <c r="A580" t="s">
        <v>414</v>
      </c>
    </row>
    <row r="581" spans="1:15" x14ac:dyDescent="0.25">
      <c r="A581" t="s">
        <v>0</v>
      </c>
      <c r="B581" t="s">
        <v>1</v>
      </c>
      <c r="C581" t="s">
        <v>2</v>
      </c>
      <c r="D581" t="s">
        <v>3</v>
      </c>
      <c r="E581" t="s">
        <v>5</v>
      </c>
      <c r="F581" t="s">
        <v>6</v>
      </c>
      <c r="G581" t="s">
        <v>7</v>
      </c>
      <c r="H581" t="s">
        <v>8</v>
      </c>
      <c r="I581" t="s">
        <v>9</v>
      </c>
      <c r="J581" t="s">
        <v>10</v>
      </c>
      <c r="K581" t="s">
        <v>11</v>
      </c>
      <c r="L581" t="s">
        <v>12</v>
      </c>
      <c r="M581" t="s">
        <v>13</v>
      </c>
      <c r="N581" t="s">
        <v>14</v>
      </c>
      <c r="O581" t="s">
        <v>15</v>
      </c>
    </row>
    <row r="582" spans="1:15" x14ac:dyDescent="0.25">
      <c r="A582" t="s">
        <v>16</v>
      </c>
      <c r="C582" t="s">
        <v>17</v>
      </c>
      <c r="F582">
        <v>43.985799999999998</v>
      </c>
      <c r="H582">
        <v>60.036799999999999</v>
      </c>
    </row>
    <row r="583" spans="1:15" x14ac:dyDescent="0.25">
      <c r="A583" t="s">
        <v>18</v>
      </c>
      <c r="B583" t="s">
        <v>19</v>
      </c>
      <c r="C583" t="s">
        <v>17</v>
      </c>
      <c r="D583">
        <v>12.52</v>
      </c>
      <c r="E583">
        <v>7.2389999999999996E-2</v>
      </c>
      <c r="F583">
        <v>15.9438</v>
      </c>
      <c r="G583">
        <v>2.7699999999999999E-2</v>
      </c>
      <c r="H583">
        <v>14.3209</v>
      </c>
      <c r="I583" t="s">
        <v>20</v>
      </c>
      <c r="J583">
        <v>26.4359</v>
      </c>
      <c r="K583">
        <v>4.5999999999999999E-2</v>
      </c>
      <c r="L583" t="s">
        <v>21</v>
      </c>
      <c r="M583" t="s">
        <v>22</v>
      </c>
      <c r="N583" s="2">
        <v>45517.833379629628</v>
      </c>
    </row>
    <row r="584" spans="1:15" x14ac:dyDescent="0.25">
      <c r="A584" t="s">
        <v>48</v>
      </c>
      <c r="B584" t="s">
        <v>19</v>
      </c>
      <c r="C584" t="s">
        <v>17</v>
      </c>
      <c r="D584">
        <v>0.46</v>
      </c>
      <c r="E584">
        <v>3.2799999999999999E-3</v>
      </c>
      <c r="F584">
        <v>0.73329999999999995</v>
      </c>
      <c r="G584">
        <v>1.0500000000000001E-2</v>
      </c>
      <c r="H584">
        <v>0.59350000000000003</v>
      </c>
      <c r="I584" t="s">
        <v>51</v>
      </c>
      <c r="J584">
        <v>1.3855999999999999</v>
      </c>
      <c r="K584">
        <v>1.9800000000000002E-2</v>
      </c>
      <c r="L584" t="s">
        <v>51</v>
      </c>
      <c r="M584" t="s">
        <v>27</v>
      </c>
    </row>
    <row r="585" spans="1:15" x14ac:dyDescent="0.25">
      <c r="A585" t="s">
        <v>23</v>
      </c>
      <c r="B585" t="s">
        <v>19</v>
      </c>
      <c r="C585" t="s">
        <v>17</v>
      </c>
      <c r="D585">
        <v>28.19</v>
      </c>
      <c r="E585">
        <v>0.1462</v>
      </c>
      <c r="F585">
        <v>25.289000000000001</v>
      </c>
      <c r="G585">
        <v>3.2199999999999999E-2</v>
      </c>
      <c r="H585">
        <v>19.662600000000001</v>
      </c>
      <c r="I585" t="s">
        <v>24</v>
      </c>
      <c r="J585">
        <v>54.1004</v>
      </c>
      <c r="K585">
        <v>6.88E-2</v>
      </c>
      <c r="L585" t="s">
        <v>21</v>
      </c>
      <c r="M585" t="s">
        <v>22</v>
      </c>
      <c r="N585" s="2">
        <v>45517.833414351851</v>
      </c>
    </row>
    <row r="586" spans="1:15" x14ac:dyDescent="0.25">
      <c r="A586" t="s">
        <v>38</v>
      </c>
      <c r="B586" t="s">
        <v>19</v>
      </c>
      <c r="C586" t="s">
        <v>17</v>
      </c>
      <c r="D586">
        <v>0.83</v>
      </c>
      <c r="E586">
        <v>7.1199999999999996E-3</v>
      </c>
      <c r="F586">
        <v>0.83450000000000002</v>
      </c>
      <c r="G586">
        <v>9.4999999999999998E-3</v>
      </c>
      <c r="H586">
        <v>0.45469999999999999</v>
      </c>
      <c r="I586" t="s">
        <v>39</v>
      </c>
      <c r="J586">
        <v>1.1677</v>
      </c>
      <c r="K586">
        <v>1.32E-2</v>
      </c>
      <c r="L586" t="s">
        <v>40</v>
      </c>
      <c r="M586" t="s">
        <v>22</v>
      </c>
      <c r="N586" s="2">
        <v>45517.833564814813</v>
      </c>
    </row>
    <row r="587" spans="1:15" x14ac:dyDescent="0.25">
      <c r="A587" t="s">
        <v>49</v>
      </c>
      <c r="B587" t="s">
        <v>19</v>
      </c>
      <c r="C587" t="s">
        <v>17</v>
      </c>
      <c r="D587">
        <v>0.05</v>
      </c>
      <c r="E587">
        <v>5.2999999999999998E-4</v>
      </c>
      <c r="F587">
        <v>6.3799999999999996E-2</v>
      </c>
      <c r="G587">
        <v>8.9999999999999993E-3</v>
      </c>
      <c r="H587">
        <v>2.9100000000000001E-2</v>
      </c>
      <c r="I587" t="s">
        <v>54</v>
      </c>
      <c r="J587">
        <v>0.10639999999999999</v>
      </c>
      <c r="K587">
        <v>1.4999999999999999E-2</v>
      </c>
      <c r="L587" t="s">
        <v>49</v>
      </c>
      <c r="M587" t="s">
        <v>27</v>
      </c>
    </row>
    <row r="588" spans="1:15" x14ac:dyDescent="0.25">
      <c r="A588" t="s">
        <v>50</v>
      </c>
      <c r="B588" t="s">
        <v>19</v>
      </c>
      <c r="C588" t="s">
        <v>17</v>
      </c>
      <c r="D588">
        <v>0.35</v>
      </c>
      <c r="E588">
        <v>3.5000000000000001E-3</v>
      </c>
      <c r="F588">
        <v>0.40579999999999999</v>
      </c>
      <c r="G588">
        <v>1.15E-2</v>
      </c>
      <c r="H588">
        <v>0.1704</v>
      </c>
      <c r="I588" t="s">
        <v>55</v>
      </c>
      <c r="J588">
        <v>0.59309999999999996</v>
      </c>
      <c r="K588">
        <v>1.6899999999999998E-2</v>
      </c>
      <c r="L588" t="s">
        <v>50</v>
      </c>
      <c r="M588" t="s">
        <v>27</v>
      </c>
    </row>
    <row r="589" spans="1:15" x14ac:dyDescent="0.25">
      <c r="A589" t="s">
        <v>25</v>
      </c>
      <c r="B589" t="s">
        <v>19</v>
      </c>
      <c r="C589" t="s">
        <v>17</v>
      </c>
      <c r="D589">
        <v>0.31</v>
      </c>
      <c r="E589">
        <v>3.1199999999999999E-3</v>
      </c>
      <c r="F589">
        <v>0.37980000000000003</v>
      </c>
      <c r="G589">
        <v>1.35E-2</v>
      </c>
      <c r="H589">
        <v>0.151</v>
      </c>
      <c r="I589" t="s">
        <v>26</v>
      </c>
      <c r="J589">
        <v>0.49049999999999999</v>
      </c>
      <c r="K589">
        <v>1.7399999999999999E-2</v>
      </c>
      <c r="L589" t="s">
        <v>25</v>
      </c>
      <c r="M589" t="s">
        <v>27</v>
      </c>
    </row>
    <row r="590" spans="1:15" x14ac:dyDescent="0.25">
      <c r="A590" t="s">
        <v>28</v>
      </c>
      <c r="B590" t="s">
        <v>19</v>
      </c>
      <c r="C590" t="s">
        <v>17</v>
      </c>
      <c r="D590">
        <v>10.82</v>
      </c>
      <c r="E590">
        <v>9.8390000000000005E-2</v>
      </c>
      <c r="F590">
        <v>11.7157</v>
      </c>
      <c r="G590">
        <v>3.44E-2</v>
      </c>
      <c r="H590">
        <v>4.5811000000000002</v>
      </c>
      <c r="I590" t="s">
        <v>29</v>
      </c>
      <c r="J590">
        <v>15.071999999999999</v>
      </c>
      <c r="K590">
        <v>4.4299999999999999E-2</v>
      </c>
      <c r="L590" t="s">
        <v>30</v>
      </c>
      <c r="M590" t="s">
        <v>22</v>
      </c>
      <c r="N590" s="2">
        <v>45517.833124999997</v>
      </c>
    </row>
    <row r="591" spans="1:15" x14ac:dyDescent="0.25">
      <c r="A591" t="s">
        <v>33</v>
      </c>
      <c r="F591">
        <v>99.351600000000005</v>
      </c>
      <c r="H591">
        <v>100</v>
      </c>
      <c r="J591">
        <v>99.351600000000005</v>
      </c>
    </row>
    <row r="594" spans="1:15" x14ac:dyDescent="0.25">
      <c r="A594" t="s">
        <v>415</v>
      </c>
    </row>
    <row r="595" spans="1:15" x14ac:dyDescent="0.25">
      <c r="A595" t="s">
        <v>0</v>
      </c>
      <c r="B595" t="s">
        <v>1</v>
      </c>
      <c r="C595" t="s">
        <v>2</v>
      </c>
      <c r="D595" t="s">
        <v>3</v>
      </c>
      <c r="E595" t="s">
        <v>5</v>
      </c>
      <c r="F595" t="s">
        <v>6</v>
      </c>
      <c r="G595" t="s">
        <v>7</v>
      </c>
      <c r="H595" t="s">
        <v>8</v>
      </c>
      <c r="I595" t="s">
        <v>9</v>
      </c>
      <c r="J595" t="s">
        <v>10</v>
      </c>
      <c r="K595" t="s">
        <v>11</v>
      </c>
      <c r="L595" t="s">
        <v>12</v>
      </c>
      <c r="M595" t="s">
        <v>13</v>
      </c>
      <c r="N595" t="s">
        <v>14</v>
      </c>
      <c r="O595" t="s">
        <v>15</v>
      </c>
    </row>
    <row r="596" spans="1:15" x14ac:dyDescent="0.25">
      <c r="A596" t="s">
        <v>16</v>
      </c>
      <c r="C596" t="s">
        <v>17</v>
      </c>
      <c r="F596">
        <v>43.816600000000001</v>
      </c>
      <c r="H596">
        <v>61.107900000000001</v>
      </c>
    </row>
    <row r="597" spans="1:15" x14ac:dyDescent="0.25">
      <c r="A597" t="s">
        <v>65</v>
      </c>
      <c r="B597" t="s">
        <v>19</v>
      </c>
      <c r="C597" t="s">
        <v>17</v>
      </c>
      <c r="D597">
        <v>1.19</v>
      </c>
      <c r="E597">
        <v>4.6800000000000001E-3</v>
      </c>
      <c r="F597">
        <v>1.5541</v>
      </c>
      <c r="G597">
        <v>1.6199999999999999E-2</v>
      </c>
      <c r="H597">
        <v>1.5083</v>
      </c>
      <c r="I597" t="s">
        <v>66</v>
      </c>
      <c r="J597">
        <v>2.0948000000000002</v>
      </c>
      <c r="K597">
        <v>2.1899999999999999E-2</v>
      </c>
      <c r="L597" t="s">
        <v>67</v>
      </c>
      <c r="M597" t="s">
        <v>22</v>
      </c>
      <c r="N597" s="2">
        <v>45565.922175925924</v>
      </c>
    </row>
    <row r="598" spans="1:15" x14ac:dyDescent="0.25">
      <c r="A598" t="s">
        <v>18</v>
      </c>
      <c r="B598" t="s">
        <v>19</v>
      </c>
      <c r="C598" t="s">
        <v>17</v>
      </c>
      <c r="D598">
        <v>2.96</v>
      </c>
      <c r="E598">
        <v>1.7090000000000001E-2</v>
      </c>
      <c r="F598">
        <v>3.8759999999999999</v>
      </c>
      <c r="G598">
        <v>1.6199999999999999E-2</v>
      </c>
      <c r="H598">
        <v>3.5573000000000001</v>
      </c>
      <c r="I598" t="s">
        <v>20</v>
      </c>
      <c r="J598">
        <v>6.4267000000000003</v>
      </c>
      <c r="K598">
        <v>2.69E-2</v>
      </c>
      <c r="L598" t="s">
        <v>21</v>
      </c>
      <c r="M598" t="s">
        <v>22</v>
      </c>
      <c r="N598" s="2">
        <v>45517.833379629628</v>
      </c>
    </row>
    <row r="599" spans="1:15" x14ac:dyDescent="0.25">
      <c r="A599" t="s">
        <v>48</v>
      </c>
      <c r="B599" t="s">
        <v>19</v>
      </c>
      <c r="C599" t="s">
        <v>17</v>
      </c>
      <c r="D599">
        <v>5.5</v>
      </c>
      <c r="E599">
        <v>3.9510000000000003E-2</v>
      </c>
      <c r="F599">
        <v>7.4287999999999998</v>
      </c>
      <c r="G599">
        <v>1.9099999999999999E-2</v>
      </c>
      <c r="H599">
        <v>6.1432000000000002</v>
      </c>
      <c r="I599" t="s">
        <v>51</v>
      </c>
      <c r="J599">
        <v>14.036099999999999</v>
      </c>
      <c r="K599">
        <v>3.6200000000000003E-2</v>
      </c>
      <c r="L599" t="s">
        <v>51</v>
      </c>
      <c r="M599" t="s">
        <v>27</v>
      </c>
    </row>
    <row r="600" spans="1:15" x14ac:dyDescent="0.25">
      <c r="A600" t="s">
        <v>23</v>
      </c>
      <c r="B600" t="s">
        <v>19</v>
      </c>
      <c r="C600" t="s">
        <v>17</v>
      </c>
      <c r="D600">
        <v>28.15</v>
      </c>
      <c r="E600">
        <v>0.14598</v>
      </c>
      <c r="F600">
        <v>24.287099999999999</v>
      </c>
      <c r="G600">
        <v>3.1199999999999999E-2</v>
      </c>
      <c r="H600">
        <v>19.294699999999999</v>
      </c>
      <c r="I600" t="s">
        <v>24</v>
      </c>
      <c r="J600">
        <v>51.957099999999997</v>
      </c>
      <c r="K600">
        <v>6.6699999999999995E-2</v>
      </c>
      <c r="L600" t="s">
        <v>21</v>
      </c>
      <c r="M600" t="s">
        <v>22</v>
      </c>
      <c r="N600" s="2">
        <v>45517.833414351851</v>
      </c>
    </row>
    <row r="601" spans="1:15" x14ac:dyDescent="0.25">
      <c r="A601" t="s">
        <v>73</v>
      </c>
      <c r="B601" t="s">
        <v>19</v>
      </c>
      <c r="C601" t="s">
        <v>17</v>
      </c>
      <c r="D601">
        <v>7.0000000000000007E-2</v>
      </c>
      <c r="E601">
        <v>3.8999999999999999E-4</v>
      </c>
      <c r="F601">
        <v>7.5999999999999998E-2</v>
      </c>
      <c r="G601">
        <v>8.2000000000000007E-3</v>
      </c>
      <c r="H601">
        <v>5.4800000000000001E-2</v>
      </c>
      <c r="I601" t="s">
        <v>75</v>
      </c>
      <c r="J601">
        <v>0.17419999999999999</v>
      </c>
      <c r="K601">
        <v>1.8700000000000001E-2</v>
      </c>
      <c r="L601" t="s">
        <v>76</v>
      </c>
      <c r="M601" t="s">
        <v>27</v>
      </c>
    </row>
    <row r="602" spans="1:15" x14ac:dyDescent="0.25">
      <c r="A602" t="s">
        <v>68</v>
      </c>
      <c r="B602" t="s">
        <v>19</v>
      </c>
      <c r="C602" t="s">
        <v>17</v>
      </c>
      <c r="D602">
        <v>0.34</v>
      </c>
      <c r="E602">
        <v>2.6800000000000001E-3</v>
      </c>
      <c r="F602">
        <v>0.3301</v>
      </c>
      <c r="G602">
        <v>8.0000000000000002E-3</v>
      </c>
      <c r="H602">
        <v>0.18840000000000001</v>
      </c>
      <c r="I602" t="s">
        <v>69</v>
      </c>
      <c r="J602">
        <v>0.39760000000000001</v>
      </c>
      <c r="K602">
        <v>9.5999999999999992E-3</v>
      </c>
      <c r="L602" t="s">
        <v>70</v>
      </c>
      <c r="M602" t="s">
        <v>22</v>
      </c>
      <c r="N602" s="2">
        <v>45567.822025462963</v>
      </c>
    </row>
    <row r="603" spans="1:15" x14ac:dyDescent="0.25">
      <c r="A603" t="s">
        <v>38</v>
      </c>
      <c r="B603" t="s">
        <v>19</v>
      </c>
      <c r="C603" t="s">
        <v>17</v>
      </c>
      <c r="D603">
        <v>7.33</v>
      </c>
      <c r="E603">
        <v>6.2880000000000005E-2</v>
      </c>
      <c r="F603">
        <v>7.3131000000000004</v>
      </c>
      <c r="G603">
        <v>1.8599999999999998E-2</v>
      </c>
      <c r="H603">
        <v>4.0712000000000002</v>
      </c>
      <c r="I603" t="s">
        <v>39</v>
      </c>
      <c r="J603">
        <v>10.2324</v>
      </c>
      <c r="K603">
        <v>2.6100000000000002E-2</v>
      </c>
      <c r="L603" t="s">
        <v>40</v>
      </c>
      <c r="M603" t="s">
        <v>22</v>
      </c>
      <c r="N603" s="2">
        <v>45517.833564814813</v>
      </c>
    </row>
    <row r="604" spans="1:15" x14ac:dyDescent="0.25">
      <c r="A604" t="s">
        <v>49</v>
      </c>
      <c r="B604" t="s">
        <v>19</v>
      </c>
      <c r="C604" t="s">
        <v>17</v>
      </c>
      <c r="D604">
        <v>1.06</v>
      </c>
      <c r="E604">
        <v>1.055E-2</v>
      </c>
      <c r="F604">
        <v>1.3116000000000001</v>
      </c>
      <c r="G604">
        <v>1.2699999999999999E-2</v>
      </c>
      <c r="H604">
        <v>0.61099999999999999</v>
      </c>
      <c r="I604" t="s">
        <v>54</v>
      </c>
      <c r="J604">
        <v>2.1877</v>
      </c>
      <c r="K604">
        <v>2.12E-2</v>
      </c>
      <c r="L604" t="s">
        <v>49</v>
      </c>
      <c r="M604" t="s">
        <v>27</v>
      </c>
    </row>
    <row r="605" spans="1:15" x14ac:dyDescent="0.25">
      <c r="A605" t="s">
        <v>50</v>
      </c>
      <c r="B605" t="s">
        <v>19</v>
      </c>
      <c r="C605" t="s">
        <v>17</v>
      </c>
      <c r="D605">
        <v>0.02</v>
      </c>
      <c r="E605">
        <v>1.9000000000000001E-4</v>
      </c>
      <c r="F605">
        <v>2.24E-2</v>
      </c>
      <c r="G605">
        <v>1.03E-2</v>
      </c>
      <c r="H605">
        <v>9.5999999999999992E-3</v>
      </c>
      <c r="I605" t="s">
        <v>55</v>
      </c>
      <c r="J605">
        <v>3.2800000000000003E-2</v>
      </c>
      <c r="K605">
        <v>1.5100000000000001E-2</v>
      </c>
      <c r="L605" t="s">
        <v>50</v>
      </c>
      <c r="M605" t="s">
        <v>27</v>
      </c>
    </row>
    <row r="606" spans="1:15" x14ac:dyDescent="0.25">
      <c r="A606" t="s">
        <v>25</v>
      </c>
      <c r="B606" t="s">
        <v>19</v>
      </c>
      <c r="C606" t="s">
        <v>17</v>
      </c>
      <c r="D606">
        <v>0.11</v>
      </c>
      <c r="E606">
        <v>1.09E-3</v>
      </c>
      <c r="F606">
        <v>0.1346</v>
      </c>
      <c r="G606">
        <v>1.23E-2</v>
      </c>
      <c r="H606">
        <v>5.4699999999999999E-2</v>
      </c>
      <c r="I606" t="s">
        <v>26</v>
      </c>
      <c r="J606">
        <v>0.17380000000000001</v>
      </c>
      <c r="K606">
        <v>1.5900000000000001E-2</v>
      </c>
      <c r="L606" t="s">
        <v>25</v>
      </c>
      <c r="M606" t="s">
        <v>27</v>
      </c>
    </row>
    <row r="607" spans="1:15" x14ac:dyDescent="0.25">
      <c r="A607" t="s">
        <v>28</v>
      </c>
      <c r="B607" t="s">
        <v>19</v>
      </c>
      <c r="C607" t="s">
        <v>17</v>
      </c>
      <c r="D607">
        <v>7.8</v>
      </c>
      <c r="E607">
        <v>7.0870000000000002E-2</v>
      </c>
      <c r="F607">
        <v>8.5075000000000003</v>
      </c>
      <c r="G607">
        <v>3.04E-2</v>
      </c>
      <c r="H607">
        <v>3.399</v>
      </c>
      <c r="I607" t="s">
        <v>29</v>
      </c>
      <c r="J607">
        <v>10.944800000000001</v>
      </c>
      <c r="K607">
        <v>3.9100000000000003E-2</v>
      </c>
      <c r="L607" t="s">
        <v>30</v>
      </c>
      <c r="M607" t="s">
        <v>22</v>
      </c>
      <c r="N607" s="2">
        <v>45517.833124999997</v>
      </c>
    </row>
    <row r="608" spans="1:15" x14ac:dyDescent="0.25">
      <c r="A608" t="s">
        <v>33</v>
      </c>
      <c r="F608">
        <v>98.658000000000001</v>
      </c>
      <c r="H608">
        <v>100</v>
      </c>
      <c r="J608">
        <v>98.658000000000001</v>
      </c>
    </row>
    <row r="610" spans="1:15" x14ac:dyDescent="0.25">
      <c r="A610" t="s">
        <v>416</v>
      </c>
    </row>
    <row r="611" spans="1:15" x14ac:dyDescent="0.25">
      <c r="A611" t="s">
        <v>0</v>
      </c>
      <c r="B611" t="s">
        <v>1</v>
      </c>
      <c r="C611" t="s">
        <v>2</v>
      </c>
      <c r="D611" t="s">
        <v>3</v>
      </c>
      <c r="E611" t="s">
        <v>5</v>
      </c>
      <c r="F611" t="s">
        <v>6</v>
      </c>
      <c r="G611" t="s">
        <v>7</v>
      </c>
      <c r="H611" t="s">
        <v>8</v>
      </c>
      <c r="I611" t="s">
        <v>9</v>
      </c>
      <c r="J611" t="s">
        <v>10</v>
      </c>
      <c r="K611" t="s">
        <v>11</v>
      </c>
      <c r="L611" t="s">
        <v>12</v>
      </c>
      <c r="M611" t="s">
        <v>13</v>
      </c>
      <c r="N611" t="s">
        <v>14</v>
      </c>
      <c r="O611" t="s">
        <v>15</v>
      </c>
    </row>
    <row r="612" spans="1:15" x14ac:dyDescent="0.25">
      <c r="A612" t="s">
        <v>16</v>
      </c>
      <c r="C612" t="s">
        <v>17</v>
      </c>
      <c r="F612">
        <v>43.730600000000003</v>
      </c>
      <c r="H612">
        <v>61.156100000000002</v>
      </c>
    </row>
    <row r="613" spans="1:15" x14ac:dyDescent="0.25">
      <c r="A613" t="s">
        <v>65</v>
      </c>
      <c r="B613" t="s">
        <v>19</v>
      </c>
      <c r="C613" t="s">
        <v>17</v>
      </c>
      <c r="D613">
        <v>1.1599999999999999</v>
      </c>
      <c r="E613">
        <v>4.5700000000000003E-3</v>
      </c>
      <c r="F613">
        <v>1.5181</v>
      </c>
      <c r="G613">
        <v>1.61E-2</v>
      </c>
      <c r="H613">
        <v>1.4774</v>
      </c>
      <c r="I613" t="s">
        <v>66</v>
      </c>
      <c r="J613">
        <v>2.0463</v>
      </c>
      <c r="K613">
        <v>2.1700000000000001E-2</v>
      </c>
      <c r="L613" t="s">
        <v>67</v>
      </c>
      <c r="M613" t="s">
        <v>22</v>
      </c>
      <c r="N613" s="2">
        <v>45565.922175925924</v>
      </c>
    </row>
    <row r="614" spans="1:15" x14ac:dyDescent="0.25">
      <c r="A614" t="s">
        <v>18</v>
      </c>
      <c r="B614" t="s">
        <v>19</v>
      </c>
      <c r="C614" t="s">
        <v>17</v>
      </c>
      <c r="D614">
        <v>2.93</v>
      </c>
      <c r="E614">
        <v>1.694E-2</v>
      </c>
      <c r="F614">
        <v>3.8359999999999999</v>
      </c>
      <c r="G614">
        <v>1.61E-2</v>
      </c>
      <c r="H614">
        <v>3.5301999999999998</v>
      </c>
      <c r="I614" t="s">
        <v>20</v>
      </c>
      <c r="J614">
        <v>6.3602999999999996</v>
      </c>
      <c r="K614">
        <v>2.6800000000000001E-2</v>
      </c>
      <c r="L614" t="s">
        <v>21</v>
      </c>
      <c r="M614" t="s">
        <v>22</v>
      </c>
      <c r="N614" s="2">
        <v>45517.833379629628</v>
      </c>
    </row>
    <row r="615" spans="1:15" x14ac:dyDescent="0.25">
      <c r="A615" t="s">
        <v>48</v>
      </c>
      <c r="B615" t="s">
        <v>19</v>
      </c>
      <c r="C615" t="s">
        <v>17</v>
      </c>
      <c r="D615">
        <v>5.47</v>
      </c>
      <c r="E615">
        <v>3.9320000000000001E-2</v>
      </c>
      <c r="F615">
        <v>7.3818999999999999</v>
      </c>
      <c r="G615">
        <v>1.9099999999999999E-2</v>
      </c>
      <c r="H615">
        <v>6.1212999999999997</v>
      </c>
      <c r="I615" t="s">
        <v>51</v>
      </c>
      <c r="J615">
        <v>13.9475</v>
      </c>
      <c r="K615">
        <v>3.61E-2</v>
      </c>
      <c r="L615" t="s">
        <v>51</v>
      </c>
      <c r="M615" t="s">
        <v>27</v>
      </c>
    </row>
    <row r="616" spans="1:15" x14ac:dyDescent="0.25">
      <c r="A616" t="s">
        <v>23</v>
      </c>
      <c r="B616" t="s">
        <v>19</v>
      </c>
      <c r="C616" t="s">
        <v>17</v>
      </c>
      <c r="D616">
        <v>28.24</v>
      </c>
      <c r="E616">
        <v>0.14646000000000001</v>
      </c>
      <c r="F616">
        <v>24.334</v>
      </c>
      <c r="G616">
        <v>3.1199999999999999E-2</v>
      </c>
      <c r="H616">
        <v>19.385200000000001</v>
      </c>
      <c r="I616" t="s">
        <v>24</v>
      </c>
      <c r="J616">
        <v>52.057299999999998</v>
      </c>
      <c r="K616">
        <v>6.6600000000000006E-2</v>
      </c>
      <c r="L616" t="s">
        <v>21</v>
      </c>
      <c r="M616" t="s">
        <v>22</v>
      </c>
      <c r="N616" s="2">
        <v>45517.833414351851</v>
      </c>
    </row>
    <row r="617" spans="1:15" x14ac:dyDescent="0.25">
      <c r="A617" t="s">
        <v>73</v>
      </c>
      <c r="B617" t="s">
        <v>19</v>
      </c>
      <c r="C617" t="s">
        <v>17</v>
      </c>
      <c r="D617">
        <v>7.0000000000000007E-2</v>
      </c>
      <c r="E617">
        <v>3.8999999999999999E-4</v>
      </c>
      <c r="F617">
        <v>7.7100000000000002E-2</v>
      </c>
      <c r="G617">
        <v>8.2000000000000007E-3</v>
      </c>
      <c r="H617">
        <v>5.57E-2</v>
      </c>
      <c r="I617" t="s">
        <v>75</v>
      </c>
      <c r="J617">
        <v>0.17680000000000001</v>
      </c>
      <c r="K617">
        <v>1.8700000000000001E-2</v>
      </c>
      <c r="L617" t="s">
        <v>76</v>
      </c>
      <c r="M617" t="s">
        <v>27</v>
      </c>
    </row>
    <row r="618" spans="1:15" x14ac:dyDescent="0.25">
      <c r="A618" t="s">
        <v>68</v>
      </c>
      <c r="B618" t="s">
        <v>19</v>
      </c>
      <c r="C618" t="s">
        <v>17</v>
      </c>
      <c r="D618">
        <v>0.33</v>
      </c>
      <c r="E618">
        <v>2.6099999999999999E-3</v>
      </c>
      <c r="F618">
        <v>0.3216</v>
      </c>
      <c r="G618">
        <v>8.0000000000000002E-3</v>
      </c>
      <c r="H618">
        <v>0.184</v>
      </c>
      <c r="I618" t="s">
        <v>69</v>
      </c>
      <c r="J618">
        <v>0.38729999999999998</v>
      </c>
      <c r="K618">
        <v>9.5999999999999992E-3</v>
      </c>
      <c r="L618" t="s">
        <v>70</v>
      </c>
      <c r="M618" t="s">
        <v>22</v>
      </c>
      <c r="N618" s="2">
        <v>45567.822025462963</v>
      </c>
    </row>
    <row r="619" spans="1:15" x14ac:dyDescent="0.25">
      <c r="A619" t="s">
        <v>38</v>
      </c>
      <c r="B619" t="s">
        <v>19</v>
      </c>
      <c r="C619" t="s">
        <v>17</v>
      </c>
      <c r="D619">
        <v>7.27</v>
      </c>
      <c r="E619">
        <v>6.2359999999999999E-2</v>
      </c>
      <c r="F619">
        <v>7.2548000000000004</v>
      </c>
      <c r="G619">
        <v>1.8599999999999998E-2</v>
      </c>
      <c r="H619">
        <v>4.0499000000000001</v>
      </c>
      <c r="I619" t="s">
        <v>39</v>
      </c>
      <c r="J619">
        <v>10.1508</v>
      </c>
      <c r="K619">
        <v>2.5999999999999999E-2</v>
      </c>
      <c r="L619" t="s">
        <v>40</v>
      </c>
      <c r="M619" t="s">
        <v>22</v>
      </c>
      <c r="N619" s="2">
        <v>45517.833564814813</v>
      </c>
    </row>
    <row r="620" spans="1:15" x14ac:dyDescent="0.25">
      <c r="A620" t="s">
        <v>49</v>
      </c>
      <c r="B620" t="s">
        <v>19</v>
      </c>
      <c r="C620" t="s">
        <v>17</v>
      </c>
      <c r="D620">
        <v>1.05</v>
      </c>
      <c r="E620">
        <v>1.0489999999999999E-2</v>
      </c>
      <c r="F620">
        <v>1.3042</v>
      </c>
      <c r="G620">
        <v>1.2699999999999999E-2</v>
      </c>
      <c r="H620">
        <v>0.60919999999999996</v>
      </c>
      <c r="I620" t="s">
        <v>54</v>
      </c>
      <c r="J620">
        <v>2.1753999999999998</v>
      </c>
      <c r="K620">
        <v>2.12E-2</v>
      </c>
      <c r="L620" t="s">
        <v>49</v>
      </c>
      <c r="M620" t="s">
        <v>27</v>
      </c>
    </row>
    <row r="621" spans="1:15" x14ac:dyDescent="0.25">
      <c r="A621" t="s">
        <v>50</v>
      </c>
      <c r="B621" t="s">
        <v>19</v>
      </c>
      <c r="C621" t="s">
        <v>17</v>
      </c>
      <c r="D621">
        <v>0.02</v>
      </c>
      <c r="E621">
        <v>1.6000000000000001E-4</v>
      </c>
      <c r="F621">
        <v>1.9699999999999999E-2</v>
      </c>
      <c r="G621">
        <v>1.03E-2</v>
      </c>
      <c r="H621">
        <v>8.5000000000000006E-3</v>
      </c>
      <c r="I621" t="s">
        <v>55</v>
      </c>
      <c r="J621">
        <v>2.8799999999999999E-2</v>
      </c>
      <c r="K621">
        <v>1.5100000000000001E-2</v>
      </c>
      <c r="L621" t="s">
        <v>50</v>
      </c>
      <c r="M621" t="s">
        <v>27</v>
      </c>
    </row>
    <row r="622" spans="1:15" x14ac:dyDescent="0.25">
      <c r="A622" t="s">
        <v>25</v>
      </c>
      <c r="B622" t="s">
        <v>19</v>
      </c>
      <c r="C622" t="s">
        <v>17</v>
      </c>
      <c r="D622">
        <v>0.11</v>
      </c>
      <c r="E622">
        <v>1.07E-3</v>
      </c>
      <c r="F622">
        <v>0.13220000000000001</v>
      </c>
      <c r="G622">
        <v>1.23E-2</v>
      </c>
      <c r="H622">
        <v>5.3900000000000003E-2</v>
      </c>
      <c r="I622" t="s">
        <v>26</v>
      </c>
      <c r="J622">
        <v>0.17069999999999999</v>
      </c>
      <c r="K622">
        <v>1.5900000000000001E-2</v>
      </c>
      <c r="L622" t="s">
        <v>25</v>
      </c>
      <c r="M622" t="s">
        <v>27</v>
      </c>
    </row>
    <row r="623" spans="1:15" x14ac:dyDescent="0.25">
      <c r="A623" t="s">
        <v>28</v>
      </c>
      <c r="B623" t="s">
        <v>19</v>
      </c>
      <c r="C623" t="s">
        <v>17</v>
      </c>
      <c r="D623">
        <v>7.7</v>
      </c>
      <c r="E623">
        <v>7.0029999999999995E-2</v>
      </c>
      <c r="F623">
        <v>8.4084000000000003</v>
      </c>
      <c r="G623">
        <v>3.0300000000000001E-2</v>
      </c>
      <c r="H623">
        <v>3.3687</v>
      </c>
      <c r="I623" t="s">
        <v>29</v>
      </c>
      <c r="J623">
        <v>10.817299999999999</v>
      </c>
      <c r="K623">
        <v>3.9E-2</v>
      </c>
      <c r="L623" t="s">
        <v>30</v>
      </c>
      <c r="M623" t="s">
        <v>22</v>
      </c>
      <c r="N623" s="2">
        <v>45517.833124999997</v>
      </c>
    </row>
    <row r="624" spans="1:15" x14ac:dyDescent="0.25">
      <c r="A624" t="s">
        <v>33</v>
      </c>
      <c r="F624">
        <v>98.318600000000004</v>
      </c>
      <c r="H624">
        <v>100</v>
      </c>
      <c r="J624">
        <v>98.318600000000004</v>
      </c>
    </row>
    <row r="626" spans="1:15" x14ac:dyDescent="0.25">
      <c r="A626" t="s">
        <v>417</v>
      </c>
    </row>
    <row r="627" spans="1:15" x14ac:dyDescent="0.25">
      <c r="A627" t="s">
        <v>0</v>
      </c>
      <c r="B627" t="s">
        <v>1</v>
      </c>
      <c r="C627" t="s">
        <v>2</v>
      </c>
      <c r="D627" t="s">
        <v>3</v>
      </c>
      <c r="E627" t="s">
        <v>5</v>
      </c>
      <c r="F627" t="s">
        <v>6</v>
      </c>
      <c r="G627" t="s">
        <v>7</v>
      </c>
      <c r="H627" t="s">
        <v>8</v>
      </c>
      <c r="I627" t="s">
        <v>9</v>
      </c>
      <c r="J627" t="s">
        <v>10</v>
      </c>
      <c r="K627" t="s">
        <v>11</v>
      </c>
      <c r="L627" t="s">
        <v>12</v>
      </c>
      <c r="M627" t="s">
        <v>13</v>
      </c>
      <c r="N627" t="s">
        <v>14</v>
      </c>
      <c r="O627" t="s">
        <v>15</v>
      </c>
    </row>
    <row r="628" spans="1:15" x14ac:dyDescent="0.25">
      <c r="A628" t="s">
        <v>16</v>
      </c>
      <c r="C628" t="s">
        <v>17</v>
      </c>
      <c r="F628">
        <v>44.6021</v>
      </c>
      <c r="H628">
        <v>61.0931</v>
      </c>
    </row>
    <row r="629" spans="1:15" x14ac:dyDescent="0.25">
      <c r="A629" t="s">
        <v>65</v>
      </c>
      <c r="B629" t="s">
        <v>19</v>
      </c>
      <c r="C629" t="s">
        <v>17</v>
      </c>
      <c r="D629">
        <v>1.28</v>
      </c>
      <c r="E629">
        <v>5.0400000000000002E-3</v>
      </c>
      <c r="F629">
        <v>1.6682999999999999</v>
      </c>
      <c r="G629">
        <v>1.66E-2</v>
      </c>
      <c r="H629">
        <v>1.5902000000000001</v>
      </c>
      <c r="I629" t="s">
        <v>66</v>
      </c>
      <c r="J629">
        <v>2.2488000000000001</v>
      </c>
      <c r="K629">
        <v>2.24E-2</v>
      </c>
      <c r="L629" t="s">
        <v>67</v>
      </c>
      <c r="M629" t="s">
        <v>22</v>
      </c>
      <c r="N629" s="2">
        <v>45565.922175925924</v>
      </c>
    </row>
    <row r="630" spans="1:15" x14ac:dyDescent="0.25">
      <c r="A630" t="s">
        <v>18</v>
      </c>
      <c r="B630" t="s">
        <v>19</v>
      </c>
      <c r="C630" t="s">
        <v>17</v>
      </c>
      <c r="D630">
        <v>3.05</v>
      </c>
      <c r="E630">
        <v>1.762E-2</v>
      </c>
      <c r="F630">
        <v>3.9904999999999999</v>
      </c>
      <c r="G630">
        <v>1.6500000000000001E-2</v>
      </c>
      <c r="H630">
        <v>3.597</v>
      </c>
      <c r="I630" t="s">
        <v>20</v>
      </c>
      <c r="J630">
        <v>6.6166</v>
      </c>
      <c r="K630">
        <v>2.7300000000000001E-2</v>
      </c>
      <c r="L630" t="s">
        <v>21</v>
      </c>
      <c r="M630" t="s">
        <v>22</v>
      </c>
      <c r="N630" s="2">
        <v>45517.833379629628</v>
      </c>
    </row>
    <row r="631" spans="1:15" x14ac:dyDescent="0.25">
      <c r="A631" t="s">
        <v>48</v>
      </c>
      <c r="B631" t="s">
        <v>19</v>
      </c>
      <c r="C631" t="s">
        <v>17</v>
      </c>
      <c r="D631">
        <v>5.6</v>
      </c>
      <c r="E631">
        <v>4.0230000000000002E-2</v>
      </c>
      <c r="F631">
        <v>7.5651000000000002</v>
      </c>
      <c r="G631">
        <v>1.9400000000000001E-2</v>
      </c>
      <c r="H631">
        <v>6.1443000000000003</v>
      </c>
      <c r="I631" t="s">
        <v>51</v>
      </c>
      <c r="J631">
        <v>14.293699999999999</v>
      </c>
      <c r="K631">
        <v>3.6600000000000001E-2</v>
      </c>
      <c r="L631" t="s">
        <v>51</v>
      </c>
      <c r="M631" t="s">
        <v>27</v>
      </c>
    </row>
    <row r="632" spans="1:15" x14ac:dyDescent="0.25">
      <c r="A632" t="s">
        <v>23</v>
      </c>
      <c r="B632" t="s">
        <v>19</v>
      </c>
      <c r="C632" t="s">
        <v>17</v>
      </c>
      <c r="D632">
        <v>28.67</v>
      </c>
      <c r="E632">
        <v>0.14868000000000001</v>
      </c>
      <c r="F632">
        <v>24.7424</v>
      </c>
      <c r="G632">
        <v>3.15E-2</v>
      </c>
      <c r="H632">
        <v>19.305499999999999</v>
      </c>
      <c r="I632" t="s">
        <v>24</v>
      </c>
      <c r="J632">
        <v>52.931100000000001</v>
      </c>
      <c r="K632">
        <v>6.7299999999999999E-2</v>
      </c>
      <c r="L632" t="s">
        <v>21</v>
      </c>
      <c r="M632" t="s">
        <v>22</v>
      </c>
      <c r="N632" s="2">
        <v>45517.833414351851</v>
      </c>
    </row>
    <row r="633" spans="1:15" x14ac:dyDescent="0.25">
      <c r="A633" t="s">
        <v>73</v>
      </c>
      <c r="B633" t="s">
        <v>19</v>
      </c>
      <c r="C633" t="s">
        <v>17</v>
      </c>
      <c r="D633">
        <v>0.08</v>
      </c>
      <c r="E633">
        <v>4.4000000000000002E-4</v>
      </c>
      <c r="F633">
        <v>8.6900000000000005E-2</v>
      </c>
      <c r="G633">
        <v>8.3000000000000001E-3</v>
      </c>
      <c r="H633">
        <v>6.1499999999999999E-2</v>
      </c>
      <c r="I633" t="s">
        <v>75</v>
      </c>
      <c r="J633">
        <v>0.1991</v>
      </c>
      <c r="K633">
        <v>1.89E-2</v>
      </c>
      <c r="L633" t="s">
        <v>76</v>
      </c>
      <c r="M633" t="s">
        <v>27</v>
      </c>
    </row>
    <row r="634" spans="1:15" x14ac:dyDescent="0.25">
      <c r="A634" t="s">
        <v>68</v>
      </c>
      <c r="B634" t="s">
        <v>19</v>
      </c>
      <c r="C634" t="s">
        <v>17</v>
      </c>
      <c r="D634">
        <v>0.32</v>
      </c>
      <c r="E634">
        <v>2.5699999999999998E-3</v>
      </c>
      <c r="F634">
        <v>0.31659999999999999</v>
      </c>
      <c r="G634">
        <v>8.0000000000000002E-3</v>
      </c>
      <c r="H634">
        <v>0.1774</v>
      </c>
      <c r="I634" t="s">
        <v>69</v>
      </c>
      <c r="J634">
        <v>0.38129999999999997</v>
      </c>
      <c r="K634">
        <v>9.5999999999999992E-3</v>
      </c>
      <c r="L634" t="s">
        <v>70</v>
      </c>
      <c r="M634" t="s">
        <v>22</v>
      </c>
      <c r="N634" s="2">
        <v>45567.822025462963</v>
      </c>
    </row>
    <row r="635" spans="1:15" x14ac:dyDescent="0.25">
      <c r="A635" t="s">
        <v>38</v>
      </c>
      <c r="B635" t="s">
        <v>19</v>
      </c>
      <c r="C635" t="s">
        <v>17</v>
      </c>
      <c r="D635">
        <v>7.39</v>
      </c>
      <c r="E635">
        <v>6.3439999999999996E-2</v>
      </c>
      <c r="F635">
        <v>7.3821000000000003</v>
      </c>
      <c r="G635">
        <v>1.8700000000000001E-2</v>
      </c>
      <c r="H635">
        <v>4.0362999999999998</v>
      </c>
      <c r="I635" t="s">
        <v>39</v>
      </c>
      <c r="J635">
        <v>10.328900000000001</v>
      </c>
      <c r="K635">
        <v>2.6200000000000001E-2</v>
      </c>
      <c r="L635" t="s">
        <v>40</v>
      </c>
      <c r="M635" t="s">
        <v>22</v>
      </c>
      <c r="N635" s="2">
        <v>45517.833564814813</v>
      </c>
    </row>
    <row r="636" spans="1:15" x14ac:dyDescent="0.25">
      <c r="A636" t="s">
        <v>49</v>
      </c>
      <c r="B636" t="s">
        <v>19</v>
      </c>
      <c r="C636" t="s">
        <v>17</v>
      </c>
      <c r="D636">
        <v>1.05</v>
      </c>
      <c r="E636">
        <v>1.0500000000000001E-2</v>
      </c>
      <c r="F636">
        <v>1.3049999999999999</v>
      </c>
      <c r="G636">
        <v>1.2800000000000001E-2</v>
      </c>
      <c r="H636">
        <v>0.59709999999999996</v>
      </c>
      <c r="I636" t="s">
        <v>54</v>
      </c>
      <c r="J636">
        <v>2.1768000000000001</v>
      </c>
      <c r="K636">
        <v>2.1299999999999999E-2</v>
      </c>
      <c r="L636" t="s">
        <v>49</v>
      </c>
      <c r="M636" t="s">
        <v>27</v>
      </c>
    </row>
    <row r="637" spans="1:15" x14ac:dyDescent="0.25">
      <c r="A637" t="s">
        <v>50</v>
      </c>
      <c r="B637" t="s">
        <v>19</v>
      </c>
      <c r="C637" t="s">
        <v>17</v>
      </c>
      <c r="D637">
        <v>0.01</v>
      </c>
      <c r="E637">
        <v>1.2E-4</v>
      </c>
      <c r="F637">
        <v>1.47E-2</v>
      </c>
      <c r="G637">
        <v>1.03E-2</v>
      </c>
      <c r="H637">
        <v>6.1999999999999998E-3</v>
      </c>
      <c r="I637" t="s">
        <v>55</v>
      </c>
      <c r="J637">
        <v>2.1600000000000001E-2</v>
      </c>
      <c r="K637">
        <v>1.4999999999999999E-2</v>
      </c>
      <c r="L637" t="s">
        <v>50</v>
      </c>
      <c r="M637" t="s">
        <v>27</v>
      </c>
    </row>
    <row r="638" spans="1:15" x14ac:dyDescent="0.25">
      <c r="A638" t="s">
        <v>25</v>
      </c>
      <c r="B638" t="s">
        <v>19</v>
      </c>
      <c r="C638" t="s">
        <v>17</v>
      </c>
      <c r="D638">
        <v>0.11</v>
      </c>
      <c r="E638">
        <v>1.07E-3</v>
      </c>
      <c r="F638">
        <v>0.1313</v>
      </c>
      <c r="G638">
        <v>1.23E-2</v>
      </c>
      <c r="H638">
        <v>5.2400000000000002E-2</v>
      </c>
      <c r="I638" t="s">
        <v>26</v>
      </c>
      <c r="J638">
        <v>0.1696</v>
      </c>
      <c r="K638">
        <v>1.5900000000000001E-2</v>
      </c>
      <c r="L638" t="s">
        <v>25</v>
      </c>
      <c r="M638" t="s">
        <v>27</v>
      </c>
    </row>
    <row r="639" spans="1:15" x14ac:dyDescent="0.25">
      <c r="A639" t="s">
        <v>28</v>
      </c>
      <c r="B639" t="s">
        <v>19</v>
      </c>
      <c r="C639" t="s">
        <v>17</v>
      </c>
      <c r="D639">
        <v>7.8</v>
      </c>
      <c r="E639">
        <v>7.0870000000000002E-2</v>
      </c>
      <c r="F639">
        <v>8.5091999999999999</v>
      </c>
      <c r="G639">
        <v>3.04E-2</v>
      </c>
      <c r="H639">
        <v>3.339</v>
      </c>
      <c r="I639" t="s">
        <v>29</v>
      </c>
      <c r="J639">
        <v>10.946999999999999</v>
      </c>
      <c r="K639">
        <v>3.9100000000000003E-2</v>
      </c>
      <c r="L639" t="s">
        <v>30</v>
      </c>
      <c r="M639" t="s">
        <v>22</v>
      </c>
      <c r="N639" s="2">
        <v>45517.833124999997</v>
      </c>
    </row>
    <row r="640" spans="1:15" x14ac:dyDescent="0.25">
      <c r="A640" t="s">
        <v>33</v>
      </c>
      <c r="F640">
        <v>100.31440000000001</v>
      </c>
      <c r="H640">
        <v>100</v>
      </c>
      <c r="J640">
        <v>100.31440000000001</v>
      </c>
    </row>
    <row r="642" spans="1:15" x14ac:dyDescent="0.25">
      <c r="A642" t="s">
        <v>418</v>
      </c>
    </row>
    <row r="643" spans="1:15" x14ac:dyDescent="0.25">
      <c r="A643" t="s">
        <v>0</v>
      </c>
      <c r="B643" t="s">
        <v>1</v>
      </c>
      <c r="C643" t="s">
        <v>2</v>
      </c>
      <c r="D643" t="s">
        <v>3</v>
      </c>
      <c r="E643" t="s">
        <v>5</v>
      </c>
      <c r="F643" t="s">
        <v>6</v>
      </c>
      <c r="G643" t="s">
        <v>7</v>
      </c>
      <c r="H643" t="s">
        <v>8</v>
      </c>
      <c r="I643" t="s">
        <v>9</v>
      </c>
      <c r="J643" t="s">
        <v>10</v>
      </c>
      <c r="K643" t="s">
        <v>11</v>
      </c>
      <c r="L643" t="s">
        <v>12</v>
      </c>
      <c r="M643" t="s">
        <v>13</v>
      </c>
      <c r="N643" t="s">
        <v>14</v>
      </c>
      <c r="O643" t="s">
        <v>15</v>
      </c>
    </row>
    <row r="644" spans="1:15" x14ac:dyDescent="0.25">
      <c r="A644" t="s">
        <v>16</v>
      </c>
      <c r="C644" t="s">
        <v>17</v>
      </c>
      <c r="F644">
        <v>43.367100000000001</v>
      </c>
      <c r="H644">
        <v>60.930399999999999</v>
      </c>
    </row>
    <row r="645" spans="1:15" x14ac:dyDescent="0.25">
      <c r="A645" t="s">
        <v>65</v>
      </c>
      <c r="B645" t="s">
        <v>19</v>
      </c>
      <c r="C645" t="s">
        <v>17</v>
      </c>
      <c r="D645">
        <v>1.17</v>
      </c>
      <c r="E645">
        <v>4.6100000000000004E-3</v>
      </c>
      <c r="F645">
        <v>1.5328999999999999</v>
      </c>
      <c r="G645">
        <v>1.6299999999999999E-2</v>
      </c>
      <c r="H645">
        <v>1.4987999999999999</v>
      </c>
      <c r="I645" t="s">
        <v>66</v>
      </c>
      <c r="J645">
        <v>2.0663</v>
      </c>
      <c r="K645">
        <v>2.1999999999999999E-2</v>
      </c>
      <c r="L645" t="s">
        <v>67</v>
      </c>
      <c r="M645" t="s">
        <v>22</v>
      </c>
      <c r="N645" s="2">
        <v>45565.922175925924</v>
      </c>
    </row>
    <row r="646" spans="1:15" x14ac:dyDescent="0.25">
      <c r="A646" t="s">
        <v>18</v>
      </c>
      <c r="B646" t="s">
        <v>19</v>
      </c>
      <c r="C646" t="s">
        <v>17</v>
      </c>
      <c r="D646">
        <v>3.26</v>
      </c>
      <c r="E646">
        <v>1.8859999999999998E-2</v>
      </c>
      <c r="F646">
        <v>4.2793999999999999</v>
      </c>
      <c r="G646">
        <v>1.6799999999999999E-2</v>
      </c>
      <c r="H646">
        <v>3.9565999999999999</v>
      </c>
      <c r="I646" t="s">
        <v>20</v>
      </c>
      <c r="J646">
        <v>7.0955000000000004</v>
      </c>
      <c r="K646">
        <v>2.7900000000000001E-2</v>
      </c>
      <c r="L646" t="s">
        <v>21</v>
      </c>
      <c r="M646" t="s">
        <v>22</v>
      </c>
      <c r="N646" s="2">
        <v>45517.833379629628</v>
      </c>
    </row>
    <row r="647" spans="1:15" x14ac:dyDescent="0.25">
      <c r="A647" t="s">
        <v>48</v>
      </c>
      <c r="B647" t="s">
        <v>19</v>
      </c>
      <c r="C647" t="s">
        <v>17</v>
      </c>
      <c r="D647">
        <v>5.24</v>
      </c>
      <c r="E647">
        <v>3.7629999999999997E-2</v>
      </c>
      <c r="F647">
        <v>7.1294000000000004</v>
      </c>
      <c r="G647">
        <v>1.89E-2</v>
      </c>
      <c r="H647">
        <v>5.9394</v>
      </c>
      <c r="I647" t="s">
        <v>51</v>
      </c>
      <c r="J647">
        <v>13.470499999999999</v>
      </c>
      <c r="K647">
        <v>3.5799999999999998E-2</v>
      </c>
      <c r="L647" t="s">
        <v>51</v>
      </c>
      <c r="M647" t="s">
        <v>27</v>
      </c>
    </row>
    <row r="648" spans="1:15" x14ac:dyDescent="0.25">
      <c r="A648" t="s">
        <v>23</v>
      </c>
      <c r="B648" t="s">
        <v>19</v>
      </c>
      <c r="C648" t="s">
        <v>17</v>
      </c>
      <c r="D648">
        <v>27.35</v>
      </c>
      <c r="E648">
        <v>0.14183000000000001</v>
      </c>
      <c r="F648">
        <v>23.629899999999999</v>
      </c>
      <c r="G648">
        <v>3.0800000000000001E-2</v>
      </c>
      <c r="H648">
        <v>18.912099999999999</v>
      </c>
      <c r="I648" t="s">
        <v>24</v>
      </c>
      <c r="J648">
        <v>50.551200000000001</v>
      </c>
      <c r="K648">
        <v>6.59E-2</v>
      </c>
      <c r="L648" t="s">
        <v>21</v>
      </c>
      <c r="M648" t="s">
        <v>22</v>
      </c>
      <c r="N648" s="2">
        <v>45517.833414351851</v>
      </c>
    </row>
    <row r="649" spans="1:15" x14ac:dyDescent="0.25">
      <c r="A649" t="s">
        <v>73</v>
      </c>
      <c r="B649" t="s">
        <v>19</v>
      </c>
      <c r="C649" t="s">
        <v>17</v>
      </c>
      <c r="D649">
        <v>0.08</v>
      </c>
      <c r="E649">
        <v>4.6000000000000001E-4</v>
      </c>
      <c r="F649">
        <v>8.8599999999999998E-2</v>
      </c>
      <c r="G649">
        <v>8.2000000000000007E-3</v>
      </c>
      <c r="H649">
        <v>6.4299999999999996E-2</v>
      </c>
      <c r="I649" t="s">
        <v>75</v>
      </c>
      <c r="J649">
        <v>0.20300000000000001</v>
      </c>
      <c r="K649">
        <v>1.8800000000000001E-2</v>
      </c>
      <c r="L649" t="s">
        <v>76</v>
      </c>
      <c r="M649" t="s">
        <v>27</v>
      </c>
    </row>
    <row r="650" spans="1:15" x14ac:dyDescent="0.25">
      <c r="A650" t="s">
        <v>68</v>
      </c>
      <c r="B650" t="s">
        <v>19</v>
      </c>
      <c r="C650" t="s">
        <v>17</v>
      </c>
      <c r="D650">
        <v>0.42</v>
      </c>
      <c r="E650">
        <v>3.31E-3</v>
      </c>
      <c r="F650">
        <v>0.40639999999999998</v>
      </c>
      <c r="G650">
        <v>8.2000000000000007E-3</v>
      </c>
      <c r="H650">
        <v>0.23369999999999999</v>
      </c>
      <c r="I650" t="s">
        <v>69</v>
      </c>
      <c r="J650">
        <v>0.48959999999999998</v>
      </c>
      <c r="K650">
        <v>9.9000000000000008E-3</v>
      </c>
      <c r="L650" t="s">
        <v>70</v>
      </c>
      <c r="M650" t="s">
        <v>22</v>
      </c>
      <c r="N650" s="2">
        <v>45567.822025462963</v>
      </c>
    </row>
    <row r="651" spans="1:15" x14ac:dyDescent="0.25">
      <c r="A651" t="s">
        <v>38</v>
      </c>
      <c r="B651" t="s">
        <v>19</v>
      </c>
      <c r="C651" t="s">
        <v>17</v>
      </c>
      <c r="D651">
        <v>7.72</v>
      </c>
      <c r="E651">
        <v>6.6250000000000003E-2</v>
      </c>
      <c r="F651">
        <v>7.6932999999999998</v>
      </c>
      <c r="G651">
        <v>1.9E-2</v>
      </c>
      <c r="H651">
        <v>4.3147000000000002</v>
      </c>
      <c r="I651" t="s">
        <v>39</v>
      </c>
      <c r="J651">
        <v>10.764200000000001</v>
      </c>
      <c r="K651">
        <v>2.6599999999999999E-2</v>
      </c>
      <c r="L651" t="s">
        <v>40</v>
      </c>
      <c r="M651" t="s">
        <v>22</v>
      </c>
      <c r="N651" s="2">
        <v>45517.833564814813</v>
      </c>
    </row>
    <row r="652" spans="1:15" x14ac:dyDescent="0.25">
      <c r="A652" t="s">
        <v>49</v>
      </c>
      <c r="B652" t="s">
        <v>19</v>
      </c>
      <c r="C652" t="s">
        <v>17</v>
      </c>
      <c r="D652">
        <v>1.28</v>
      </c>
      <c r="E652">
        <v>1.2829999999999999E-2</v>
      </c>
      <c r="F652">
        <v>1.5958000000000001</v>
      </c>
      <c r="G652">
        <v>1.34E-2</v>
      </c>
      <c r="H652">
        <v>0.74890000000000001</v>
      </c>
      <c r="I652" t="s">
        <v>54</v>
      </c>
      <c r="J652">
        <v>2.6617000000000002</v>
      </c>
      <c r="K652">
        <v>2.24E-2</v>
      </c>
      <c r="L652" t="s">
        <v>49</v>
      </c>
      <c r="M652" t="s">
        <v>27</v>
      </c>
    </row>
    <row r="653" spans="1:15" x14ac:dyDescent="0.25">
      <c r="A653" t="s">
        <v>25</v>
      </c>
      <c r="B653" t="s">
        <v>19</v>
      </c>
      <c r="C653" t="s">
        <v>17</v>
      </c>
      <c r="D653">
        <v>0.12</v>
      </c>
      <c r="E653">
        <v>1.1800000000000001E-3</v>
      </c>
      <c r="F653">
        <v>0.1457</v>
      </c>
      <c r="G653">
        <v>1.23E-2</v>
      </c>
      <c r="H653">
        <v>5.96E-2</v>
      </c>
      <c r="I653" t="s">
        <v>26</v>
      </c>
      <c r="J653">
        <v>0.18820000000000001</v>
      </c>
      <c r="K653">
        <v>1.5900000000000001E-2</v>
      </c>
      <c r="L653" t="s">
        <v>25</v>
      </c>
      <c r="M653" t="s">
        <v>27</v>
      </c>
    </row>
    <row r="654" spans="1:15" x14ac:dyDescent="0.25">
      <c r="A654" t="s">
        <v>28</v>
      </c>
      <c r="B654" t="s">
        <v>19</v>
      </c>
      <c r="C654" t="s">
        <v>17</v>
      </c>
      <c r="D654">
        <v>7.6</v>
      </c>
      <c r="E654">
        <v>6.9120000000000001E-2</v>
      </c>
      <c r="F654">
        <v>8.3018999999999998</v>
      </c>
      <c r="G654">
        <v>3.0200000000000001E-2</v>
      </c>
      <c r="H654">
        <v>3.3414999999999999</v>
      </c>
      <c r="I654" t="s">
        <v>29</v>
      </c>
      <c r="J654">
        <v>10.680199999999999</v>
      </c>
      <c r="K654">
        <v>3.8800000000000001E-2</v>
      </c>
      <c r="L654" t="s">
        <v>30</v>
      </c>
      <c r="M654" t="s">
        <v>22</v>
      </c>
      <c r="N654" s="2">
        <v>45517.833124999997</v>
      </c>
    </row>
    <row r="655" spans="1:15" x14ac:dyDescent="0.25">
      <c r="A655" t="s">
        <v>33</v>
      </c>
      <c r="F655">
        <v>98.170400000000001</v>
      </c>
      <c r="H655">
        <v>100</v>
      </c>
      <c r="J655">
        <v>98.170400000000001</v>
      </c>
    </row>
    <row r="657" spans="1:15" x14ac:dyDescent="0.25">
      <c r="A657" t="s">
        <v>419</v>
      </c>
    </row>
    <row r="658" spans="1:15" x14ac:dyDescent="0.25">
      <c r="A658" t="s">
        <v>0</v>
      </c>
      <c r="B658" t="s">
        <v>1</v>
      </c>
      <c r="C658" t="s">
        <v>2</v>
      </c>
      <c r="D658" t="s">
        <v>3</v>
      </c>
      <c r="E658" t="s">
        <v>5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t="s">
        <v>13</v>
      </c>
      <c r="N658" t="s">
        <v>14</v>
      </c>
      <c r="O658" t="s">
        <v>15</v>
      </c>
    </row>
    <row r="659" spans="1:15" x14ac:dyDescent="0.25">
      <c r="A659" t="s">
        <v>16</v>
      </c>
      <c r="C659" t="s">
        <v>17</v>
      </c>
      <c r="F659">
        <v>43.440600000000003</v>
      </c>
      <c r="H659">
        <v>60.947699999999998</v>
      </c>
    </row>
    <row r="660" spans="1:15" x14ac:dyDescent="0.25">
      <c r="A660" t="s">
        <v>65</v>
      </c>
      <c r="B660" t="s">
        <v>19</v>
      </c>
      <c r="C660" t="s">
        <v>17</v>
      </c>
      <c r="D660">
        <v>1.18</v>
      </c>
      <c r="E660">
        <v>4.64E-3</v>
      </c>
      <c r="F660">
        <v>1.5395000000000001</v>
      </c>
      <c r="G660">
        <v>1.6299999999999999E-2</v>
      </c>
      <c r="H660">
        <v>1.5032000000000001</v>
      </c>
      <c r="I660" t="s">
        <v>66</v>
      </c>
      <c r="J660">
        <v>2.0752000000000002</v>
      </c>
      <c r="K660">
        <v>2.1999999999999999E-2</v>
      </c>
      <c r="L660" t="s">
        <v>67</v>
      </c>
      <c r="M660" t="s">
        <v>22</v>
      </c>
      <c r="N660" s="2">
        <v>45565.922175925924</v>
      </c>
    </row>
    <row r="661" spans="1:15" x14ac:dyDescent="0.25">
      <c r="A661" t="s">
        <v>18</v>
      </c>
      <c r="B661" t="s">
        <v>19</v>
      </c>
      <c r="C661" t="s">
        <v>17</v>
      </c>
      <c r="D661">
        <v>3.27</v>
      </c>
      <c r="E661">
        <v>1.891E-2</v>
      </c>
      <c r="F661">
        <v>4.2869000000000002</v>
      </c>
      <c r="G661">
        <v>1.6799999999999999E-2</v>
      </c>
      <c r="H661">
        <v>3.9580000000000002</v>
      </c>
      <c r="I661" t="s">
        <v>20</v>
      </c>
      <c r="J661">
        <v>7.1079999999999997</v>
      </c>
      <c r="K661">
        <v>2.7900000000000001E-2</v>
      </c>
      <c r="L661" t="s">
        <v>21</v>
      </c>
      <c r="M661" t="s">
        <v>22</v>
      </c>
      <c r="N661" s="2">
        <v>45517.833379629628</v>
      </c>
    </row>
    <row r="662" spans="1:15" x14ac:dyDescent="0.25">
      <c r="A662" t="s">
        <v>48</v>
      </c>
      <c r="B662" t="s">
        <v>19</v>
      </c>
      <c r="C662" t="s">
        <v>17</v>
      </c>
      <c r="D662">
        <v>5.27</v>
      </c>
      <c r="E662">
        <v>3.7819999999999999E-2</v>
      </c>
      <c r="F662">
        <v>7.1599000000000004</v>
      </c>
      <c r="G662">
        <v>1.9E-2</v>
      </c>
      <c r="H662">
        <v>5.9564000000000004</v>
      </c>
      <c r="I662" t="s">
        <v>51</v>
      </c>
      <c r="J662">
        <v>13.5281</v>
      </c>
      <c r="K662">
        <v>3.5799999999999998E-2</v>
      </c>
      <c r="L662" t="s">
        <v>51</v>
      </c>
      <c r="M662" t="s">
        <v>27</v>
      </c>
    </row>
    <row r="663" spans="1:15" x14ac:dyDescent="0.25">
      <c r="A663" t="s">
        <v>23</v>
      </c>
      <c r="B663" t="s">
        <v>19</v>
      </c>
      <c r="C663" t="s">
        <v>17</v>
      </c>
      <c r="D663">
        <v>27.43</v>
      </c>
      <c r="E663">
        <v>0.14224000000000001</v>
      </c>
      <c r="F663">
        <v>23.6953</v>
      </c>
      <c r="G663">
        <v>3.0800000000000001E-2</v>
      </c>
      <c r="H663">
        <v>18.9377</v>
      </c>
      <c r="I663" t="s">
        <v>24</v>
      </c>
      <c r="J663">
        <v>50.691099999999999</v>
      </c>
      <c r="K663">
        <v>6.59E-2</v>
      </c>
      <c r="L663" t="s">
        <v>21</v>
      </c>
      <c r="M663" t="s">
        <v>22</v>
      </c>
      <c r="N663" s="2">
        <v>45517.833414351851</v>
      </c>
    </row>
    <row r="664" spans="1:15" x14ac:dyDescent="0.25">
      <c r="A664" t="s">
        <v>73</v>
      </c>
      <c r="B664" t="s">
        <v>19</v>
      </c>
      <c r="C664" t="s">
        <v>17</v>
      </c>
      <c r="D664">
        <v>0.08</v>
      </c>
      <c r="E664">
        <v>4.6000000000000001E-4</v>
      </c>
      <c r="F664">
        <v>8.9300000000000004E-2</v>
      </c>
      <c r="G664">
        <v>8.3000000000000001E-3</v>
      </c>
      <c r="H664">
        <v>6.4699999999999994E-2</v>
      </c>
      <c r="I664" t="s">
        <v>75</v>
      </c>
      <c r="J664">
        <v>0.2046</v>
      </c>
      <c r="K664">
        <v>1.89E-2</v>
      </c>
      <c r="L664" t="s">
        <v>76</v>
      </c>
      <c r="M664" t="s">
        <v>27</v>
      </c>
    </row>
    <row r="665" spans="1:15" x14ac:dyDescent="0.25">
      <c r="A665" t="s">
        <v>68</v>
      </c>
      <c r="B665" t="s">
        <v>19</v>
      </c>
      <c r="C665" t="s">
        <v>17</v>
      </c>
      <c r="D665">
        <v>0.4</v>
      </c>
      <c r="E665">
        <v>3.2000000000000002E-3</v>
      </c>
      <c r="F665">
        <v>0.39290000000000003</v>
      </c>
      <c r="G665">
        <v>8.2000000000000007E-3</v>
      </c>
      <c r="H665">
        <v>0.22550000000000001</v>
      </c>
      <c r="I665" t="s">
        <v>69</v>
      </c>
      <c r="J665">
        <v>0.47320000000000001</v>
      </c>
      <c r="K665">
        <v>9.9000000000000008E-3</v>
      </c>
      <c r="L665" t="s">
        <v>70</v>
      </c>
      <c r="M665" t="s">
        <v>22</v>
      </c>
      <c r="N665" s="2">
        <v>45567.822025462963</v>
      </c>
    </row>
    <row r="666" spans="1:15" x14ac:dyDescent="0.25">
      <c r="A666" t="s">
        <v>38</v>
      </c>
      <c r="B666" t="s">
        <v>19</v>
      </c>
      <c r="C666" t="s">
        <v>17</v>
      </c>
      <c r="D666">
        <v>7.69</v>
      </c>
      <c r="E666">
        <v>6.6000000000000003E-2</v>
      </c>
      <c r="F666">
        <v>7.6654999999999998</v>
      </c>
      <c r="G666">
        <v>1.9E-2</v>
      </c>
      <c r="H666">
        <v>4.2930000000000001</v>
      </c>
      <c r="I666" t="s">
        <v>39</v>
      </c>
      <c r="J666">
        <v>10.725300000000001</v>
      </c>
      <c r="K666">
        <v>2.6599999999999999E-2</v>
      </c>
      <c r="L666" t="s">
        <v>40</v>
      </c>
      <c r="M666" t="s">
        <v>22</v>
      </c>
      <c r="N666" s="2">
        <v>45517.833564814813</v>
      </c>
    </row>
    <row r="667" spans="1:15" x14ac:dyDescent="0.25">
      <c r="A667" t="s">
        <v>49</v>
      </c>
      <c r="B667" t="s">
        <v>19</v>
      </c>
      <c r="C667" t="s">
        <v>17</v>
      </c>
      <c r="D667">
        <v>1.28</v>
      </c>
      <c r="E667">
        <v>1.281E-2</v>
      </c>
      <c r="F667">
        <v>1.5933999999999999</v>
      </c>
      <c r="G667">
        <v>1.34E-2</v>
      </c>
      <c r="H667">
        <v>0.74670000000000003</v>
      </c>
      <c r="I667" t="s">
        <v>54</v>
      </c>
      <c r="J667">
        <v>2.6577999999999999</v>
      </c>
      <c r="K667">
        <v>2.24E-2</v>
      </c>
      <c r="L667" t="s">
        <v>49</v>
      </c>
      <c r="M667" t="s">
        <v>27</v>
      </c>
    </row>
    <row r="668" spans="1:15" x14ac:dyDescent="0.25">
      <c r="A668" t="s">
        <v>25</v>
      </c>
      <c r="B668" t="s">
        <v>19</v>
      </c>
      <c r="C668" t="s">
        <v>17</v>
      </c>
      <c r="D668">
        <v>0.12</v>
      </c>
      <c r="E668">
        <v>1.15E-3</v>
      </c>
      <c r="F668">
        <v>0.1419</v>
      </c>
      <c r="G668">
        <v>1.23E-2</v>
      </c>
      <c r="H668">
        <v>5.8000000000000003E-2</v>
      </c>
      <c r="I668" t="s">
        <v>26</v>
      </c>
      <c r="J668">
        <v>0.18329999999999999</v>
      </c>
      <c r="K668">
        <v>1.5900000000000001E-2</v>
      </c>
      <c r="L668" t="s">
        <v>25</v>
      </c>
      <c r="M668" t="s">
        <v>27</v>
      </c>
    </row>
    <row r="669" spans="1:15" x14ac:dyDescent="0.25">
      <c r="A669" t="s">
        <v>28</v>
      </c>
      <c r="B669" t="s">
        <v>19</v>
      </c>
      <c r="C669" t="s">
        <v>17</v>
      </c>
      <c r="D669">
        <v>7.54</v>
      </c>
      <c r="E669">
        <v>6.8540000000000004E-2</v>
      </c>
      <c r="F669">
        <v>8.2329000000000008</v>
      </c>
      <c r="G669">
        <v>3.0099999999999998E-2</v>
      </c>
      <c r="H669">
        <v>3.3090999999999999</v>
      </c>
      <c r="I669" t="s">
        <v>29</v>
      </c>
      <c r="J669">
        <v>10.5914</v>
      </c>
      <c r="K669">
        <v>3.8699999999999998E-2</v>
      </c>
      <c r="L669" t="s">
        <v>30</v>
      </c>
      <c r="M669" t="s">
        <v>22</v>
      </c>
      <c r="N669" s="2">
        <v>45517.833124999997</v>
      </c>
    </row>
    <row r="670" spans="1:15" x14ac:dyDescent="0.25">
      <c r="A670" t="s">
        <v>33</v>
      </c>
      <c r="F670">
        <v>98.238</v>
      </c>
      <c r="H670">
        <v>100</v>
      </c>
      <c r="J670">
        <v>98.238</v>
      </c>
    </row>
    <row r="671" spans="1:15" s="13" customFormat="1" x14ac:dyDescent="0.25"/>
    <row r="672" spans="1:15" x14ac:dyDescent="0.25">
      <c r="A672" t="s">
        <v>428</v>
      </c>
      <c r="D672" t="str" cm="1">
        <f t="array" ref="D672">IF(MOD(ROW()-1, 16) = 0, INDEX($A$672:$A$692, (ROW()-1)/16 + 1), "")</f>
        <v/>
      </c>
    </row>
    <row r="673" spans="1:15" x14ac:dyDescent="0.25">
      <c r="A673" t="s">
        <v>0</v>
      </c>
      <c r="B673" t="s">
        <v>1</v>
      </c>
      <c r="C673" t="s">
        <v>2</v>
      </c>
      <c r="D673" t="s">
        <v>3</v>
      </c>
      <c r="E673" t="s">
        <v>5</v>
      </c>
      <c r="F673" t="s">
        <v>6</v>
      </c>
      <c r="G673" t="s">
        <v>7</v>
      </c>
      <c r="H673" t="s">
        <v>8</v>
      </c>
      <c r="I673" t="s">
        <v>9</v>
      </c>
      <c r="J673" t="s">
        <v>10</v>
      </c>
      <c r="K673" t="s">
        <v>11</v>
      </c>
      <c r="L673" t="s">
        <v>12</v>
      </c>
      <c r="M673" t="s">
        <v>13</v>
      </c>
      <c r="N673" t="s">
        <v>14</v>
      </c>
      <c r="O673" t="s">
        <v>15</v>
      </c>
    </row>
    <row r="674" spans="1:15" x14ac:dyDescent="0.25">
      <c r="A674" t="s">
        <v>16</v>
      </c>
      <c r="C674" t="s">
        <v>17</v>
      </c>
      <c r="F674">
        <v>43.311500000000002</v>
      </c>
      <c r="H674">
        <v>57.133699999999997</v>
      </c>
    </row>
    <row r="675" spans="1:15" x14ac:dyDescent="0.25">
      <c r="A675" t="s">
        <v>18</v>
      </c>
      <c r="B675" t="s">
        <v>19</v>
      </c>
      <c r="C675" t="s">
        <v>17</v>
      </c>
      <c r="D675">
        <v>26.11</v>
      </c>
      <c r="E675">
        <v>0.15096999999999999</v>
      </c>
      <c r="F675">
        <v>29.7895</v>
      </c>
      <c r="G675">
        <v>3.4700000000000002E-2</v>
      </c>
      <c r="H675">
        <v>25.8598</v>
      </c>
      <c r="I675" t="s">
        <v>20</v>
      </c>
      <c r="J675">
        <v>49.393099999999997</v>
      </c>
      <c r="K675">
        <v>5.7500000000000002E-2</v>
      </c>
      <c r="L675" t="s">
        <v>21</v>
      </c>
      <c r="M675" t="s">
        <v>22</v>
      </c>
      <c r="N675" s="2">
        <v>45517.833379629628</v>
      </c>
    </row>
    <row r="676" spans="1:15" x14ac:dyDescent="0.25">
      <c r="A676" t="s">
        <v>23</v>
      </c>
      <c r="B676" t="s">
        <v>19</v>
      </c>
      <c r="C676" t="s">
        <v>17</v>
      </c>
      <c r="D676">
        <v>19.05</v>
      </c>
      <c r="E676">
        <v>9.8809999999999995E-2</v>
      </c>
      <c r="F676">
        <v>18.986899999999999</v>
      </c>
      <c r="G676">
        <v>2.9600000000000001E-2</v>
      </c>
      <c r="H676">
        <v>14.2674</v>
      </c>
      <c r="I676" t="s">
        <v>24</v>
      </c>
      <c r="J676">
        <v>40.618299999999998</v>
      </c>
      <c r="K676">
        <v>6.3399999999999998E-2</v>
      </c>
      <c r="L676" t="s">
        <v>21</v>
      </c>
      <c r="M676" t="s">
        <v>22</v>
      </c>
      <c r="N676" s="2">
        <v>45517.833414351851</v>
      </c>
    </row>
    <row r="677" spans="1:15" x14ac:dyDescent="0.25">
      <c r="A677" t="s">
        <v>38</v>
      </c>
      <c r="B677" t="s">
        <v>19</v>
      </c>
      <c r="C677" t="s">
        <v>17</v>
      </c>
      <c r="D677">
        <v>0.03</v>
      </c>
      <c r="E677">
        <v>2.7999999999999998E-4</v>
      </c>
      <c r="F677">
        <v>3.32E-2</v>
      </c>
      <c r="G677">
        <v>7.0000000000000001E-3</v>
      </c>
      <c r="H677">
        <v>1.7500000000000002E-2</v>
      </c>
      <c r="I677" t="s">
        <v>39</v>
      </c>
      <c r="J677">
        <v>4.65E-2</v>
      </c>
      <c r="K677">
        <v>9.7999999999999997E-3</v>
      </c>
      <c r="L677" t="s">
        <v>40</v>
      </c>
      <c r="M677" t="s">
        <v>22</v>
      </c>
      <c r="N677" s="2">
        <v>45517.833564814813</v>
      </c>
    </row>
    <row r="678" spans="1:15" x14ac:dyDescent="0.25">
      <c r="A678" t="s">
        <v>25</v>
      </c>
      <c r="B678" t="s">
        <v>19</v>
      </c>
      <c r="C678" t="s">
        <v>17</v>
      </c>
      <c r="D678">
        <v>0.09</v>
      </c>
      <c r="E678">
        <v>8.5999999999999998E-4</v>
      </c>
      <c r="F678">
        <v>0.1056</v>
      </c>
      <c r="G678">
        <v>1.18E-2</v>
      </c>
      <c r="H678">
        <v>4.0599999999999997E-2</v>
      </c>
      <c r="I678" t="s">
        <v>26</v>
      </c>
      <c r="J678">
        <v>0.13639999999999999</v>
      </c>
      <c r="K678">
        <v>1.5299999999999999E-2</v>
      </c>
      <c r="L678" t="s">
        <v>25</v>
      </c>
      <c r="M678" t="s">
        <v>27</v>
      </c>
    </row>
    <row r="679" spans="1:15" x14ac:dyDescent="0.25">
      <c r="A679" t="s">
        <v>28</v>
      </c>
      <c r="B679" t="s">
        <v>19</v>
      </c>
      <c r="C679" t="s">
        <v>17</v>
      </c>
      <c r="D679">
        <v>6.23</v>
      </c>
      <c r="E679">
        <v>5.6649999999999999E-2</v>
      </c>
      <c r="F679">
        <v>6.7819000000000003</v>
      </c>
      <c r="G679">
        <v>2.7699999999999999E-2</v>
      </c>
      <c r="H679">
        <v>2.5629</v>
      </c>
      <c r="I679" t="s">
        <v>29</v>
      </c>
      <c r="J679">
        <v>8.7248000000000001</v>
      </c>
      <c r="K679">
        <v>3.56E-2</v>
      </c>
      <c r="L679" t="s">
        <v>30</v>
      </c>
      <c r="M679" t="s">
        <v>22</v>
      </c>
      <c r="N679" s="2">
        <v>45517.833124999997</v>
      </c>
    </row>
    <row r="680" spans="1:15" x14ac:dyDescent="0.25">
      <c r="A680" t="s">
        <v>31</v>
      </c>
      <c r="B680" t="s">
        <v>19</v>
      </c>
      <c r="C680" t="s">
        <v>17</v>
      </c>
      <c r="D680">
        <v>0.27</v>
      </c>
      <c r="E680">
        <v>2.7499999999999998E-3</v>
      </c>
      <c r="F680">
        <v>0.32850000000000001</v>
      </c>
      <c r="G680">
        <v>1.6199999999999999E-2</v>
      </c>
      <c r="H680">
        <v>0.1181</v>
      </c>
      <c r="I680" t="s">
        <v>32</v>
      </c>
      <c r="J680">
        <v>0.41799999999999998</v>
      </c>
      <c r="K680">
        <v>2.07E-2</v>
      </c>
      <c r="L680" t="s">
        <v>31</v>
      </c>
      <c r="M680" t="s">
        <v>27</v>
      </c>
    </row>
    <row r="681" spans="1:15" x14ac:dyDescent="0.25">
      <c r="A681" t="s">
        <v>33</v>
      </c>
      <c r="F681">
        <v>99.337199999999996</v>
      </c>
      <c r="H681">
        <v>100</v>
      </c>
      <c r="J681">
        <v>99.337199999999996</v>
      </c>
    </row>
    <row r="682" spans="1:15" x14ac:dyDescent="0.25">
      <c r="A682" t="s">
        <v>474</v>
      </c>
    </row>
    <row r="683" spans="1:15" x14ac:dyDescent="0.25">
      <c r="A683" t="s">
        <v>474</v>
      </c>
    </row>
    <row r="684" spans="1:15" x14ac:dyDescent="0.25">
      <c r="A684" t="s">
        <v>474</v>
      </c>
    </row>
    <row r="685" spans="1:15" x14ac:dyDescent="0.25">
      <c r="A685" t="s">
        <v>474</v>
      </c>
    </row>
    <row r="686" spans="1:15" x14ac:dyDescent="0.25">
      <c r="A686" t="s">
        <v>474</v>
      </c>
    </row>
    <row r="687" spans="1:15" x14ac:dyDescent="0.25">
      <c r="A687" t="s">
        <v>474</v>
      </c>
    </row>
    <row r="688" spans="1:15" x14ac:dyDescent="0.25">
      <c r="A688" t="s">
        <v>429</v>
      </c>
    </row>
    <row r="689" spans="1:15" x14ac:dyDescent="0.25">
      <c r="A689" t="s">
        <v>0</v>
      </c>
      <c r="B689" t="s">
        <v>1</v>
      </c>
      <c r="C689" t="s">
        <v>2</v>
      </c>
      <c r="D689" t="s">
        <v>3</v>
      </c>
      <c r="E689" t="s">
        <v>5</v>
      </c>
      <c r="F689" t="s">
        <v>6</v>
      </c>
      <c r="G689" t="s">
        <v>7</v>
      </c>
      <c r="H689" t="s">
        <v>8</v>
      </c>
      <c r="I689" t="s">
        <v>9</v>
      </c>
      <c r="J689" t="s">
        <v>10</v>
      </c>
      <c r="K689" t="s">
        <v>11</v>
      </c>
      <c r="L689" t="s">
        <v>12</v>
      </c>
      <c r="M689" t="s">
        <v>13</v>
      </c>
      <c r="N689" t="s">
        <v>14</v>
      </c>
      <c r="O689" t="s">
        <v>15</v>
      </c>
    </row>
    <row r="690" spans="1:15" x14ac:dyDescent="0.25">
      <c r="A690" t="s">
        <v>16</v>
      </c>
      <c r="C690" t="s">
        <v>17</v>
      </c>
      <c r="F690">
        <v>43.2896</v>
      </c>
      <c r="H690">
        <v>57.145000000000003</v>
      </c>
    </row>
    <row r="691" spans="1:15" x14ac:dyDescent="0.25">
      <c r="A691" t="s">
        <v>18</v>
      </c>
      <c r="B691" t="s">
        <v>19</v>
      </c>
      <c r="C691" t="s">
        <v>17</v>
      </c>
      <c r="D691">
        <v>26.09</v>
      </c>
      <c r="E691">
        <v>0.15087</v>
      </c>
      <c r="F691">
        <v>29.751200000000001</v>
      </c>
      <c r="G691">
        <v>3.4700000000000002E-2</v>
      </c>
      <c r="H691">
        <v>25.8447</v>
      </c>
      <c r="I691" t="s">
        <v>20</v>
      </c>
      <c r="J691">
        <v>49.329700000000003</v>
      </c>
      <c r="K691">
        <v>5.7500000000000002E-2</v>
      </c>
      <c r="L691" t="s">
        <v>21</v>
      </c>
      <c r="M691" t="s">
        <v>22</v>
      </c>
      <c r="N691" s="2">
        <v>45517.833379629628</v>
      </c>
    </row>
    <row r="692" spans="1:15" x14ac:dyDescent="0.25">
      <c r="A692" t="s">
        <v>23</v>
      </c>
      <c r="B692" t="s">
        <v>19</v>
      </c>
      <c r="C692" t="s">
        <v>17</v>
      </c>
      <c r="D692">
        <v>19.079999999999998</v>
      </c>
      <c r="E692">
        <v>9.8930000000000004E-2</v>
      </c>
      <c r="F692">
        <v>19.003499999999999</v>
      </c>
      <c r="G692">
        <v>2.9600000000000001E-2</v>
      </c>
      <c r="H692">
        <v>14.29</v>
      </c>
      <c r="I692" t="s">
        <v>24</v>
      </c>
      <c r="J692">
        <v>40.654000000000003</v>
      </c>
      <c r="K692">
        <v>6.3399999999999998E-2</v>
      </c>
      <c r="L692" t="s">
        <v>21</v>
      </c>
      <c r="M692" t="s">
        <v>22</v>
      </c>
      <c r="N692" s="2">
        <v>45517.833414351851</v>
      </c>
    </row>
    <row r="693" spans="1:15" x14ac:dyDescent="0.25">
      <c r="A693" t="s">
        <v>38</v>
      </c>
      <c r="B693" t="s">
        <v>19</v>
      </c>
      <c r="C693" t="s">
        <v>17</v>
      </c>
      <c r="D693">
        <v>0.03</v>
      </c>
      <c r="E693">
        <v>2.3000000000000001E-4</v>
      </c>
      <c r="F693">
        <v>2.7099999999999999E-2</v>
      </c>
      <c r="G693">
        <v>7.0000000000000001E-3</v>
      </c>
      <c r="H693">
        <v>1.43E-2</v>
      </c>
      <c r="I693" t="s">
        <v>39</v>
      </c>
      <c r="J693">
        <v>3.7900000000000003E-2</v>
      </c>
      <c r="K693">
        <v>9.7999999999999997E-3</v>
      </c>
      <c r="L693" t="s">
        <v>40</v>
      </c>
      <c r="M693" t="s">
        <v>22</v>
      </c>
      <c r="N693" s="2">
        <v>45517.833564814813</v>
      </c>
    </row>
    <row r="694" spans="1:15" x14ac:dyDescent="0.25">
      <c r="A694" t="s">
        <v>25</v>
      </c>
      <c r="B694" t="s">
        <v>19</v>
      </c>
      <c r="C694" t="s">
        <v>17</v>
      </c>
      <c r="D694">
        <v>0.08</v>
      </c>
      <c r="E694">
        <v>7.7999999999999999E-4</v>
      </c>
      <c r="F694">
        <v>9.5399999999999999E-2</v>
      </c>
      <c r="G694">
        <v>1.17E-2</v>
      </c>
      <c r="H694">
        <v>3.6700000000000003E-2</v>
      </c>
      <c r="I694" t="s">
        <v>26</v>
      </c>
      <c r="J694">
        <v>0.1232</v>
      </c>
      <c r="K694">
        <v>1.52E-2</v>
      </c>
      <c r="L694" t="s">
        <v>25</v>
      </c>
      <c r="M694" t="s">
        <v>27</v>
      </c>
    </row>
    <row r="695" spans="1:15" x14ac:dyDescent="0.25">
      <c r="A695" t="s">
        <v>28</v>
      </c>
      <c r="B695" t="s">
        <v>19</v>
      </c>
      <c r="C695" t="s">
        <v>17</v>
      </c>
      <c r="D695">
        <v>6.21</v>
      </c>
      <c r="E695">
        <v>5.645E-2</v>
      </c>
      <c r="F695">
        <v>6.7580999999999998</v>
      </c>
      <c r="G695">
        <v>2.76E-2</v>
      </c>
      <c r="H695">
        <v>2.5556999999999999</v>
      </c>
      <c r="I695" t="s">
        <v>29</v>
      </c>
      <c r="J695">
        <v>8.6941000000000006</v>
      </c>
      <c r="K695">
        <v>3.5499999999999997E-2</v>
      </c>
      <c r="L695" t="s">
        <v>30</v>
      </c>
      <c r="M695" t="s">
        <v>22</v>
      </c>
      <c r="N695" s="2">
        <v>45517.833124999997</v>
      </c>
    </row>
    <row r="696" spans="1:15" x14ac:dyDescent="0.25">
      <c r="A696" t="s">
        <v>31</v>
      </c>
      <c r="B696" t="s">
        <v>19</v>
      </c>
      <c r="C696" t="s">
        <v>17</v>
      </c>
      <c r="D696">
        <v>0.26</v>
      </c>
      <c r="E696">
        <v>2.64E-3</v>
      </c>
      <c r="F696">
        <v>0.31590000000000001</v>
      </c>
      <c r="G696">
        <v>1.6199999999999999E-2</v>
      </c>
      <c r="H696">
        <v>0.11360000000000001</v>
      </c>
      <c r="I696" t="s">
        <v>32</v>
      </c>
      <c r="J696">
        <v>0.40189999999999998</v>
      </c>
      <c r="K696">
        <v>2.07E-2</v>
      </c>
      <c r="L696" t="s">
        <v>31</v>
      </c>
      <c r="M696" t="s">
        <v>27</v>
      </c>
    </row>
    <row r="697" spans="1:15" x14ac:dyDescent="0.25">
      <c r="A697" t="s">
        <v>33</v>
      </c>
      <c r="F697">
        <v>99.240799999999993</v>
      </c>
      <c r="H697">
        <v>100</v>
      </c>
      <c r="J697">
        <v>99.240799999999993</v>
      </c>
    </row>
    <row r="698" spans="1:15" x14ac:dyDescent="0.25">
      <c r="A698" t="s">
        <v>474</v>
      </c>
    </row>
    <row r="699" spans="1:15" x14ac:dyDescent="0.25">
      <c r="A699" t="s">
        <v>474</v>
      </c>
    </row>
    <row r="700" spans="1:15" x14ac:dyDescent="0.25">
      <c r="A700" t="s">
        <v>474</v>
      </c>
    </row>
    <row r="701" spans="1:15" x14ac:dyDescent="0.25">
      <c r="A701" t="s">
        <v>474</v>
      </c>
    </row>
    <row r="702" spans="1:15" x14ac:dyDescent="0.25">
      <c r="A702" t="s">
        <v>474</v>
      </c>
    </row>
    <row r="703" spans="1:15" x14ac:dyDescent="0.25">
      <c r="A703" t="s">
        <v>474</v>
      </c>
    </row>
    <row r="704" spans="1:15" x14ac:dyDescent="0.25">
      <c r="A704" t="s">
        <v>430</v>
      </c>
    </row>
    <row r="705" spans="1:15" x14ac:dyDescent="0.25">
      <c r="A705" t="s">
        <v>0</v>
      </c>
      <c r="B705" t="s">
        <v>1</v>
      </c>
      <c r="C705" t="s">
        <v>2</v>
      </c>
      <c r="D705" t="s">
        <v>3</v>
      </c>
      <c r="E705" t="s">
        <v>5</v>
      </c>
      <c r="F705" t="s">
        <v>6</v>
      </c>
      <c r="G705" t="s">
        <v>7</v>
      </c>
      <c r="H705" t="s">
        <v>8</v>
      </c>
      <c r="I705" t="s">
        <v>9</v>
      </c>
      <c r="J705" t="s">
        <v>10</v>
      </c>
      <c r="K705" t="s">
        <v>11</v>
      </c>
      <c r="L705" t="s">
        <v>12</v>
      </c>
      <c r="M705" t="s">
        <v>13</v>
      </c>
      <c r="N705" t="s">
        <v>14</v>
      </c>
      <c r="O705" t="s">
        <v>15</v>
      </c>
    </row>
    <row r="706" spans="1:15" x14ac:dyDescent="0.25">
      <c r="A706" t="s">
        <v>16</v>
      </c>
      <c r="C706" t="s">
        <v>17</v>
      </c>
      <c r="F706">
        <v>43.422499999999999</v>
      </c>
      <c r="H706">
        <v>57.12</v>
      </c>
    </row>
    <row r="707" spans="1:15" x14ac:dyDescent="0.25">
      <c r="A707" t="s">
        <v>18</v>
      </c>
      <c r="B707" t="s">
        <v>19</v>
      </c>
      <c r="C707" t="s">
        <v>17</v>
      </c>
      <c r="D707">
        <v>26.17</v>
      </c>
      <c r="E707">
        <v>0.15135999999999999</v>
      </c>
      <c r="F707">
        <v>29.881699999999999</v>
      </c>
      <c r="G707">
        <v>3.4799999999999998E-2</v>
      </c>
      <c r="H707">
        <v>25.8673</v>
      </c>
      <c r="I707" t="s">
        <v>20</v>
      </c>
      <c r="J707">
        <v>49.545900000000003</v>
      </c>
      <c r="K707">
        <v>5.7599999999999998E-2</v>
      </c>
      <c r="L707" t="s">
        <v>21</v>
      </c>
      <c r="M707" t="s">
        <v>22</v>
      </c>
      <c r="N707" s="2">
        <v>45517.833379629628</v>
      </c>
    </row>
    <row r="708" spans="1:15" x14ac:dyDescent="0.25">
      <c r="A708" t="s">
        <v>23</v>
      </c>
      <c r="B708" t="s">
        <v>19</v>
      </c>
      <c r="C708" t="s">
        <v>17</v>
      </c>
      <c r="D708">
        <v>19.07</v>
      </c>
      <c r="E708">
        <v>9.8879999999999996E-2</v>
      </c>
      <c r="F708">
        <v>19.003499999999999</v>
      </c>
      <c r="G708">
        <v>2.9700000000000001E-2</v>
      </c>
      <c r="H708">
        <v>14.24</v>
      </c>
      <c r="I708" t="s">
        <v>24</v>
      </c>
      <c r="J708">
        <v>40.653799999999997</v>
      </c>
      <c r="K708">
        <v>6.3500000000000001E-2</v>
      </c>
      <c r="L708" t="s">
        <v>21</v>
      </c>
      <c r="M708" t="s">
        <v>22</v>
      </c>
      <c r="N708" s="2">
        <v>45517.833414351851</v>
      </c>
    </row>
    <row r="709" spans="1:15" x14ac:dyDescent="0.25">
      <c r="A709" t="s">
        <v>38</v>
      </c>
      <c r="B709" t="s">
        <v>19</v>
      </c>
      <c r="C709" t="s">
        <v>17</v>
      </c>
      <c r="D709">
        <v>7.0000000000000007E-2</v>
      </c>
      <c r="E709">
        <v>6.2E-4</v>
      </c>
      <c r="F709">
        <v>7.3300000000000004E-2</v>
      </c>
      <c r="G709">
        <v>7.1999999999999998E-3</v>
      </c>
      <c r="H709">
        <v>3.85E-2</v>
      </c>
      <c r="I709" t="s">
        <v>39</v>
      </c>
      <c r="J709">
        <v>0.1026</v>
      </c>
      <c r="K709">
        <v>0.01</v>
      </c>
      <c r="L709" t="s">
        <v>40</v>
      </c>
      <c r="M709" t="s">
        <v>22</v>
      </c>
      <c r="N709" s="2">
        <v>45517.833564814813</v>
      </c>
    </row>
    <row r="710" spans="1:15" x14ac:dyDescent="0.25">
      <c r="A710" t="s">
        <v>25</v>
      </c>
      <c r="B710" t="s">
        <v>19</v>
      </c>
      <c r="C710" t="s">
        <v>17</v>
      </c>
      <c r="D710">
        <v>0.08</v>
      </c>
      <c r="E710">
        <v>8.4000000000000003E-4</v>
      </c>
      <c r="F710">
        <v>0.1026</v>
      </c>
      <c r="G710">
        <v>1.18E-2</v>
      </c>
      <c r="H710">
        <v>3.9300000000000002E-2</v>
      </c>
      <c r="I710" t="s">
        <v>26</v>
      </c>
      <c r="J710">
        <v>0.13250000000000001</v>
      </c>
      <c r="K710">
        <v>1.52E-2</v>
      </c>
      <c r="L710" t="s">
        <v>25</v>
      </c>
      <c r="M710" t="s">
        <v>27</v>
      </c>
    </row>
    <row r="711" spans="1:15" x14ac:dyDescent="0.25">
      <c r="A711" t="s">
        <v>28</v>
      </c>
      <c r="B711" t="s">
        <v>19</v>
      </c>
      <c r="C711" t="s">
        <v>17</v>
      </c>
      <c r="D711">
        <v>6.3</v>
      </c>
      <c r="E711">
        <v>5.7250000000000002E-2</v>
      </c>
      <c r="F711">
        <v>6.8532000000000002</v>
      </c>
      <c r="G711">
        <v>2.7799999999999998E-2</v>
      </c>
      <c r="H711">
        <v>2.5825999999999998</v>
      </c>
      <c r="I711" t="s">
        <v>29</v>
      </c>
      <c r="J711">
        <v>8.8164999999999996</v>
      </c>
      <c r="K711">
        <v>3.5799999999999998E-2</v>
      </c>
      <c r="L711" t="s">
        <v>30</v>
      </c>
      <c r="M711" t="s">
        <v>22</v>
      </c>
      <c r="N711" s="2">
        <v>45517.833124999997</v>
      </c>
    </row>
    <row r="712" spans="1:15" x14ac:dyDescent="0.25">
      <c r="A712" t="s">
        <v>31</v>
      </c>
      <c r="B712" t="s">
        <v>19</v>
      </c>
      <c r="C712" t="s">
        <v>17</v>
      </c>
      <c r="D712">
        <v>0.26</v>
      </c>
      <c r="E712">
        <v>2.6199999999999999E-3</v>
      </c>
      <c r="F712">
        <v>0.31340000000000001</v>
      </c>
      <c r="G712">
        <v>1.6199999999999999E-2</v>
      </c>
      <c r="H712">
        <v>0.1123</v>
      </c>
      <c r="I712" t="s">
        <v>32</v>
      </c>
      <c r="J712">
        <v>0.39879999999999999</v>
      </c>
      <c r="K712">
        <v>2.06E-2</v>
      </c>
      <c r="L712" t="s">
        <v>31</v>
      </c>
      <c r="M712" t="s">
        <v>27</v>
      </c>
    </row>
    <row r="713" spans="1:15" x14ac:dyDescent="0.25">
      <c r="A713" t="s">
        <v>33</v>
      </c>
      <c r="F713">
        <v>99.650199999999998</v>
      </c>
      <c r="H713">
        <v>100</v>
      </c>
      <c r="J713">
        <v>99.650199999999998</v>
      </c>
    </row>
    <row r="714" spans="1:15" x14ac:dyDescent="0.25">
      <c r="A714" t="s">
        <v>474</v>
      </c>
    </row>
    <row r="715" spans="1:15" x14ac:dyDescent="0.25">
      <c r="A715" t="s">
        <v>474</v>
      </c>
    </row>
    <row r="716" spans="1:15" x14ac:dyDescent="0.25">
      <c r="A716" t="s">
        <v>474</v>
      </c>
    </row>
    <row r="717" spans="1:15" x14ac:dyDescent="0.25">
      <c r="A717" t="s">
        <v>474</v>
      </c>
    </row>
    <row r="718" spans="1:15" x14ac:dyDescent="0.25">
      <c r="A718" t="s">
        <v>474</v>
      </c>
    </row>
    <row r="719" spans="1:15" x14ac:dyDescent="0.25">
      <c r="A719" t="s">
        <v>474</v>
      </c>
    </row>
    <row r="720" spans="1:15" x14ac:dyDescent="0.25">
      <c r="A720" t="s">
        <v>431</v>
      </c>
    </row>
    <row r="721" spans="1:15" x14ac:dyDescent="0.25">
      <c r="A721" t="s">
        <v>0</v>
      </c>
      <c r="B721" t="s">
        <v>1</v>
      </c>
      <c r="C721" t="s">
        <v>2</v>
      </c>
      <c r="D721" t="s">
        <v>3</v>
      </c>
      <c r="E721" t="s">
        <v>5</v>
      </c>
      <c r="F721" t="s">
        <v>6</v>
      </c>
      <c r="G721" t="s">
        <v>7</v>
      </c>
      <c r="H721" t="s">
        <v>8</v>
      </c>
      <c r="I721" t="s">
        <v>9</v>
      </c>
      <c r="J721" t="s">
        <v>10</v>
      </c>
      <c r="K721" t="s">
        <v>11</v>
      </c>
      <c r="L721" t="s">
        <v>12</v>
      </c>
      <c r="M721" t="s">
        <v>13</v>
      </c>
      <c r="N721" t="s">
        <v>14</v>
      </c>
      <c r="O721" t="s">
        <v>15</v>
      </c>
    </row>
    <row r="722" spans="1:15" x14ac:dyDescent="0.25">
      <c r="A722" t="s">
        <v>16</v>
      </c>
      <c r="C722" t="s">
        <v>17</v>
      </c>
      <c r="F722">
        <v>43.4009</v>
      </c>
      <c r="H722">
        <v>57.125</v>
      </c>
    </row>
    <row r="723" spans="1:15" x14ac:dyDescent="0.25">
      <c r="A723" t="s">
        <v>18</v>
      </c>
      <c r="B723" t="s">
        <v>19</v>
      </c>
      <c r="C723" t="s">
        <v>17</v>
      </c>
      <c r="D723">
        <v>26.18</v>
      </c>
      <c r="E723">
        <v>0.15140000000000001</v>
      </c>
      <c r="F723">
        <v>29.8689</v>
      </c>
      <c r="G723">
        <v>3.4700000000000002E-2</v>
      </c>
      <c r="H723">
        <v>25.871400000000001</v>
      </c>
      <c r="I723" t="s">
        <v>20</v>
      </c>
      <c r="J723">
        <v>49.524700000000003</v>
      </c>
      <c r="K723">
        <v>5.7599999999999998E-2</v>
      </c>
      <c r="L723" t="s">
        <v>21</v>
      </c>
      <c r="M723" t="s">
        <v>22</v>
      </c>
      <c r="N723" s="2">
        <v>45517.833379629628</v>
      </c>
    </row>
    <row r="724" spans="1:15" x14ac:dyDescent="0.25">
      <c r="A724" t="s">
        <v>23</v>
      </c>
      <c r="B724" t="s">
        <v>19</v>
      </c>
      <c r="C724" t="s">
        <v>17</v>
      </c>
      <c r="D724">
        <v>19.07</v>
      </c>
      <c r="E724">
        <v>9.8900000000000002E-2</v>
      </c>
      <c r="F724">
        <v>19.005700000000001</v>
      </c>
      <c r="G724">
        <v>2.9700000000000001E-2</v>
      </c>
      <c r="H724">
        <v>14.25</v>
      </c>
      <c r="I724" t="s">
        <v>24</v>
      </c>
      <c r="J724">
        <v>40.6586</v>
      </c>
      <c r="K724">
        <v>6.3500000000000001E-2</v>
      </c>
      <c r="L724" t="s">
        <v>21</v>
      </c>
      <c r="M724" t="s">
        <v>22</v>
      </c>
      <c r="N724" s="2">
        <v>45517.833414351851</v>
      </c>
    </row>
    <row r="725" spans="1:15" x14ac:dyDescent="0.25">
      <c r="A725" t="s">
        <v>38</v>
      </c>
      <c r="B725" t="s">
        <v>19</v>
      </c>
      <c r="C725" t="s">
        <v>17</v>
      </c>
      <c r="D725">
        <v>0.06</v>
      </c>
      <c r="E725">
        <v>5.4000000000000001E-4</v>
      </c>
      <c r="F725">
        <v>6.3799999999999996E-2</v>
      </c>
      <c r="G725">
        <v>7.1999999999999998E-3</v>
      </c>
      <c r="H725">
        <v>3.3500000000000002E-2</v>
      </c>
      <c r="I725" t="s">
        <v>39</v>
      </c>
      <c r="J725">
        <v>8.9300000000000004E-2</v>
      </c>
      <c r="K725">
        <v>0.01</v>
      </c>
      <c r="L725" t="s">
        <v>40</v>
      </c>
      <c r="M725" t="s">
        <v>22</v>
      </c>
      <c r="N725" s="2">
        <v>45517.833564814813</v>
      </c>
    </row>
    <row r="726" spans="1:15" x14ac:dyDescent="0.25">
      <c r="A726" t="s">
        <v>25</v>
      </c>
      <c r="B726" t="s">
        <v>19</v>
      </c>
      <c r="C726" t="s">
        <v>17</v>
      </c>
      <c r="D726">
        <v>0.09</v>
      </c>
      <c r="E726">
        <v>9.2000000000000003E-4</v>
      </c>
      <c r="F726">
        <v>0.112</v>
      </c>
      <c r="G726">
        <v>1.17E-2</v>
      </c>
      <c r="H726">
        <v>4.2900000000000001E-2</v>
      </c>
      <c r="I726" t="s">
        <v>26</v>
      </c>
      <c r="J726">
        <v>0.14460000000000001</v>
      </c>
      <c r="K726">
        <v>1.52E-2</v>
      </c>
      <c r="L726" t="s">
        <v>25</v>
      </c>
      <c r="M726" t="s">
        <v>27</v>
      </c>
    </row>
    <row r="727" spans="1:15" x14ac:dyDescent="0.25">
      <c r="A727" t="s">
        <v>28</v>
      </c>
      <c r="B727" t="s">
        <v>19</v>
      </c>
      <c r="C727" t="s">
        <v>17</v>
      </c>
      <c r="D727">
        <v>6.26</v>
      </c>
      <c r="E727">
        <v>5.6910000000000002E-2</v>
      </c>
      <c r="F727">
        <v>6.8129</v>
      </c>
      <c r="G727">
        <v>2.7699999999999999E-2</v>
      </c>
      <c r="H727">
        <v>2.5689000000000002</v>
      </c>
      <c r="I727" t="s">
        <v>29</v>
      </c>
      <c r="J727">
        <v>8.7646999999999995</v>
      </c>
      <c r="K727">
        <v>3.5700000000000003E-2</v>
      </c>
      <c r="L727" t="s">
        <v>30</v>
      </c>
      <c r="M727" t="s">
        <v>22</v>
      </c>
      <c r="N727" s="2">
        <v>45517.833124999997</v>
      </c>
    </row>
    <row r="728" spans="1:15" x14ac:dyDescent="0.25">
      <c r="A728" t="s">
        <v>31</v>
      </c>
      <c r="B728" t="s">
        <v>19</v>
      </c>
      <c r="C728" t="s">
        <v>17</v>
      </c>
      <c r="D728">
        <v>0.25</v>
      </c>
      <c r="E728">
        <v>2.5200000000000001E-3</v>
      </c>
      <c r="F728">
        <v>0.30180000000000001</v>
      </c>
      <c r="G728">
        <v>1.6199999999999999E-2</v>
      </c>
      <c r="H728">
        <v>0.10829999999999999</v>
      </c>
      <c r="I728" t="s">
        <v>32</v>
      </c>
      <c r="J728">
        <v>0.3841</v>
      </c>
      <c r="K728">
        <v>2.07E-2</v>
      </c>
      <c r="L728" t="s">
        <v>31</v>
      </c>
      <c r="M728" t="s">
        <v>27</v>
      </c>
    </row>
    <row r="729" spans="1:15" x14ac:dyDescent="0.25">
      <c r="A729" t="s">
        <v>33</v>
      </c>
      <c r="F729">
        <v>99.566000000000003</v>
      </c>
      <c r="H729">
        <v>100</v>
      </c>
      <c r="J729">
        <v>99.566000000000003</v>
      </c>
    </row>
    <row r="730" spans="1:15" x14ac:dyDescent="0.25">
      <c r="A730" t="s">
        <v>474</v>
      </c>
    </row>
    <row r="731" spans="1:15" x14ac:dyDescent="0.25">
      <c r="A731" t="s">
        <v>474</v>
      </c>
    </row>
    <row r="732" spans="1:15" x14ac:dyDescent="0.25">
      <c r="A732" t="s">
        <v>474</v>
      </c>
    </row>
    <row r="733" spans="1:15" x14ac:dyDescent="0.25">
      <c r="A733" t="s">
        <v>474</v>
      </c>
    </row>
    <row r="734" spans="1:15" x14ac:dyDescent="0.25">
      <c r="A734" t="s">
        <v>474</v>
      </c>
    </row>
    <row r="735" spans="1:15" x14ac:dyDescent="0.25">
      <c r="A735" t="s">
        <v>474</v>
      </c>
    </row>
    <row r="736" spans="1:15" x14ac:dyDescent="0.25">
      <c r="A736" t="s">
        <v>434</v>
      </c>
    </row>
    <row r="737" spans="1:15" x14ac:dyDescent="0.25">
      <c r="A737" t="s">
        <v>0</v>
      </c>
      <c r="B737" t="s">
        <v>1</v>
      </c>
      <c r="C737" t="s">
        <v>2</v>
      </c>
      <c r="D737" t="s">
        <v>3</v>
      </c>
      <c r="E737" t="s">
        <v>5</v>
      </c>
      <c r="F737" t="s">
        <v>6</v>
      </c>
      <c r="G737" t="s">
        <v>7</v>
      </c>
      <c r="H737" t="s">
        <v>8</v>
      </c>
      <c r="I737" t="s">
        <v>9</v>
      </c>
      <c r="J737" t="s">
        <v>10</v>
      </c>
      <c r="K737" t="s">
        <v>11</v>
      </c>
      <c r="L737" t="s">
        <v>12</v>
      </c>
      <c r="M737" t="s">
        <v>13</v>
      </c>
      <c r="N737" t="s">
        <v>14</v>
      </c>
      <c r="O737" t="s">
        <v>15</v>
      </c>
    </row>
    <row r="738" spans="1:15" x14ac:dyDescent="0.25">
      <c r="A738" t="s">
        <v>16</v>
      </c>
      <c r="C738" t="s">
        <v>17</v>
      </c>
      <c r="F738">
        <v>44.889400000000002</v>
      </c>
      <c r="H738">
        <v>61.008600000000001</v>
      </c>
    </row>
    <row r="739" spans="1:15" x14ac:dyDescent="0.25">
      <c r="A739" t="s">
        <v>65</v>
      </c>
      <c r="B739" t="s">
        <v>19</v>
      </c>
      <c r="C739" t="s">
        <v>17</v>
      </c>
      <c r="D739">
        <v>1.44</v>
      </c>
      <c r="E739">
        <v>5.6600000000000001E-3</v>
      </c>
      <c r="F739">
        <v>1.8677999999999999</v>
      </c>
      <c r="G739">
        <v>1.7100000000000001E-2</v>
      </c>
      <c r="H739">
        <v>1.7665999999999999</v>
      </c>
      <c r="I739" t="s">
        <v>66</v>
      </c>
      <c r="J739">
        <v>2.5177</v>
      </c>
      <c r="K739">
        <v>2.3099999999999999E-2</v>
      </c>
      <c r="L739" t="s">
        <v>67</v>
      </c>
      <c r="M739" t="s">
        <v>22</v>
      </c>
      <c r="N739" s="2">
        <v>45565.922175925924</v>
      </c>
    </row>
    <row r="740" spans="1:15" x14ac:dyDescent="0.25">
      <c r="A740" t="s">
        <v>18</v>
      </c>
      <c r="B740" t="s">
        <v>19</v>
      </c>
      <c r="C740" t="s">
        <v>17</v>
      </c>
      <c r="D740">
        <v>3.11</v>
      </c>
      <c r="E740">
        <v>1.7999999999999999E-2</v>
      </c>
      <c r="F740">
        <v>4.0804999999999998</v>
      </c>
      <c r="G740">
        <v>1.66E-2</v>
      </c>
      <c r="H740">
        <v>3.6495000000000002</v>
      </c>
      <c r="I740" t="s">
        <v>20</v>
      </c>
      <c r="J740">
        <v>6.7657999999999996</v>
      </c>
      <c r="K740">
        <v>2.75E-2</v>
      </c>
      <c r="L740" t="s">
        <v>21</v>
      </c>
      <c r="M740" t="s">
        <v>22</v>
      </c>
      <c r="N740" s="2">
        <v>45517.833379629628</v>
      </c>
    </row>
    <row r="741" spans="1:15" x14ac:dyDescent="0.25">
      <c r="A741" t="s">
        <v>48</v>
      </c>
      <c r="B741" t="s">
        <v>19</v>
      </c>
      <c r="C741" t="s">
        <v>17</v>
      </c>
      <c r="D741">
        <v>5.63</v>
      </c>
      <c r="E741">
        <v>4.0410000000000001E-2</v>
      </c>
      <c r="F741">
        <v>7.6113</v>
      </c>
      <c r="G741">
        <v>1.9400000000000001E-2</v>
      </c>
      <c r="H741">
        <v>6.1337999999999999</v>
      </c>
      <c r="I741" t="s">
        <v>51</v>
      </c>
      <c r="J741">
        <v>14.3811</v>
      </c>
      <c r="K741">
        <v>3.6700000000000003E-2</v>
      </c>
      <c r="L741" t="s">
        <v>51</v>
      </c>
      <c r="M741" t="s">
        <v>27</v>
      </c>
    </row>
    <row r="742" spans="1:15" x14ac:dyDescent="0.25">
      <c r="A742" t="s">
        <v>23</v>
      </c>
      <c r="B742" t="s">
        <v>19</v>
      </c>
      <c r="C742" t="s">
        <v>17</v>
      </c>
      <c r="D742">
        <v>28.76</v>
      </c>
      <c r="E742">
        <v>0.14913999999999999</v>
      </c>
      <c r="F742">
        <v>24.848500000000001</v>
      </c>
      <c r="G742">
        <v>3.1600000000000003E-2</v>
      </c>
      <c r="H742">
        <v>19.2376</v>
      </c>
      <c r="I742" t="s">
        <v>24</v>
      </c>
      <c r="J742">
        <v>53.158000000000001</v>
      </c>
      <c r="K742">
        <v>6.7500000000000004E-2</v>
      </c>
      <c r="L742" t="s">
        <v>21</v>
      </c>
      <c r="M742" t="s">
        <v>22</v>
      </c>
      <c r="N742" s="2">
        <v>45517.833414351851</v>
      </c>
    </row>
    <row r="743" spans="1:15" x14ac:dyDescent="0.25">
      <c r="A743" t="s">
        <v>73</v>
      </c>
      <c r="B743" t="s">
        <v>19</v>
      </c>
      <c r="C743" t="s">
        <v>17</v>
      </c>
      <c r="D743">
        <v>0.08</v>
      </c>
      <c r="E743">
        <v>4.6999999999999999E-4</v>
      </c>
      <c r="F743">
        <v>9.1200000000000003E-2</v>
      </c>
      <c r="G743">
        <v>8.3000000000000001E-3</v>
      </c>
      <c r="H743">
        <v>6.4000000000000001E-2</v>
      </c>
      <c r="I743" t="s">
        <v>75</v>
      </c>
      <c r="J743">
        <v>0.2089</v>
      </c>
      <c r="K743">
        <v>1.9099999999999999E-2</v>
      </c>
      <c r="L743" t="s">
        <v>76</v>
      </c>
      <c r="M743" t="s">
        <v>27</v>
      </c>
    </row>
    <row r="744" spans="1:15" x14ac:dyDescent="0.25">
      <c r="A744" t="s">
        <v>68</v>
      </c>
      <c r="B744" t="s">
        <v>19</v>
      </c>
      <c r="C744" t="s">
        <v>17</v>
      </c>
      <c r="D744">
        <v>0.33</v>
      </c>
      <c r="E744">
        <v>2.64E-3</v>
      </c>
      <c r="F744">
        <v>0.32529999999999998</v>
      </c>
      <c r="G744">
        <v>8.0000000000000002E-3</v>
      </c>
      <c r="H744">
        <v>0.18090000000000001</v>
      </c>
      <c r="I744" t="s">
        <v>69</v>
      </c>
      <c r="J744">
        <v>0.39179999999999998</v>
      </c>
      <c r="K744">
        <v>9.7000000000000003E-3</v>
      </c>
      <c r="L744" t="s">
        <v>70</v>
      </c>
      <c r="M744" t="s">
        <v>22</v>
      </c>
      <c r="N744" s="2">
        <v>45567.822025462963</v>
      </c>
    </row>
    <row r="745" spans="1:15" x14ac:dyDescent="0.25">
      <c r="A745" t="s">
        <v>38</v>
      </c>
      <c r="B745" t="s">
        <v>19</v>
      </c>
      <c r="C745" t="s">
        <v>17</v>
      </c>
      <c r="D745">
        <v>7.41</v>
      </c>
      <c r="E745">
        <v>6.3579999999999998E-2</v>
      </c>
      <c r="F745">
        <v>7.3996000000000004</v>
      </c>
      <c r="G745">
        <v>1.8700000000000001E-2</v>
      </c>
      <c r="H745">
        <v>4.0144000000000002</v>
      </c>
      <c r="I745" t="s">
        <v>39</v>
      </c>
      <c r="J745">
        <v>10.353300000000001</v>
      </c>
      <c r="K745">
        <v>2.6200000000000001E-2</v>
      </c>
      <c r="L745" t="s">
        <v>40</v>
      </c>
      <c r="M745" t="s">
        <v>22</v>
      </c>
      <c r="N745" s="2">
        <v>45517.833564814813</v>
      </c>
    </row>
    <row r="746" spans="1:15" x14ac:dyDescent="0.25">
      <c r="A746" t="s">
        <v>49</v>
      </c>
      <c r="B746" t="s">
        <v>19</v>
      </c>
      <c r="C746" t="s">
        <v>17</v>
      </c>
      <c r="D746">
        <v>1.04</v>
      </c>
      <c r="E746">
        <v>1.039E-2</v>
      </c>
      <c r="F746">
        <v>1.2921</v>
      </c>
      <c r="G746">
        <v>1.2699999999999999E-2</v>
      </c>
      <c r="H746">
        <v>0.58650000000000002</v>
      </c>
      <c r="I746" t="s">
        <v>54</v>
      </c>
      <c r="J746">
        <v>2.1551999999999998</v>
      </c>
      <c r="K746">
        <v>2.1299999999999999E-2</v>
      </c>
      <c r="L746" t="s">
        <v>49</v>
      </c>
      <c r="M746" t="s">
        <v>27</v>
      </c>
    </row>
    <row r="747" spans="1:15" x14ac:dyDescent="0.25">
      <c r="A747" t="s">
        <v>50</v>
      </c>
      <c r="B747" t="s">
        <v>19</v>
      </c>
      <c r="C747" t="s">
        <v>17</v>
      </c>
      <c r="D747">
        <v>0.02</v>
      </c>
      <c r="E747">
        <v>1.6000000000000001E-4</v>
      </c>
      <c r="F747">
        <v>1.9300000000000001E-2</v>
      </c>
      <c r="G747">
        <v>1.03E-2</v>
      </c>
      <c r="H747">
        <v>8.0999999999999996E-3</v>
      </c>
      <c r="I747" t="s">
        <v>55</v>
      </c>
      <c r="J747">
        <v>2.8199999999999999E-2</v>
      </c>
      <c r="K747">
        <v>1.5100000000000001E-2</v>
      </c>
      <c r="L747" t="s">
        <v>50</v>
      </c>
      <c r="M747" t="s">
        <v>27</v>
      </c>
    </row>
    <row r="748" spans="1:15" x14ac:dyDescent="0.25">
      <c r="A748" t="s">
        <v>25</v>
      </c>
      <c r="B748" t="s">
        <v>19</v>
      </c>
      <c r="C748" t="s">
        <v>17</v>
      </c>
      <c r="D748">
        <v>0.1</v>
      </c>
      <c r="E748">
        <v>1.0399999999999999E-3</v>
      </c>
      <c r="F748">
        <v>0.12809999999999999</v>
      </c>
      <c r="G748">
        <v>1.23E-2</v>
      </c>
      <c r="H748">
        <v>5.0700000000000002E-2</v>
      </c>
      <c r="I748" t="s">
        <v>26</v>
      </c>
      <c r="J748">
        <v>0.16539999999999999</v>
      </c>
      <c r="K748">
        <v>1.5900000000000001E-2</v>
      </c>
      <c r="L748" t="s">
        <v>25</v>
      </c>
      <c r="M748" t="s">
        <v>27</v>
      </c>
    </row>
    <row r="749" spans="1:15" x14ac:dyDescent="0.25">
      <c r="A749" t="s">
        <v>28</v>
      </c>
      <c r="B749" t="s">
        <v>19</v>
      </c>
      <c r="C749" t="s">
        <v>17</v>
      </c>
      <c r="D749">
        <v>7.76</v>
      </c>
      <c r="E749">
        <v>7.0569999999999994E-2</v>
      </c>
      <c r="F749">
        <v>8.4740000000000002</v>
      </c>
      <c r="G749">
        <v>3.04E-2</v>
      </c>
      <c r="H749">
        <v>3.2993999999999999</v>
      </c>
      <c r="I749" t="s">
        <v>29</v>
      </c>
      <c r="J749">
        <v>10.9017</v>
      </c>
      <c r="K749">
        <v>3.9100000000000003E-2</v>
      </c>
      <c r="L749" t="s">
        <v>30</v>
      </c>
      <c r="M749" t="s">
        <v>22</v>
      </c>
      <c r="N749" s="2">
        <v>45517.833124999997</v>
      </c>
    </row>
    <row r="750" spans="1:15" x14ac:dyDescent="0.25">
      <c r="A750" t="s">
        <v>33</v>
      </c>
      <c r="F750">
        <v>101.0271</v>
      </c>
      <c r="H750">
        <v>100</v>
      </c>
      <c r="J750">
        <v>101.0271</v>
      </c>
    </row>
    <row r="751" spans="1:15" x14ac:dyDescent="0.25">
      <c r="A751" t="s">
        <v>474</v>
      </c>
    </row>
    <row r="752" spans="1:15" x14ac:dyDescent="0.25">
      <c r="A752" t="s">
        <v>432</v>
      </c>
    </row>
    <row r="753" spans="1:15" x14ac:dyDescent="0.25">
      <c r="A753" t="s">
        <v>0</v>
      </c>
      <c r="B753" t="s">
        <v>1</v>
      </c>
      <c r="C753" t="s">
        <v>2</v>
      </c>
      <c r="D753" t="s">
        <v>3</v>
      </c>
      <c r="E753" t="s">
        <v>5</v>
      </c>
      <c r="F753" t="s">
        <v>6</v>
      </c>
      <c r="G753" t="s">
        <v>7</v>
      </c>
      <c r="H753" t="s">
        <v>8</v>
      </c>
      <c r="I753" t="s">
        <v>9</v>
      </c>
      <c r="J753" t="s">
        <v>10</v>
      </c>
      <c r="K753" t="s">
        <v>11</v>
      </c>
      <c r="L753" t="s">
        <v>12</v>
      </c>
      <c r="M753" t="s">
        <v>13</v>
      </c>
      <c r="N753" t="s">
        <v>14</v>
      </c>
      <c r="O753" t="s">
        <v>15</v>
      </c>
    </row>
    <row r="754" spans="1:15" x14ac:dyDescent="0.25">
      <c r="A754" t="s">
        <v>16</v>
      </c>
      <c r="C754" t="s">
        <v>17</v>
      </c>
      <c r="F754">
        <v>43.5379</v>
      </c>
      <c r="H754">
        <v>60.821399999999997</v>
      </c>
    </row>
    <row r="755" spans="1:15" x14ac:dyDescent="0.25">
      <c r="A755" t="s">
        <v>65</v>
      </c>
      <c r="B755" t="s">
        <v>19</v>
      </c>
      <c r="C755" t="s">
        <v>17</v>
      </c>
      <c r="D755">
        <v>1.33</v>
      </c>
      <c r="E755">
        <v>5.2199999999999998E-3</v>
      </c>
      <c r="F755">
        <v>1.7313000000000001</v>
      </c>
      <c r="G755">
        <v>1.6899999999999998E-2</v>
      </c>
      <c r="H755">
        <v>1.6831</v>
      </c>
      <c r="I755" t="s">
        <v>66</v>
      </c>
      <c r="J755">
        <v>2.3336999999999999</v>
      </c>
      <c r="K755">
        <v>2.2700000000000001E-2</v>
      </c>
      <c r="L755" t="s">
        <v>67</v>
      </c>
      <c r="M755" t="s">
        <v>22</v>
      </c>
      <c r="N755" s="2">
        <v>45565.922175925924</v>
      </c>
    </row>
    <row r="756" spans="1:15" x14ac:dyDescent="0.25">
      <c r="A756" t="s">
        <v>18</v>
      </c>
      <c r="B756" t="s">
        <v>19</v>
      </c>
      <c r="C756" t="s">
        <v>17</v>
      </c>
      <c r="D756">
        <v>3.34</v>
      </c>
      <c r="E756">
        <v>1.932E-2</v>
      </c>
      <c r="F756">
        <v>4.3914</v>
      </c>
      <c r="G756">
        <v>1.7000000000000001E-2</v>
      </c>
      <c r="H756">
        <v>4.0370999999999997</v>
      </c>
      <c r="I756" t="s">
        <v>20</v>
      </c>
      <c r="J756">
        <v>7.2812999999999999</v>
      </c>
      <c r="K756">
        <v>2.8199999999999999E-2</v>
      </c>
      <c r="L756" t="s">
        <v>21</v>
      </c>
      <c r="M756" t="s">
        <v>22</v>
      </c>
      <c r="N756" s="2">
        <v>45517.833379629628</v>
      </c>
    </row>
    <row r="757" spans="1:15" x14ac:dyDescent="0.25">
      <c r="A757" t="s">
        <v>48</v>
      </c>
      <c r="B757" t="s">
        <v>19</v>
      </c>
      <c r="C757" t="s">
        <v>17</v>
      </c>
      <c r="D757">
        <v>5.26</v>
      </c>
      <c r="E757">
        <v>3.7769999999999998E-2</v>
      </c>
      <c r="F757">
        <v>7.1749999999999998</v>
      </c>
      <c r="G757">
        <v>1.9E-2</v>
      </c>
      <c r="H757">
        <v>5.9432999999999998</v>
      </c>
      <c r="I757" t="s">
        <v>51</v>
      </c>
      <c r="J757">
        <v>13.5566</v>
      </c>
      <c r="K757">
        <v>3.5900000000000001E-2</v>
      </c>
      <c r="L757" t="s">
        <v>51</v>
      </c>
      <c r="M757" t="s">
        <v>27</v>
      </c>
    </row>
    <row r="758" spans="1:15" x14ac:dyDescent="0.25">
      <c r="A758" t="s">
        <v>23</v>
      </c>
      <c r="B758" t="s">
        <v>19</v>
      </c>
      <c r="C758" t="s">
        <v>17</v>
      </c>
      <c r="D758">
        <v>27.28</v>
      </c>
      <c r="E758">
        <v>0.14147000000000001</v>
      </c>
      <c r="F758">
        <v>23.6173</v>
      </c>
      <c r="G758">
        <v>3.0800000000000001E-2</v>
      </c>
      <c r="H758">
        <v>18.7941</v>
      </c>
      <c r="I758" t="s">
        <v>24</v>
      </c>
      <c r="J758">
        <v>50.524099999999997</v>
      </c>
      <c r="K758">
        <v>6.59E-2</v>
      </c>
      <c r="L758" t="s">
        <v>21</v>
      </c>
      <c r="M758" t="s">
        <v>22</v>
      </c>
      <c r="N758" s="2">
        <v>45517.833414351851</v>
      </c>
    </row>
    <row r="759" spans="1:15" x14ac:dyDescent="0.25">
      <c r="A759" t="s">
        <v>73</v>
      </c>
      <c r="B759" t="s">
        <v>19</v>
      </c>
      <c r="C759" t="s">
        <v>17</v>
      </c>
      <c r="D759">
        <v>0.08</v>
      </c>
      <c r="E759">
        <v>4.6000000000000001E-4</v>
      </c>
      <c r="F759">
        <v>8.8599999999999998E-2</v>
      </c>
      <c r="G759">
        <v>8.2000000000000007E-3</v>
      </c>
      <c r="H759">
        <v>6.3899999999999998E-2</v>
      </c>
      <c r="I759" t="s">
        <v>75</v>
      </c>
      <c r="J759">
        <v>0.20300000000000001</v>
      </c>
      <c r="K759">
        <v>1.89E-2</v>
      </c>
      <c r="L759" t="s">
        <v>76</v>
      </c>
      <c r="M759" t="s">
        <v>27</v>
      </c>
    </row>
    <row r="760" spans="1:15" x14ac:dyDescent="0.25">
      <c r="A760" t="s">
        <v>68</v>
      </c>
      <c r="B760" t="s">
        <v>19</v>
      </c>
      <c r="C760" t="s">
        <v>17</v>
      </c>
      <c r="D760">
        <v>0.42</v>
      </c>
      <c r="E760">
        <v>3.3400000000000001E-3</v>
      </c>
      <c r="F760">
        <v>0.41020000000000001</v>
      </c>
      <c r="G760">
        <v>8.2000000000000007E-3</v>
      </c>
      <c r="H760">
        <v>0.23449999999999999</v>
      </c>
      <c r="I760" t="s">
        <v>69</v>
      </c>
      <c r="J760">
        <v>0.49419999999999997</v>
      </c>
      <c r="K760">
        <v>9.9000000000000008E-3</v>
      </c>
      <c r="L760" t="s">
        <v>70</v>
      </c>
      <c r="M760" t="s">
        <v>22</v>
      </c>
      <c r="N760" s="2">
        <v>45567.822025462963</v>
      </c>
    </row>
    <row r="761" spans="1:15" x14ac:dyDescent="0.25">
      <c r="A761" t="s">
        <v>38</v>
      </c>
      <c r="B761" t="s">
        <v>19</v>
      </c>
      <c r="C761" t="s">
        <v>17</v>
      </c>
      <c r="D761">
        <v>7.76</v>
      </c>
      <c r="E761">
        <v>6.6600000000000006E-2</v>
      </c>
      <c r="F761">
        <v>7.7337999999999996</v>
      </c>
      <c r="G761">
        <v>1.9099999999999999E-2</v>
      </c>
      <c r="H761">
        <v>4.3127000000000004</v>
      </c>
      <c r="I761" t="s">
        <v>39</v>
      </c>
      <c r="J761">
        <v>10.821</v>
      </c>
      <c r="K761">
        <v>2.6700000000000002E-2</v>
      </c>
      <c r="L761" t="s">
        <v>40</v>
      </c>
      <c r="M761" t="s">
        <v>22</v>
      </c>
      <c r="N761" s="2">
        <v>45517.833564814813</v>
      </c>
    </row>
    <row r="762" spans="1:15" x14ac:dyDescent="0.25">
      <c r="A762" t="s">
        <v>49</v>
      </c>
      <c r="B762" t="s">
        <v>19</v>
      </c>
      <c r="C762" t="s">
        <v>17</v>
      </c>
      <c r="D762">
        <v>1.27</v>
      </c>
      <c r="E762">
        <v>1.2749999999999999E-2</v>
      </c>
      <c r="F762">
        <v>1.5859000000000001</v>
      </c>
      <c r="G762">
        <v>1.34E-2</v>
      </c>
      <c r="H762">
        <v>0.74</v>
      </c>
      <c r="I762" t="s">
        <v>54</v>
      </c>
      <c r="J762">
        <v>2.6453000000000002</v>
      </c>
      <c r="K762">
        <v>2.24E-2</v>
      </c>
      <c r="L762" t="s">
        <v>49</v>
      </c>
      <c r="M762" t="s">
        <v>27</v>
      </c>
    </row>
    <row r="763" spans="1:15" x14ac:dyDescent="0.25">
      <c r="A763" t="s">
        <v>25</v>
      </c>
      <c r="B763" t="s">
        <v>19</v>
      </c>
      <c r="C763" t="s">
        <v>17</v>
      </c>
      <c r="D763">
        <v>0.1</v>
      </c>
      <c r="E763">
        <v>1.01E-3</v>
      </c>
      <c r="F763">
        <v>0.12479999999999999</v>
      </c>
      <c r="G763">
        <v>1.23E-2</v>
      </c>
      <c r="H763">
        <v>5.0799999999999998E-2</v>
      </c>
      <c r="I763" t="s">
        <v>26</v>
      </c>
      <c r="J763">
        <v>0.16120000000000001</v>
      </c>
      <c r="K763">
        <v>1.5900000000000001E-2</v>
      </c>
      <c r="L763" t="s">
        <v>25</v>
      </c>
      <c r="M763" t="s">
        <v>27</v>
      </c>
    </row>
    <row r="764" spans="1:15" x14ac:dyDescent="0.25">
      <c r="A764" t="s">
        <v>28</v>
      </c>
      <c r="B764" t="s">
        <v>19</v>
      </c>
      <c r="C764" t="s">
        <v>17</v>
      </c>
      <c r="D764">
        <v>7.6</v>
      </c>
      <c r="E764">
        <v>6.905E-2</v>
      </c>
      <c r="F764">
        <v>8.2935999999999996</v>
      </c>
      <c r="G764">
        <v>3.0200000000000001E-2</v>
      </c>
      <c r="H764">
        <v>3.3191000000000002</v>
      </c>
      <c r="I764" t="s">
        <v>29</v>
      </c>
      <c r="J764">
        <v>10.669499999999999</v>
      </c>
      <c r="K764">
        <v>3.8899999999999997E-2</v>
      </c>
      <c r="L764" t="s">
        <v>30</v>
      </c>
      <c r="M764" t="s">
        <v>22</v>
      </c>
      <c r="N764" s="2">
        <v>45517.833124999997</v>
      </c>
    </row>
    <row r="765" spans="1:15" x14ac:dyDescent="0.25">
      <c r="A765" t="s">
        <v>33</v>
      </c>
      <c r="F765">
        <v>98.689800000000005</v>
      </c>
      <c r="H765">
        <v>100</v>
      </c>
      <c r="J765">
        <v>98.689800000000005</v>
      </c>
    </row>
    <row r="766" spans="1:15" x14ac:dyDescent="0.25">
      <c r="A766" t="s">
        <v>474</v>
      </c>
    </row>
    <row r="767" spans="1:15" x14ac:dyDescent="0.25">
      <c r="A767" t="s">
        <v>474</v>
      </c>
    </row>
    <row r="768" spans="1:15" x14ac:dyDescent="0.25">
      <c r="A768" t="s">
        <v>433</v>
      </c>
    </row>
    <row r="769" spans="1:15" x14ac:dyDescent="0.25">
      <c r="A769" t="s">
        <v>0</v>
      </c>
      <c r="B769" t="s">
        <v>1</v>
      </c>
      <c r="C769" t="s">
        <v>2</v>
      </c>
      <c r="D769" t="s">
        <v>3</v>
      </c>
      <c r="E769" t="s">
        <v>5</v>
      </c>
      <c r="F769" t="s">
        <v>6</v>
      </c>
      <c r="G769" t="s">
        <v>7</v>
      </c>
      <c r="H769" t="s">
        <v>8</v>
      </c>
      <c r="I769" t="s">
        <v>9</v>
      </c>
      <c r="J769" t="s">
        <v>10</v>
      </c>
      <c r="K769" t="s">
        <v>11</v>
      </c>
      <c r="L769" t="s">
        <v>12</v>
      </c>
      <c r="M769" t="s">
        <v>13</v>
      </c>
      <c r="N769" t="s">
        <v>14</v>
      </c>
      <c r="O769" t="s">
        <v>15</v>
      </c>
    </row>
    <row r="770" spans="1:15" x14ac:dyDescent="0.25">
      <c r="A770" t="s">
        <v>16</v>
      </c>
      <c r="C770" t="s">
        <v>17</v>
      </c>
      <c r="F770">
        <v>44.639499999999998</v>
      </c>
      <c r="H770">
        <v>60.023499999999999</v>
      </c>
    </row>
    <row r="771" spans="1:15" x14ac:dyDescent="0.25">
      <c r="A771" t="s">
        <v>18</v>
      </c>
      <c r="B771" t="s">
        <v>19</v>
      </c>
      <c r="C771" t="s">
        <v>17</v>
      </c>
      <c r="D771">
        <v>12.82</v>
      </c>
      <c r="E771">
        <v>7.4130000000000001E-2</v>
      </c>
      <c r="F771">
        <v>16.276399999999999</v>
      </c>
      <c r="G771">
        <v>2.8000000000000001E-2</v>
      </c>
      <c r="H771">
        <v>14.4023</v>
      </c>
      <c r="I771" t="s">
        <v>20</v>
      </c>
      <c r="J771">
        <v>26.987400000000001</v>
      </c>
      <c r="K771">
        <v>4.6399999999999997E-2</v>
      </c>
      <c r="L771" t="s">
        <v>21</v>
      </c>
      <c r="M771" t="s">
        <v>22</v>
      </c>
      <c r="N771" s="2">
        <v>45517.833379629628</v>
      </c>
    </row>
    <row r="772" spans="1:15" x14ac:dyDescent="0.25">
      <c r="A772" t="s">
        <v>48</v>
      </c>
      <c r="B772" t="s">
        <v>19</v>
      </c>
      <c r="C772" t="s">
        <v>17</v>
      </c>
      <c r="D772">
        <v>0.46</v>
      </c>
      <c r="E772">
        <v>3.29E-3</v>
      </c>
      <c r="F772">
        <v>0.73699999999999999</v>
      </c>
      <c r="G772">
        <v>1.0500000000000001E-2</v>
      </c>
      <c r="H772">
        <v>0.58760000000000001</v>
      </c>
      <c r="I772" t="s">
        <v>51</v>
      </c>
      <c r="J772">
        <v>1.3925000000000001</v>
      </c>
      <c r="K772">
        <v>1.9900000000000001E-2</v>
      </c>
      <c r="L772" t="s">
        <v>51</v>
      </c>
      <c r="M772" t="s">
        <v>27</v>
      </c>
    </row>
    <row r="773" spans="1:15" x14ac:dyDescent="0.25">
      <c r="A773" t="s">
        <v>23</v>
      </c>
      <c r="B773" t="s">
        <v>19</v>
      </c>
      <c r="C773" t="s">
        <v>17</v>
      </c>
      <c r="D773">
        <v>28.6</v>
      </c>
      <c r="E773">
        <v>0.14829999999999999</v>
      </c>
      <c r="F773">
        <v>25.6447</v>
      </c>
      <c r="G773">
        <v>3.2399999999999998E-2</v>
      </c>
      <c r="H773">
        <v>19.642700000000001</v>
      </c>
      <c r="I773" t="s">
        <v>24</v>
      </c>
      <c r="J773">
        <v>54.8613</v>
      </c>
      <c r="K773">
        <v>6.93E-2</v>
      </c>
      <c r="L773" t="s">
        <v>21</v>
      </c>
      <c r="M773" t="s">
        <v>22</v>
      </c>
      <c r="N773" s="2">
        <v>45517.833414351851</v>
      </c>
    </row>
    <row r="774" spans="1:15" x14ac:dyDescent="0.25">
      <c r="A774" t="s">
        <v>38</v>
      </c>
      <c r="B774" t="s">
        <v>19</v>
      </c>
      <c r="C774" t="s">
        <v>17</v>
      </c>
      <c r="D774">
        <v>0.95</v>
      </c>
      <c r="E774">
        <v>8.1499999999999993E-3</v>
      </c>
      <c r="F774">
        <v>0.95609999999999995</v>
      </c>
      <c r="G774">
        <v>9.7000000000000003E-3</v>
      </c>
      <c r="H774">
        <v>0.51319999999999999</v>
      </c>
      <c r="I774" t="s">
        <v>39</v>
      </c>
      <c r="J774">
        <v>1.3376999999999999</v>
      </c>
      <c r="K774">
        <v>1.3599999999999999E-2</v>
      </c>
      <c r="L774" t="s">
        <v>40</v>
      </c>
      <c r="M774" t="s">
        <v>22</v>
      </c>
      <c r="N774" s="2">
        <v>45517.833564814813</v>
      </c>
    </row>
    <row r="775" spans="1:15" x14ac:dyDescent="0.25">
      <c r="A775" t="s">
        <v>49</v>
      </c>
      <c r="B775" t="s">
        <v>19</v>
      </c>
      <c r="C775" t="s">
        <v>17</v>
      </c>
      <c r="D775">
        <v>0.05</v>
      </c>
      <c r="E775">
        <v>5.2999999999999998E-4</v>
      </c>
      <c r="F775">
        <v>6.4199999999999993E-2</v>
      </c>
      <c r="G775">
        <v>8.9999999999999993E-3</v>
      </c>
      <c r="H775">
        <v>2.8799999999999999E-2</v>
      </c>
      <c r="I775" t="s">
        <v>54</v>
      </c>
      <c r="J775">
        <v>0.1071</v>
      </c>
      <c r="K775">
        <v>1.5100000000000001E-2</v>
      </c>
      <c r="L775" t="s">
        <v>49</v>
      </c>
      <c r="M775" t="s">
        <v>27</v>
      </c>
    </row>
    <row r="776" spans="1:15" x14ac:dyDescent="0.25">
      <c r="A776" t="s">
        <v>50</v>
      </c>
      <c r="B776" t="s">
        <v>19</v>
      </c>
      <c r="C776" t="s">
        <v>17</v>
      </c>
      <c r="D776">
        <v>0.34</v>
      </c>
      <c r="E776">
        <v>3.3899999999999998E-3</v>
      </c>
      <c r="F776">
        <v>0.39439999999999997</v>
      </c>
      <c r="G776">
        <v>1.15E-2</v>
      </c>
      <c r="H776">
        <v>0.16320000000000001</v>
      </c>
      <c r="I776" t="s">
        <v>55</v>
      </c>
      <c r="J776">
        <v>0.57640000000000002</v>
      </c>
      <c r="K776">
        <v>1.6799999999999999E-2</v>
      </c>
      <c r="L776" t="s">
        <v>50</v>
      </c>
      <c r="M776" t="s">
        <v>27</v>
      </c>
    </row>
    <row r="777" spans="1:15" x14ac:dyDescent="0.25">
      <c r="A777" t="s">
        <v>25</v>
      </c>
      <c r="B777" t="s">
        <v>19</v>
      </c>
      <c r="C777" t="s">
        <v>17</v>
      </c>
      <c r="D777">
        <v>0.33</v>
      </c>
      <c r="E777">
        <v>3.29E-3</v>
      </c>
      <c r="F777">
        <v>0.4007</v>
      </c>
      <c r="G777">
        <v>1.35E-2</v>
      </c>
      <c r="H777">
        <v>0.15690000000000001</v>
      </c>
      <c r="I777" t="s">
        <v>26</v>
      </c>
      <c r="J777">
        <v>0.51739999999999997</v>
      </c>
      <c r="K777">
        <v>1.7399999999999999E-2</v>
      </c>
      <c r="L777" t="s">
        <v>25</v>
      </c>
      <c r="M777" t="s">
        <v>27</v>
      </c>
    </row>
    <row r="778" spans="1:15" x14ac:dyDescent="0.25">
      <c r="A778" t="s">
        <v>28</v>
      </c>
      <c r="B778" t="s">
        <v>19</v>
      </c>
      <c r="C778" t="s">
        <v>17</v>
      </c>
      <c r="D778">
        <v>10.74</v>
      </c>
      <c r="E778">
        <v>9.7670000000000007E-2</v>
      </c>
      <c r="F778">
        <v>11.6347</v>
      </c>
      <c r="G778">
        <v>3.44E-2</v>
      </c>
      <c r="H778">
        <v>4.4817999999999998</v>
      </c>
      <c r="I778" t="s">
        <v>29</v>
      </c>
      <c r="J778">
        <v>14.9678</v>
      </c>
      <c r="K778">
        <v>4.4299999999999999E-2</v>
      </c>
      <c r="L778" t="s">
        <v>30</v>
      </c>
      <c r="M778" t="s">
        <v>22</v>
      </c>
      <c r="N778" s="2">
        <v>45517.833124999997</v>
      </c>
    </row>
    <row r="779" spans="1:15" x14ac:dyDescent="0.25">
      <c r="A779" t="s">
        <v>33</v>
      </c>
      <c r="F779">
        <v>100.74760000000001</v>
      </c>
      <c r="H779">
        <v>100</v>
      </c>
      <c r="J779">
        <v>100.74760000000001</v>
      </c>
    </row>
    <row r="780" spans="1:15" x14ac:dyDescent="0.25">
      <c r="A780" t="s">
        <v>474</v>
      </c>
    </row>
    <row r="781" spans="1:15" x14ac:dyDescent="0.25">
      <c r="A781" t="s">
        <v>474</v>
      </c>
    </row>
    <row r="782" spans="1:15" x14ac:dyDescent="0.25">
      <c r="A782" t="s">
        <v>474</v>
      </c>
    </row>
    <row r="783" spans="1:15" x14ac:dyDescent="0.25">
      <c r="A783" t="s">
        <v>474</v>
      </c>
    </row>
    <row r="784" spans="1:15" x14ac:dyDescent="0.25">
      <c r="A784" t="s">
        <v>448</v>
      </c>
    </row>
    <row r="785" spans="1:15" x14ac:dyDescent="0.25">
      <c r="A785" t="s">
        <v>0</v>
      </c>
      <c r="B785" t="s">
        <v>1</v>
      </c>
      <c r="C785" t="s">
        <v>2</v>
      </c>
      <c r="D785" t="s">
        <v>3</v>
      </c>
      <c r="E785" t="s">
        <v>5</v>
      </c>
      <c r="F785" t="s">
        <v>6</v>
      </c>
      <c r="G785" t="s">
        <v>7</v>
      </c>
      <c r="H785" t="s">
        <v>8</v>
      </c>
      <c r="I785" t="s">
        <v>9</v>
      </c>
      <c r="J785" t="s">
        <v>10</v>
      </c>
      <c r="K785" t="s">
        <v>11</v>
      </c>
      <c r="L785" t="s">
        <v>12</v>
      </c>
      <c r="M785" t="s">
        <v>13</v>
      </c>
      <c r="N785" t="s">
        <v>14</v>
      </c>
      <c r="O785" t="s">
        <v>15</v>
      </c>
    </row>
    <row r="786" spans="1:15" x14ac:dyDescent="0.25">
      <c r="A786" t="s">
        <v>16</v>
      </c>
      <c r="C786" t="s">
        <v>17</v>
      </c>
      <c r="F786">
        <v>43.5139</v>
      </c>
      <c r="H786">
        <v>57.130800000000001</v>
      </c>
    </row>
    <row r="787" spans="1:15" x14ac:dyDescent="0.25">
      <c r="A787" t="s">
        <v>18</v>
      </c>
      <c r="B787" t="s">
        <v>19</v>
      </c>
      <c r="C787" t="s">
        <v>17</v>
      </c>
      <c r="D787">
        <v>26.25</v>
      </c>
      <c r="E787">
        <v>0.15182000000000001</v>
      </c>
      <c r="F787">
        <v>29.9451</v>
      </c>
      <c r="G787">
        <v>3.4799999999999998E-2</v>
      </c>
      <c r="H787">
        <v>25.872599999999998</v>
      </c>
      <c r="I787" t="s">
        <v>20</v>
      </c>
      <c r="J787">
        <v>49.6511</v>
      </c>
      <c r="K787">
        <v>5.7700000000000001E-2</v>
      </c>
      <c r="L787" t="s">
        <v>21</v>
      </c>
      <c r="M787" t="s">
        <v>22</v>
      </c>
      <c r="N787" s="2">
        <v>45517.833379629628</v>
      </c>
    </row>
    <row r="788" spans="1:15" x14ac:dyDescent="0.25">
      <c r="A788" t="s">
        <v>23</v>
      </c>
      <c r="B788" t="s">
        <v>19</v>
      </c>
      <c r="C788" t="s">
        <v>17</v>
      </c>
      <c r="D788">
        <v>19.13</v>
      </c>
      <c r="E788">
        <v>9.9220000000000003E-2</v>
      </c>
      <c r="F788">
        <v>19.0687</v>
      </c>
      <c r="G788">
        <v>2.9700000000000001E-2</v>
      </c>
      <c r="H788">
        <v>14.2615</v>
      </c>
      <c r="I788" t="s">
        <v>24</v>
      </c>
      <c r="J788">
        <v>40.793399999999998</v>
      </c>
      <c r="K788">
        <v>6.3600000000000004E-2</v>
      </c>
      <c r="L788" t="s">
        <v>21</v>
      </c>
      <c r="M788" t="s">
        <v>22</v>
      </c>
      <c r="N788" s="2">
        <v>45517.833414351851</v>
      </c>
    </row>
    <row r="789" spans="1:15" x14ac:dyDescent="0.25">
      <c r="A789" t="s">
        <v>38</v>
      </c>
      <c r="B789" t="s">
        <v>19</v>
      </c>
      <c r="C789" t="s">
        <v>17</v>
      </c>
      <c r="D789">
        <v>0.05</v>
      </c>
      <c r="E789">
        <v>4.0000000000000002E-4</v>
      </c>
      <c r="F789">
        <v>4.7E-2</v>
      </c>
      <c r="G789">
        <v>7.0000000000000001E-3</v>
      </c>
      <c r="H789">
        <v>2.46E-2</v>
      </c>
      <c r="I789" t="s">
        <v>39</v>
      </c>
      <c r="J789">
        <v>6.5699999999999995E-2</v>
      </c>
      <c r="K789">
        <v>9.7999999999999997E-3</v>
      </c>
      <c r="L789" t="s">
        <v>40</v>
      </c>
      <c r="M789" t="s">
        <v>22</v>
      </c>
      <c r="N789" s="2">
        <v>45517.833564814813</v>
      </c>
    </row>
    <row r="790" spans="1:15" x14ac:dyDescent="0.25">
      <c r="A790" t="s">
        <v>25</v>
      </c>
      <c r="B790" t="s">
        <v>19</v>
      </c>
      <c r="C790" t="s">
        <v>17</v>
      </c>
      <c r="D790">
        <v>0.1</v>
      </c>
      <c r="E790">
        <v>1E-3</v>
      </c>
      <c r="F790">
        <v>0.12230000000000001</v>
      </c>
      <c r="G790">
        <v>1.17E-2</v>
      </c>
      <c r="H790">
        <v>4.6800000000000001E-2</v>
      </c>
      <c r="I790" t="s">
        <v>26</v>
      </c>
      <c r="J790">
        <v>0.158</v>
      </c>
      <c r="K790">
        <v>1.5100000000000001E-2</v>
      </c>
      <c r="L790" t="s">
        <v>25</v>
      </c>
      <c r="M790" t="s">
        <v>27</v>
      </c>
    </row>
    <row r="791" spans="1:15" x14ac:dyDescent="0.25">
      <c r="A791" t="s">
        <v>28</v>
      </c>
      <c r="B791" t="s">
        <v>19</v>
      </c>
      <c r="C791" t="s">
        <v>17</v>
      </c>
      <c r="D791">
        <v>6.24</v>
      </c>
      <c r="E791">
        <v>5.67E-2</v>
      </c>
      <c r="F791">
        <v>6.7884000000000002</v>
      </c>
      <c r="G791">
        <v>2.76E-2</v>
      </c>
      <c r="H791">
        <v>2.5533000000000001</v>
      </c>
      <c r="I791" t="s">
        <v>29</v>
      </c>
      <c r="J791">
        <v>8.7331000000000003</v>
      </c>
      <c r="K791">
        <v>3.56E-2</v>
      </c>
      <c r="L791" t="s">
        <v>30</v>
      </c>
      <c r="M791" t="s">
        <v>22</v>
      </c>
      <c r="N791" s="2">
        <v>45517.833124999997</v>
      </c>
    </row>
    <row r="792" spans="1:15" x14ac:dyDescent="0.25">
      <c r="A792" t="s">
        <v>31</v>
      </c>
      <c r="B792" t="s">
        <v>19</v>
      </c>
      <c r="C792" t="s">
        <v>17</v>
      </c>
      <c r="D792">
        <v>0.26</v>
      </c>
      <c r="E792">
        <v>2.5799999999999998E-3</v>
      </c>
      <c r="F792">
        <v>0.30869999999999997</v>
      </c>
      <c r="G792">
        <v>1.6299999999999999E-2</v>
      </c>
      <c r="H792">
        <v>0.1104</v>
      </c>
      <c r="I792" t="s">
        <v>32</v>
      </c>
      <c r="J792">
        <v>0.39279999999999998</v>
      </c>
      <c r="K792">
        <v>2.07E-2</v>
      </c>
      <c r="L792" t="s">
        <v>31</v>
      </c>
      <c r="M792" t="s">
        <v>27</v>
      </c>
    </row>
    <row r="793" spans="1:15" x14ac:dyDescent="0.25">
      <c r="A793" t="s">
        <v>33</v>
      </c>
      <c r="F793">
        <v>99.7941</v>
      </c>
      <c r="H793">
        <v>100</v>
      </c>
      <c r="J793">
        <v>99.7941</v>
      </c>
    </row>
    <row r="794" spans="1:15" x14ac:dyDescent="0.25">
      <c r="A794" t="s">
        <v>474</v>
      </c>
    </row>
    <row r="795" spans="1:15" x14ac:dyDescent="0.25">
      <c r="A795" t="s">
        <v>474</v>
      </c>
    </row>
    <row r="796" spans="1:15" x14ac:dyDescent="0.25">
      <c r="A796" t="s">
        <v>474</v>
      </c>
    </row>
    <row r="797" spans="1:15" x14ac:dyDescent="0.25">
      <c r="A797" t="s">
        <v>474</v>
      </c>
    </row>
    <row r="798" spans="1:15" x14ac:dyDescent="0.25">
      <c r="A798" t="s">
        <v>474</v>
      </c>
    </row>
    <row r="799" spans="1:15" x14ac:dyDescent="0.25">
      <c r="A799" t="s">
        <v>474</v>
      </c>
    </row>
    <row r="800" spans="1:15" x14ac:dyDescent="0.25">
      <c r="A800" t="s">
        <v>449</v>
      </c>
    </row>
    <row r="801" spans="1:15" x14ac:dyDescent="0.25">
      <c r="A801" t="s">
        <v>0</v>
      </c>
      <c r="B801" t="s">
        <v>1</v>
      </c>
      <c r="C801" t="s">
        <v>2</v>
      </c>
      <c r="D801" t="s">
        <v>3</v>
      </c>
      <c r="E801" t="s">
        <v>5</v>
      </c>
      <c r="F801" t="s">
        <v>6</v>
      </c>
      <c r="G801" t="s">
        <v>7</v>
      </c>
      <c r="H801" t="s">
        <v>8</v>
      </c>
      <c r="I801" t="s">
        <v>9</v>
      </c>
      <c r="J801" t="s">
        <v>10</v>
      </c>
      <c r="K801" t="s">
        <v>11</v>
      </c>
      <c r="L801" t="s">
        <v>12</v>
      </c>
      <c r="M801" t="s">
        <v>13</v>
      </c>
      <c r="N801" t="s">
        <v>14</v>
      </c>
      <c r="O801" t="s">
        <v>15</v>
      </c>
    </row>
    <row r="802" spans="1:15" x14ac:dyDescent="0.25">
      <c r="A802" t="s">
        <v>16</v>
      </c>
      <c r="C802" t="s">
        <v>17</v>
      </c>
      <c r="F802">
        <v>43.5017</v>
      </c>
      <c r="H802">
        <v>57.139099999999999</v>
      </c>
    </row>
    <row r="803" spans="1:15" x14ac:dyDescent="0.25">
      <c r="A803" t="s">
        <v>18</v>
      </c>
      <c r="B803" t="s">
        <v>19</v>
      </c>
      <c r="C803" t="s">
        <v>17</v>
      </c>
      <c r="D803">
        <v>26.23</v>
      </c>
      <c r="E803">
        <v>0.15165999999999999</v>
      </c>
      <c r="F803">
        <v>29.9131</v>
      </c>
      <c r="G803">
        <v>3.4700000000000002E-2</v>
      </c>
      <c r="H803">
        <v>25.855899999999998</v>
      </c>
      <c r="I803" t="s">
        <v>20</v>
      </c>
      <c r="J803">
        <v>49.597999999999999</v>
      </c>
      <c r="K803">
        <v>5.7599999999999998E-2</v>
      </c>
      <c r="L803" t="s">
        <v>21</v>
      </c>
      <c r="M803" t="s">
        <v>22</v>
      </c>
      <c r="N803" s="2">
        <v>45517.833379629628</v>
      </c>
    </row>
    <row r="804" spans="1:15" x14ac:dyDescent="0.25">
      <c r="A804" t="s">
        <v>23</v>
      </c>
      <c r="B804" t="s">
        <v>19</v>
      </c>
      <c r="C804" t="s">
        <v>17</v>
      </c>
      <c r="D804">
        <v>19.149999999999999</v>
      </c>
      <c r="E804">
        <v>9.9309999999999996E-2</v>
      </c>
      <c r="F804">
        <v>19.082799999999999</v>
      </c>
      <c r="G804">
        <v>2.9700000000000001E-2</v>
      </c>
      <c r="H804">
        <v>14.2781</v>
      </c>
      <c r="I804" t="s">
        <v>24</v>
      </c>
      <c r="J804">
        <v>40.823500000000003</v>
      </c>
      <c r="K804">
        <v>6.3500000000000001E-2</v>
      </c>
      <c r="L804" t="s">
        <v>21</v>
      </c>
      <c r="M804" t="s">
        <v>22</v>
      </c>
      <c r="N804" s="2">
        <v>45517.833414351851</v>
      </c>
    </row>
    <row r="805" spans="1:15" x14ac:dyDescent="0.25">
      <c r="A805" t="s">
        <v>38</v>
      </c>
      <c r="B805" t="s">
        <v>19</v>
      </c>
      <c r="C805" t="s">
        <v>17</v>
      </c>
      <c r="D805">
        <v>0.04</v>
      </c>
      <c r="E805">
        <v>3.4000000000000002E-4</v>
      </c>
      <c r="F805">
        <v>4.0399999999999998E-2</v>
      </c>
      <c r="G805">
        <v>7.1000000000000004E-3</v>
      </c>
      <c r="H805">
        <v>2.12E-2</v>
      </c>
      <c r="I805" t="s">
        <v>39</v>
      </c>
      <c r="J805">
        <v>5.6500000000000002E-2</v>
      </c>
      <c r="K805">
        <v>9.9000000000000008E-3</v>
      </c>
      <c r="L805" t="s">
        <v>40</v>
      </c>
      <c r="M805" t="s">
        <v>22</v>
      </c>
      <c r="N805" s="2">
        <v>45517.833564814813</v>
      </c>
    </row>
    <row r="806" spans="1:15" x14ac:dyDescent="0.25">
      <c r="A806" t="s">
        <v>25</v>
      </c>
      <c r="B806" t="s">
        <v>19</v>
      </c>
      <c r="C806" t="s">
        <v>17</v>
      </c>
      <c r="D806">
        <v>7.0000000000000007E-2</v>
      </c>
      <c r="E806">
        <v>6.7000000000000002E-4</v>
      </c>
      <c r="F806">
        <v>8.1900000000000001E-2</v>
      </c>
      <c r="G806">
        <v>1.18E-2</v>
      </c>
      <c r="H806">
        <v>3.1300000000000001E-2</v>
      </c>
      <c r="I806" t="s">
        <v>26</v>
      </c>
      <c r="J806">
        <v>0.10580000000000001</v>
      </c>
      <c r="K806">
        <v>1.52E-2</v>
      </c>
      <c r="L806" t="s">
        <v>25</v>
      </c>
      <c r="M806" t="s">
        <v>27</v>
      </c>
    </row>
    <row r="807" spans="1:15" x14ac:dyDescent="0.25">
      <c r="A807" t="s">
        <v>28</v>
      </c>
      <c r="B807" t="s">
        <v>19</v>
      </c>
      <c r="C807" t="s">
        <v>17</v>
      </c>
      <c r="D807">
        <v>6.26</v>
      </c>
      <c r="E807">
        <v>5.6860000000000001E-2</v>
      </c>
      <c r="F807">
        <v>6.8079000000000001</v>
      </c>
      <c r="G807">
        <v>2.7699999999999999E-2</v>
      </c>
      <c r="H807">
        <v>2.5617000000000001</v>
      </c>
      <c r="I807" t="s">
        <v>29</v>
      </c>
      <c r="J807">
        <v>8.7582000000000004</v>
      </c>
      <c r="K807">
        <v>3.5700000000000003E-2</v>
      </c>
      <c r="L807" t="s">
        <v>30</v>
      </c>
      <c r="M807" t="s">
        <v>22</v>
      </c>
      <c r="N807" s="2">
        <v>45517.833124999997</v>
      </c>
    </row>
    <row r="808" spans="1:15" x14ac:dyDescent="0.25">
      <c r="A808" t="s">
        <v>31</v>
      </c>
      <c r="B808" t="s">
        <v>19</v>
      </c>
      <c r="C808" t="s">
        <v>17</v>
      </c>
      <c r="D808">
        <v>0.26</v>
      </c>
      <c r="E808">
        <v>2.63E-3</v>
      </c>
      <c r="F808">
        <v>0.31459999999999999</v>
      </c>
      <c r="G808">
        <v>1.6299999999999999E-2</v>
      </c>
      <c r="H808">
        <v>0.11260000000000001</v>
      </c>
      <c r="I808" t="s">
        <v>32</v>
      </c>
      <c r="J808">
        <v>0.40039999999999998</v>
      </c>
      <c r="K808">
        <v>2.0799999999999999E-2</v>
      </c>
      <c r="L808" t="s">
        <v>31</v>
      </c>
      <c r="M808" t="s">
        <v>27</v>
      </c>
    </row>
    <row r="809" spans="1:15" x14ac:dyDescent="0.25">
      <c r="A809" t="s">
        <v>33</v>
      </c>
      <c r="F809">
        <v>99.7423</v>
      </c>
      <c r="H809">
        <v>100</v>
      </c>
      <c r="J809">
        <v>99.7423</v>
      </c>
    </row>
    <row r="810" spans="1:15" x14ac:dyDescent="0.25">
      <c r="A810" t="s">
        <v>474</v>
      </c>
    </row>
    <row r="811" spans="1:15" x14ac:dyDescent="0.25">
      <c r="A811" t="s">
        <v>474</v>
      </c>
    </row>
    <row r="812" spans="1:15" x14ac:dyDescent="0.25">
      <c r="A812" t="s">
        <v>474</v>
      </c>
    </row>
    <row r="813" spans="1:15" x14ac:dyDescent="0.25">
      <c r="A813" t="s">
        <v>474</v>
      </c>
    </row>
    <row r="814" spans="1:15" x14ac:dyDescent="0.25">
      <c r="A814" t="s">
        <v>474</v>
      </c>
    </row>
    <row r="815" spans="1:15" x14ac:dyDescent="0.25">
      <c r="A815" t="s">
        <v>474</v>
      </c>
    </row>
    <row r="816" spans="1:15" x14ac:dyDescent="0.25">
      <c r="A816" t="s">
        <v>450</v>
      </c>
    </row>
    <row r="817" spans="1:15" x14ac:dyDescent="0.25">
      <c r="A817" t="s">
        <v>0</v>
      </c>
      <c r="B817" t="s">
        <v>1</v>
      </c>
      <c r="C817" t="s">
        <v>2</v>
      </c>
      <c r="D817" t="s">
        <v>3</v>
      </c>
      <c r="E817" t="s">
        <v>5</v>
      </c>
      <c r="F817" t="s">
        <v>6</v>
      </c>
      <c r="G817" t="s">
        <v>7</v>
      </c>
      <c r="H817" t="s">
        <v>8</v>
      </c>
      <c r="I817" t="s">
        <v>9</v>
      </c>
      <c r="J817" t="s">
        <v>10</v>
      </c>
      <c r="K817" t="s">
        <v>11</v>
      </c>
      <c r="L817" t="s">
        <v>12</v>
      </c>
      <c r="M817" t="s">
        <v>13</v>
      </c>
      <c r="N817" t="s">
        <v>14</v>
      </c>
      <c r="O817" t="s">
        <v>15</v>
      </c>
    </row>
    <row r="818" spans="1:15" x14ac:dyDescent="0.25">
      <c r="A818" t="s">
        <v>16</v>
      </c>
      <c r="C818" t="s">
        <v>17</v>
      </c>
      <c r="F818">
        <v>43.327300000000001</v>
      </c>
      <c r="H818">
        <v>57.116900000000001</v>
      </c>
    </row>
    <row r="819" spans="1:15" x14ac:dyDescent="0.25">
      <c r="A819" t="s">
        <v>18</v>
      </c>
      <c r="B819" t="s">
        <v>19</v>
      </c>
      <c r="C819" t="s">
        <v>17</v>
      </c>
      <c r="D819">
        <v>26.1</v>
      </c>
      <c r="E819">
        <v>0.15095</v>
      </c>
      <c r="F819">
        <v>29.818000000000001</v>
      </c>
      <c r="G819">
        <v>3.4700000000000002E-2</v>
      </c>
      <c r="H819">
        <v>25.8674</v>
      </c>
      <c r="I819" t="s">
        <v>20</v>
      </c>
      <c r="J819">
        <v>49.440300000000001</v>
      </c>
      <c r="K819">
        <v>5.7500000000000002E-2</v>
      </c>
      <c r="L819" t="s">
        <v>21</v>
      </c>
      <c r="M819" t="s">
        <v>22</v>
      </c>
      <c r="N819" s="2">
        <v>45517.833379629628</v>
      </c>
    </row>
    <row r="820" spans="1:15" x14ac:dyDescent="0.25">
      <c r="A820" t="s">
        <v>23</v>
      </c>
      <c r="B820" t="s">
        <v>19</v>
      </c>
      <c r="C820" t="s">
        <v>17</v>
      </c>
      <c r="D820">
        <v>19.010000000000002</v>
      </c>
      <c r="E820">
        <v>9.8589999999999997E-2</v>
      </c>
      <c r="F820">
        <v>18.954499999999999</v>
      </c>
      <c r="G820">
        <v>2.9700000000000001E-2</v>
      </c>
      <c r="H820">
        <v>14.233700000000001</v>
      </c>
      <c r="I820" t="s">
        <v>24</v>
      </c>
      <c r="J820">
        <v>40.549199999999999</v>
      </c>
      <c r="K820">
        <v>6.3399999999999998E-2</v>
      </c>
      <c r="L820" t="s">
        <v>21</v>
      </c>
      <c r="M820" t="s">
        <v>22</v>
      </c>
      <c r="N820" s="2">
        <v>45517.833414351851</v>
      </c>
    </row>
    <row r="821" spans="1:15" x14ac:dyDescent="0.25">
      <c r="A821" t="s">
        <v>38</v>
      </c>
      <c r="B821" t="s">
        <v>19</v>
      </c>
      <c r="C821" t="s">
        <v>17</v>
      </c>
      <c r="D821">
        <v>7.0000000000000007E-2</v>
      </c>
      <c r="E821">
        <v>5.8E-4</v>
      </c>
      <c r="F821">
        <v>6.8500000000000005E-2</v>
      </c>
      <c r="G821">
        <v>7.1999999999999998E-3</v>
      </c>
      <c r="H821">
        <v>3.5999999999999997E-2</v>
      </c>
      <c r="I821" t="s">
        <v>39</v>
      </c>
      <c r="J821">
        <v>9.5799999999999996E-2</v>
      </c>
      <c r="K821">
        <v>0.01</v>
      </c>
      <c r="L821" t="s">
        <v>40</v>
      </c>
      <c r="M821" t="s">
        <v>22</v>
      </c>
      <c r="N821" s="2">
        <v>45517.833564814813</v>
      </c>
    </row>
    <row r="822" spans="1:15" x14ac:dyDescent="0.25">
      <c r="A822" t="s">
        <v>25</v>
      </c>
      <c r="B822" t="s">
        <v>19</v>
      </c>
      <c r="C822" t="s">
        <v>17</v>
      </c>
      <c r="D822">
        <v>0.08</v>
      </c>
      <c r="E822">
        <v>8.1999999999999998E-4</v>
      </c>
      <c r="F822">
        <v>9.98E-2</v>
      </c>
      <c r="G822">
        <v>1.18E-2</v>
      </c>
      <c r="H822">
        <v>3.8300000000000001E-2</v>
      </c>
      <c r="I822" t="s">
        <v>26</v>
      </c>
      <c r="J822">
        <v>0.12889999999999999</v>
      </c>
      <c r="K822">
        <v>1.52E-2</v>
      </c>
      <c r="L822" t="s">
        <v>25</v>
      </c>
      <c r="M822" t="s">
        <v>27</v>
      </c>
    </row>
    <row r="823" spans="1:15" x14ac:dyDescent="0.25">
      <c r="A823" t="s">
        <v>28</v>
      </c>
      <c r="B823" t="s">
        <v>19</v>
      </c>
      <c r="C823" t="s">
        <v>17</v>
      </c>
      <c r="D823">
        <v>6.32</v>
      </c>
      <c r="E823">
        <v>5.7480000000000003E-2</v>
      </c>
      <c r="F823">
        <v>6.8803999999999998</v>
      </c>
      <c r="G823">
        <v>2.7799999999999998E-2</v>
      </c>
      <c r="H823">
        <v>2.5983999999999998</v>
      </c>
      <c r="I823" t="s">
        <v>29</v>
      </c>
      <c r="J823">
        <v>8.8514999999999997</v>
      </c>
      <c r="K823">
        <v>3.5799999999999998E-2</v>
      </c>
      <c r="L823" t="s">
        <v>30</v>
      </c>
      <c r="M823" t="s">
        <v>22</v>
      </c>
      <c r="N823" s="2">
        <v>45517.833124999997</v>
      </c>
    </row>
    <row r="824" spans="1:15" x14ac:dyDescent="0.25">
      <c r="A824" t="s">
        <v>31</v>
      </c>
      <c r="B824" t="s">
        <v>19</v>
      </c>
      <c r="C824" t="s">
        <v>17</v>
      </c>
      <c r="D824">
        <v>0.25</v>
      </c>
      <c r="E824">
        <v>2.5400000000000002E-3</v>
      </c>
      <c r="F824">
        <v>0.3039</v>
      </c>
      <c r="G824">
        <v>1.6199999999999999E-2</v>
      </c>
      <c r="H824">
        <v>0.10920000000000001</v>
      </c>
      <c r="I824" t="s">
        <v>32</v>
      </c>
      <c r="J824">
        <v>0.38669999999999999</v>
      </c>
      <c r="K824">
        <v>2.06E-2</v>
      </c>
      <c r="L824" t="s">
        <v>31</v>
      </c>
      <c r="M824" t="s">
        <v>27</v>
      </c>
    </row>
    <row r="825" spans="1:15" x14ac:dyDescent="0.25">
      <c r="A825" t="s">
        <v>33</v>
      </c>
      <c r="F825">
        <v>99.452500000000001</v>
      </c>
      <c r="H825">
        <v>100</v>
      </c>
      <c r="J825">
        <v>99.452500000000001</v>
      </c>
    </row>
    <row r="826" spans="1:15" x14ac:dyDescent="0.25">
      <c r="A826" t="s">
        <v>474</v>
      </c>
    </row>
    <row r="827" spans="1:15" x14ac:dyDescent="0.25">
      <c r="A827" t="s">
        <v>474</v>
      </c>
    </row>
    <row r="828" spans="1:15" x14ac:dyDescent="0.25">
      <c r="A828" t="s">
        <v>474</v>
      </c>
    </row>
    <row r="829" spans="1:15" x14ac:dyDescent="0.25">
      <c r="A829" t="s">
        <v>474</v>
      </c>
    </row>
    <row r="830" spans="1:15" x14ac:dyDescent="0.25">
      <c r="A830" t="s">
        <v>474</v>
      </c>
    </row>
    <row r="831" spans="1:15" x14ac:dyDescent="0.25">
      <c r="A831" t="s">
        <v>474</v>
      </c>
    </row>
    <row r="832" spans="1:15" x14ac:dyDescent="0.25">
      <c r="A832" t="s">
        <v>451</v>
      </c>
    </row>
    <row r="833" spans="1:15" x14ac:dyDescent="0.25">
      <c r="A833" t="s">
        <v>0</v>
      </c>
      <c r="B833" t="s">
        <v>1</v>
      </c>
      <c r="C833" t="s">
        <v>2</v>
      </c>
      <c r="D833" t="s">
        <v>3</v>
      </c>
      <c r="E833" t="s">
        <v>5</v>
      </c>
      <c r="F833" t="s">
        <v>6</v>
      </c>
      <c r="G833" t="s">
        <v>7</v>
      </c>
      <c r="H833" t="s">
        <v>8</v>
      </c>
      <c r="I833" t="s">
        <v>9</v>
      </c>
      <c r="J833" t="s">
        <v>10</v>
      </c>
      <c r="K833" t="s">
        <v>11</v>
      </c>
      <c r="L833" t="s">
        <v>12</v>
      </c>
      <c r="M833" t="s">
        <v>13</v>
      </c>
      <c r="N833" t="s">
        <v>14</v>
      </c>
      <c r="O833" t="s">
        <v>15</v>
      </c>
    </row>
    <row r="834" spans="1:15" x14ac:dyDescent="0.25">
      <c r="A834" t="s">
        <v>16</v>
      </c>
      <c r="C834" t="s">
        <v>17</v>
      </c>
      <c r="F834">
        <v>43.308399999999999</v>
      </c>
      <c r="H834">
        <v>57.124699999999997</v>
      </c>
    </row>
    <row r="835" spans="1:15" x14ac:dyDescent="0.25">
      <c r="A835" t="s">
        <v>18</v>
      </c>
      <c r="B835" t="s">
        <v>19</v>
      </c>
      <c r="C835" t="s">
        <v>17</v>
      </c>
      <c r="D835">
        <v>26.05</v>
      </c>
      <c r="E835">
        <v>0.15064</v>
      </c>
      <c r="F835">
        <v>29.7682</v>
      </c>
      <c r="G835">
        <v>3.4700000000000002E-2</v>
      </c>
      <c r="H835">
        <v>25.838999999999999</v>
      </c>
      <c r="I835" t="s">
        <v>20</v>
      </c>
      <c r="J835">
        <v>49.357799999999997</v>
      </c>
      <c r="K835">
        <v>5.7500000000000002E-2</v>
      </c>
      <c r="L835" t="s">
        <v>21</v>
      </c>
      <c r="M835" t="s">
        <v>22</v>
      </c>
      <c r="N835" s="2">
        <v>45517.833379629628</v>
      </c>
    </row>
    <row r="836" spans="1:15" x14ac:dyDescent="0.25">
      <c r="A836" t="s">
        <v>23</v>
      </c>
      <c r="B836" t="s">
        <v>19</v>
      </c>
      <c r="C836" t="s">
        <v>17</v>
      </c>
      <c r="D836">
        <v>19.02</v>
      </c>
      <c r="E836">
        <v>9.8619999999999999E-2</v>
      </c>
      <c r="F836">
        <v>18.955200000000001</v>
      </c>
      <c r="G836">
        <v>2.9600000000000001E-2</v>
      </c>
      <c r="H836">
        <v>14.2424</v>
      </c>
      <c r="I836" t="s">
        <v>24</v>
      </c>
      <c r="J836">
        <v>40.550699999999999</v>
      </c>
      <c r="K836">
        <v>6.3399999999999998E-2</v>
      </c>
      <c r="L836" t="s">
        <v>21</v>
      </c>
      <c r="M836" t="s">
        <v>22</v>
      </c>
      <c r="N836" s="2">
        <v>45517.833414351851</v>
      </c>
    </row>
    <row r="837" spans="1:15" x14ac:dyDescent="0.25">
      <c r="A837" t="s">
        <v>38</v>
      </c>
      <c r="B837" t="s">
        <v>19</v>
      </c>
      <c r="C837" t="s">
        <v>17</v>
      </c>
      <c r="D837">
        <v>7.0000000000000007E-2</v>
      </c>
      <c r="E837">
        <v>5.9000000000000003E-4</v>
      </c>
      <c r="F837">
        <v>6.9699999999999998E-2</v>
      </c>
      <c r="G837">
        <v>7.1000000000000004E-3</v>
      </c>
      <c r="H837">
        <v>3.6700000000000003E-2</v>
      </c>
      <c r="I837" t="s">
        <v>39</v>
      </c>
      <c r="J837">
        <v>9.7600000000000006E-2</v>
      </c>
      <c r="K837">
        <v>0.01</v>
      </c>
      <c r="L837" t="s">
        <v>40</v>
      </c>
      <c r="M837" t="s">
        <v>22</v>
      </c>
      <c r="N837" s="2">
        <v>45517.833564814813</v>
      </c>
    </row>
    <row r="838" spans="1:15" x14ac:dyDescent="0.25">
      <c r="A838" t="s">
        <v>50</v>
      </c>
      <c r="B838" t="s">
        <v>19</v>
      </c>
      <c r="C838" t="s">
        <v>17</v>
      </c>
      <c r="D838">
        <v>0.03</v>
      </c>
      <c r="E838">
        <v>2.9E-4</v>
      </c>
      <c r="F838">
        <v>3.4099999999999998E-2</v>
      </c>
      <c r="G838">
        <v>9.9000000000000008E-3</v>
      </c>
      <c r="H838">
        <v>1.38E-2</v>
      </c>
      <c r="I838" t="s">
        <v>55</v>
      </c>
      <c r="J838">
        <v>4.9799999999999997E-2</v>
      </c>
      <c r="K838">
        <v>1.4500000000000001E-2</v>
      </c>
      <c r="L838" t="s">
        <v>50</v>
      </c>
      <c r="M838" t="s">
        <v>27</v>
      </c>
    </row>
    <row r="839" spans="1:15" x14ac:dyDescent="0.25">
      <c r="A839" t="s">
        <v>25</v>
      </c>
      <c r="B839" t="s">
        <v>19</v>
      </c>
      <c r="C839" t="s">
        <v>17</v>
      </c>
      <c r="D839">
        <v>0.08</v>
      </c>
      <c r="E839">
        <v>7.6000000000000004E-4</v>
      </c>
      <c r="F839">
        <v>9.2600000000000002E-2</v>
      </c>
      <c r="G839">
        <v>1.18E-2</v>
      </c>
      <c r="H839">
        <v>3.56E-2</v>
      </c>
      <c r="I839" t="s">
        <v>26</v>
      </c>
      <c r="J839">
        <v>0.1196</v>
      </c>
      <c r="K839">
        <v>1.52E-2</v>
      </c>
      <c r="L839" t="s">
        <v>25</v>
      </c>
      <c r="M839" t="s">
        <v>27</v>
      </c>
    </row>
    <row r="840" spans="1:15" x14ac:dyDescent="0.25">
      <c r="A840" t="s">
        <v>28</v>
      </c>
      <c r="B840" t="s">
        <v>19</v>
      </c>
      <c r="C840" t="s">
        <v>17</v>
      </c>
      <c r="D840">
        <v>6.32</v>
      </c>
      <c r="E840">
        <v>5.7430000000000002E-2</v>
      </c>
      <c r="F840">
        <v>6.875</v>
      </c>
      <c r="G840">
        <v>2.7799999999999998E-2</v>
      </c>
      <c r="H840">
        <v>2.5979000000000001</v>
      </c>
      <c r="I840" t="s">
        <v>29</v>
      </c>
      <c r="J840">
        <v>8.8445</v>
      </c>
      <c r="K840">
        <v>3.5799999999999998E-2</v>
      </c>
      <c r="L840" t="s">
        <v>30</v>
      </c>
      <c r="M840" t="s">
        <v>22</v>
      </c>
      <c r="N840" s="2">
        <v>45517.833124999997</v>
      </c>
    </row>
    <row r="841" spans="1:15" x14ac:dyDescent="0.25">
      <c r="A841" t="s">
        <v>31</v>
      </c>
      <c r="B841" t="s">
        <v>19</v>
      </c>
      <c r="C841" t="s">
        <v>17</v>
      </c>
      <c r="D841">
        <v>0.26</v>
      </c>
      <c r="E841">
        <v>2.5600000000000002E-3</v>
      </c>
      <c r="F841">
        <v>0.30590000000000001</v>
      </c>
      <c r="G841">
        <v>1.6199999999999999E-2</v>
      </c>
      <c r="H841">
        <v>0.11</v>
      </c>
      <c r="I841" t="s">
        <v>32</v>
      </c>
      <c r="J841">
        <v>0.38929999999999998</v>
      </c>
      <c r="K841">
        <v>2.06E-2</v>
      </c>
      <c r="L841" t="s">
        <v>31</v>
      </c>
      <c r="M841" t="s">
        <v>27</v>
      </c>
    </row>
    <row r="842" spans="1:15" x14ac:dyDescent="0.25">
      <c r="A842" t="s">
        <v>33</v>
      </c>
      <c r="F842">
        <v>99.409199999999998</v>
      </c>
      <c r="H842">
        <v>100</v>
      </c>
      <c r="J842">
        <v>99.409199999999998</v>
      </c>
    </row>
    <row r="843" spans="1:15" x14ac:dyDescent="0.25">
      <c r="A843" t="s">
        <v>474</v>
      </c>
    </row>
    <row r="844" spans="1:15" x14ac:dyDescent="0.25">
      <c r="A844" t="s">
        <v>474</v>
      </c>
    </row>
    <row r="845" spans="1:15" x14ac:dyDescent="0.25">
      <c r="A845" t="s">
        <v>474</v>
      </c>
    </row>
    <row r="846" spans="1:15" x14ac:dyDescent="0.25">
      <c r="A846" t="s">
        <v>474</v>
      </c>
    </row>
    <row r="847" spans="1:15" x14ac:dyDescent="0.25">
      <c r="A847" t="s">
        <v>474</v>
      </c>
    </row>
    <row r="848" spans="1:15" x14ac:dyDescent="0.25">
      <c r="A848" t="s">
        <v>452</v>
      </c>
    </row>
    <row r="849" spans="1:15" x14ac:dyDescent="0.25">
      <c r="A849" t="s">
        <v>0</v>
      </c>
      <c r="B849" t="s">
        <v>1</v>
      </c>
      <c r="C849" t="s">
        <v>2</v>
      </c>
      <c r="D849" t="s">
        <v>3</v>
      </c>
      <c r="E849" t="s">
        <v>5</v>
      </c>
      <c r="F849" t="s">
        <v>6</v>
      </c>
      <c r="G849" t="s">
        <v>7</v>
      </c>
      <c r="H849" t="s">
        <v>8</v>
      </c>
      <c r="I849" t="s">
        <v>9</v>
      </c>
      <c r="J849" t="s">
        <v>10</v>
      </c>
      <c r="K849" t="s">
        <v>11</v>
      </c>
      <c r="L849" t="s">
        <v>12</v>
      </c>
      <c r="M849" t="s">
        <v>13</v>
      </c>
      <c r="N849" t="s">
        <v>14</v>
      </c>
      <c r="O849" t="s">
        <v>15</v>
      </c>
    </row>
    <row r="850" spans="1:15" x14ac:dyDescent="0.25">
      <c r="A850" t="s">
        <v>16</v>
      </c>
      <c r="C850" t="s">
        <v>17</v>
      </c>
      <c r="F850">
        <v>43.719299999999997</v>
      </c>
      <c r="H850">
        <v>61.010599999999997</v>
      </c>
    </row>
    <row r="851" spans="1:15" x14ac:dyDescent="0.25">
      <c r="A851" t="s">
        <v>65</v>
      </c>
      <c r="B851" t="s">
        <v>19</v>
      </c>
      <c r="C851" t="s">
        <v>17</v>
      </c>
      <c r="D851">
        <v>1.37</v>
      </c>
      <c r="E851">
        <v>5.3699999999999998E-3</v>
      </c>
      <c r="F851">
        <v>1.7810999999999999</v>
      </c>
      <c r="G851">
        <v>1.6799999999999999E-2</v>
      </c>
      <c r="H851">
        <v>1.7297</v>
      </c>
      <c r="I851" t="s">
        <v>66</v>
      </c>
      <c r="J851">
        <v>2.4007999999999998</v>
      </c>
      <c r="K851">
        <v>2.2700000000000001E-2</v>
      </c>
      <c r="L851" t="s">
        <v>67</v>
      </c>
      <c r="M851" t="s">
        <v>22</v>
      </c>
      <c r="N851" s="2">
        <v>45565.922175925924</v>
      </c>
    </row>
    <row r="852" spans="1:15" x14ac:dyDescent="0.25">
      <c r="A852" t="s">
        <v>18</v>
      </c>
      <c r="B852" t="s">
        <v>19</v>
      </c>
      <c r="C852" t="s">
        <v>17</v>
      </c>
      <c r="D852">
        <v>2.98</v>
      </c>
      <c r="E852">
        <v>1.721E-2</v>
      </c>
      <c r="F852">
        <v>3.9115000000000002</v>
      </c>
      <c r="G852">
        <v>1.6299999999999999E-2</v>
      </c>
      <c r="H852">
        <v>3.5920999999999998</v>
      </c>
      <c r="I852" t="s">
        <v>20</v>
      </c>
      <c r="J852">
        <v>6.4855</v>
      </c>
      <c r="K852">
        <v>2.7E-2</v>
      </c>
      <c r="L852" t="s">
        <v>21</v>
      </c>
      <c r="M852" t="s">
        <v>22</v>
      </c>
      <c r="N852" s="2">
        <v>45517.833379629628</v>
      </c>
    </row>
    <row r="853" spans="1:15" x14ac:dyDescent="0.25">
      <c r="A853" t="s">
        <v>48</v>
      </c>
      <c r="B853" t="s">
        <v>19</v>
      </c>
      <c r="C853" t="s">
        <v>17</v>
      </c>
      <c r="D853">
        <v>5.45</v>
      </c>
      <c r="E853">
        <v>3.916E-2</v>
      </c>
      <c r="F853">
        <v>7.3803000000000001</v>
      </c>
      <c r="G853">
        <v>1.9099999999999999E-2</v>
      </c>
      <c r="H853">
        <v>6.1070000000000002</v>
      </c>
      <c r="I853" t="s">
        <v>51</v>
      </c>
      <c r="J853">
        <v>13.944599999999999</v>
      </c>
      <c r="K853">
        <v>3.61E-2</v>
      </c>
      <c r="L853" t="s">
        <v>51</v>
      </c>
      <c r="M853" t="s">
        <v>27</v>
      </c>
    </row>
    <row r="854" spans="1:15" x14ac:dyDescent="0.25">
      <c r="A854" t="s">
        <v>23</v>
      </c>
      <c r="B854" t="s">
        <v>19</v>
      </c>
      <c r="C854" t="s">
        <v>17</v>
      </c>
      <c r="D854">
        <v>27.98</v>
      </c>
      <c r="E854">
        <v>0.14510999999999999</v>
      </c>
      <c r="F854">
        <v>24.171700000000001</v>
      </c>
      <c r="G854">
        <v>3.1099999999999999E-2</v>
      </c>
      <c r="H854">
        <v>19.2151</v>
      </c>
      <c r="I854" t="s">
        <v>24</v>
      </c>
      <c r="J854">
        <v>51.710299999999997</v>
      </c>
      <c r="K854">
        <v>6.6500000000000004E-2</v>
      </c>
      <c r="L854" t="s">
        <v>21</v>
      </c>
      <c r="M854" t="s">
        <v>22</v>
      </c>
      <c r="N854" s="2">
        <v>45517.833414351851</v>
      </c>
    </row>
    <row r="855" spans="1:15" x14ac:dyDescent="0.25">
      <c r="A855" t="s">
        <v>73</v>
      </c>
      <c r="B855" t="s">
        <v>19</v>
      </c>
      <c r="C855" t="s">
        <v>17</v>
      </c>
      <c r="D855">
        <v>0.08</v>
      </c>
      <c r="E855">
        <v>4.2999999999999999E-4</v>
      </c>
      <c r="F855">
        <v>8.4099999999999994E-2</v>
      </c>
      <c r="G855">
        <v>8.2000000000000007E-3</v>
      </c>
      <c r="H855">
        <v>6.0699999999999997E-2</v>
      </c>
      <c r="I855" t="s">
        <v>75</v>
      </c>
      <c r="J855">
        <v>0.1928</v>
      </c>
      <c r="K855">
        <v>1.8800000000000001E-2</v>
      </c>
      <c r="L855" t="s">
        <v>76</v>
      </c>
      <c r="M855" t="s">
        <v>27</v>
      </c>
    </row>
    <row r="856" spans="1:15" x14ac:dyDescent="0.25">
      <c r="A856" t="s">
        <v>68</v>
      </c>
      <c r="B856" t="s">
        <v>19</v>
      </c>
      <c r="C856" t="s">
        <v>17</v>
      </c>
      <c r="D856">
        <v>0.32</v>
      </c>
      <c r="E856">
        <v>2.5200000000000001E-3</v>
      </c>
      <c r="F856">
        <v>0.3105</v>
      </c>
      <c r="G856">
        <v>8.0000000000000002E-3</v>
      </c>
      <c r="H856">
        <v>0.17730000000000001</v>
      </c>
      <c r="I856" t="s">
        <v>69</v>
      </c>
      <c r="J856">
        <v>0.37409999999999999</v>
      </c>
      <c r="K856">
        <v>9.5999999999999992E-3</v>
      </c>
      <c r="L856" t="s">
        <v>70</v>
      </c>
      <c r="M856" t="s">
        <v>22</v>
      </c>
      <c r="N856" s="2">
        <v>45567.822025462963</v>
      </c>
    </row>
    <row r="857" spans="1:15" x14ac:dyDescent="0.25">
      <c r="A857" t="s">
        <v>38</v>
      </c>
      <c r="B857" t="s">
        <v>19</v>
      </c>
      <c r="C857" t="s">
        <v>17</v>
      </c>
      <c r="D857">
        <v>7.32</v>
      </c>
      <c r="E857">
        <v>6.2829999999999997E-2</v>
      </c>
      <c r="F857">
        <v>7.3074000000000003</v>
      </c>
      <c r="G857">
        <v>1.8599999999999998E-2</v>
      </c>
      <c r="H857">
        <v>4.0705999999999998</v>
      </c>
      <c r="I857" t="s">
        <v>39</v>
      </c>
      <c r="J857">
        <v>10.224299999999999</v>
      </c>
      <c r="K857">
        <v>2.5999999999999999E-2</v>
      </c>
      <c r="L857" t="s">
        <v>40</v>
      </c>
      <c r="M857" t="s">
        <v>22</v>
      </c>
      <c r="N857" s="2">
        <v>45517.833564814813</v>
      </c>
    </row>
    <row r="858" spans="1:15" x14ac:dyDescent="0.25">
      <c r="A858" t="s">
        <v>49</v>
      </c>
      <c r="B858" t="s">
        <v>19</v>
      </c>
      <c r="C858" t="s">
        <v>17</v>
      </c>
      <c r="D858">
        <v>1.05</v>
      </c>
      <c r="E858">
        <v>1.0529999999999999E-2</v>
      </c>
      <c r="F858">
        <v>1.3089</v>
      </c>
      <c r="G858">
        <v>1.2699999999999999E-2</v>
      </c>
      <c r="H858">
        <v>0.61009999999999998</v>
      </c>
      <c r="I858" t="s">
        <v>54</v>
      </c>
      <c r="J858">
        <v>2.1833</v>
      </c>
      <c r="K858">
        <v>2.12E-2</v>
      </c>
      <c r="L858" t="s">
        <v>49</v>
      </c>
      <c r="M858" t="s">
        <v>27</v>
      </c>
    </row>
    <row r="859" spans="1:15" x14ac:dyDescent="0.25">
      <c r="A859" t="s">
        <v>50</v>
      </c>
      <c r="B859" t="s">
        <v>19</v>
      </c>
      <c r="C859" t="s">
        <v>17</v>
      </c>
      <c r="D859">
        <v>0.02</v>
      </c>
      <c r="E859">
        <v>2.0000000000000001E-4</v>
      </c>
      <c r="F859">
        <v>2.35E-2</v>
      </c>
      <c r="G859">
        <v>1.03E-2</v>
      </c>
      <c r="H859">
        <v>1.01E-2</v>
      </c>
      <c r="I859" t="s">
        <v>55</v>
      </c>
      <c r="J859">
        <v>3.44E-2</v>
      </c>
      <c r="K859">
        <v>1.5100000000000001E-2</v>
      </c>
      <c r="L859" t="s">
        <v>50</v>
      </c>
      <c r="M859" t="s">
        <v>27</v>
      </c>
    </row>
    <row r="860" spans="1:15" x14ac:dyDescent="0.25">
      <c r="A860" t="s">
        <v>25</v>
      </c>
      <c r="B860" t="s">
        <v>19</v>
      </c>
      <c r="C860" t="s">
        <v>17</v>
      </c>
      <c r="D860">
        <v>0.12</v>
      </c>
      <c r="E860">
        <v>1.1800000000000001E-3</v>
      </c>
      <c r="F860">
        <v>0.14460000000000001</v>
      </c>
      <c r="G860">
        <v>1.23E-2</v>
      </c>
      <c r="H860">
        <v>5.8799999999999998E-2</v>
      </c>
      <c r="I860" t="s">
        <v>26</v>
      </c>
      <c r="J860">
        <v>0.1867</v>
      </c>
      <c r="K860">
        <v>1.5900000000000001E-2</v>
      </c>
      <c r="L860" t="s">
        <v>25</v>
      </c>
      <c r="M860" t="s">
        <v>27</v>
      </c>
    </row>
    <row r="861" spans="1:15" x14ac:dyDescent="0.25">
      <c r="A861" t="s">
        <v>28</v>
      </c>
      <c r="B861" t="s">
        <v>19</v>
      </c>
      <c r="C861" t="s">
        <v>17</v>
      </c>
      <c r="D861">
        <v>7.7</v>
      </c>
      <c r="E861">
        <v>6.9959999999999994E-2</v>
      </c>
      <c r="F861">
        <v>8.3994999999999997</v>
      </c>
      <c r="G861">
        <v>3.0300000000000001E-2</v>
      </c>
      <c r="H861">
        <v>3.3580000000000001</v>
      </c>
      <c r="I861" t="s">
        <v>29</v>
      </c>
      <c r="J861">
        <v>10.8058</v>
      </c>
      <c r="K861">
        <v>3.8899999999999997E-2</v>
      </c>
      <c r="L861" t="s">
        <v>30</v>
      </c>
      <c r="M861" t="s">
        <v>22</v>
      </c>
      <c r="N861" s="2">
        <v>45517.833124999997</v>
      </c>
    </row>
    <row r="862" spans="1:15" x14ac:dyDescent="0.25">
      <c r="A862" t="s">
        <v>33</v>
      </c>
      <c r="F862">
        <v>98.542500000000004</v>
      </c>
      <c r="H862">
        <v>100</v>
      </c>
      <c r="J862">
        <v>98.542500000000004</v>
      </c>
    </row>
    <row r="863" spans="1:15" x14ac:dyDescent="0.25">
      <c r="A863" t="s">
        <v>474</v>
      </c>
    </row>
    <row r="864" spans="1:15" x14ac:dyDescent="0.25">
      <c r="A864" t="s">
        <v>453</v>
      </c>
    </row>
    <row r="865" spans="1:15" x14ac:dyDescent="0.25">
      <c r="A865" t="s">
        <v>0</v>
      </c>
      <c r="B865" t="s">
        <v>1</v>
      </c>
      <c r="C865" t="s">
        <v>2</v>
      </c>
      <c r="D865" t="s">
        <v>3</v>
      </c>
      <c r="E865" t="s">
        <v>5</v>
      </c>
      <c r="F865" t="s">
        <v>6</v>
      </c>
      <c r="G865" t="s">
        <v>7</v>
      </c>
      <c r="H865" t="s">
        <v>8</v>
      </c>
      <c r="I865" t="s">
        <v>9</v>
      </c>
      <c r="J865" t="s">
        <v>10</v>
      </c>
      <c r="K865" t="s">
        <v>11</v>
      </c>
      <c r="L865" t="s">
        <v>12</v>
      </c>
      <c r="M865" t="s">
        <v>13</v>
      </c>
      <c r="N865" t="s">
        <v>14</v>
      </c>
      <c r="O865" t="s">
        <v>15</v>
      </c>
    </row>
    <row r="866" spans="1:15" x14ac:dyDescent="0.25">
      <c r="A866" t="s">
        <v>16</v>
      </c>
      <c r="C866" t="s">
        <v>17</v>
      </c>
      <c r="F866">
        <v>43.225200000000001</v>
      </c>
      <c r="H866">
        <v>60.809199999999997</v>
      </c>
    </row>
    <row r="867" spans="1:15" x14ac:dyDescent="0.25">
      <c r="A867" t="s">
        <v>65</v>
      </c>
      <c r="B867" t="s">
        <v>19</v>
      </c>
      <c r="C867" t="s">
        <v>17</v>
      </c>
      <c r="D867">
        <v>1.32</v>
      </c>
      <c r="E867">
        <v>5.1799999999999997E-3</v>
      </c>
      <c r="F867">
        <v>1.7214</v>
      </c>
      <c r="G867">
        <v>1.6799999999999999E-2</v>
      </c>
      <c r="H867">
        <v>1.6852</v>
      </c>
      <c r="I867" t="s">
        <v>66</v>
      </c>
      <c r="J867">
        <v>2.3203</v>
      </c>
      <c r="K867">
        <v>2.2700000000000001E-2</v>
      </c>
      <c r="L867" t="s">
        <v>67</v>
      </c>
      <c r="M867" t="s">
        <v>22</v>
      </c>
      <c r="N867" s="2">
        <v>45565.922175925924</v>
      </c>
    </row>
    <row r="868" spans="1:15" x14ac:dyDescent="0.25">
      <c r="A868" t="s">
        <v>18</v>
      </c>
      <c r="B868" t="s">
        <v>19</v>
      </c>
      <c r="C868" t="s">
        <v>17</v>
      </c>
      <c r="D868">
        <v>3.29</v>
      </c>
      <c r="E868">
        <v>1.9050000000000001E-2</v>
      </c>
      <c r="F868">
        <v>4.3373999999999997</v>
      </c>
      <c r="G868">
        <v>1.6899999999999998E-2</v>
      </c>
      <c r="H868">
        <v>4.0155000000000003</v>
      </c>
      <c r="I868" t="s">
        <v>20</v>
      </c>
      <c r="J868">
        <v>7.1917999999999997</v>
      </c>
      <c r="K868">
        <v>2.8000000000000001E-2</v>
      </c>
      <c r="L868" t="s">
        <v>21</v>
      </c>
      <c r="M868" t="s">
        <v>22</v>
      </c>
      <c r="N868" s="2">
        <v>45517.833379629628</v>
      </c>
    </row>
    <row r="869" spans="1:15" x14ac:dyDescent="0.25">
      <c r="A869" t="s">
        <v>48</v>
      </c>
      <c r="B869" t="s">
        <v>19</v>
      </c>
      <c r="C869" t="s">
        <v>17</v>
      </c>
      <c r="D869">
        <v>5.21</v>
      </c>
      <c r="E869">
        <v>3.7409999999999999E-2</v>
      </c>
      <c r="F869">
        <v>7.1134000000000004</v>
      </c>
      <c r="G869">
        <v>1.89E-2</v>
      </c>
      <c r="H869">
        <v>5.9337</v>
      </c>
      <c r="I869" t="s">
        <v>51</v>
      </c>
      <c r="J869">
        <v>13.440300000000001</v>
      </c>
      <c r="K869">
        <v>3.5799999999999998E-2</v>
      </c>
      <c r="L869" t="s">
        <v>51</v>
      </c>
      <c r="M869" t="s">
        <v>27</v>
      </c>
    </row>
    <row r="870" spans="1:15" x14ac:dyDescent="0.25">
      <c r="A870" t="s">
        <v>23</v>
      </c>
      <c r="B870" t="s">
        <v>19</v>
      </c>
      <c r="C870" t="s">
        <v>17</v>
      </c>
      <c r="D870">
        <v>27.02</v>
      </c>
      <c r="E870">
        <v>0.1401</v>
      </c>
      <c r="F870">
        <v>23.399000000000001</v>
      </c>
      <c r="G870">
        <v>3.0700000000000002E-2</v>
      </c>
      <c r="H870">
        <v>18.7514</v>
      </c>
      <c r="I870" t="s">
        <v>24</v>
      </c>
      <c r="J870">
        <v>50.057200000000002</v>
      </c>
      <c r="K870">
        <v>6.5699999999999995E-2</v>
      </c>
      <c r="L870" t="s">
        <v>21</v>
      </c>
      <c r="M870" t="s">
        <v>22</v>
      </c>
      <c r="N870" s="2">
        <v>45517.833414351851</v>
      </c>
    </row>
    <row r="871" spans="1:15" x14ac:dyDescent="0.25">
      <c r="A871" t="s">
        <v>73</v>
      </c>
      <c r="B871" t="s">
        <v>19</v>
      </c>
      <c r="C871" t="s">
        <v>17</v>
      </c>
      <c r="D871">
        <v>0.09</v>
      </c>
      <c r="E871">
        <v>5.1999999999999995E-4</v>
      </c>
      <c r="F871">
        <v>0.1012</v>
      </c>
      <c r="G871">
        <v>8.2000000000000007E-3</v>
      </c>
      <c r="H871">
        <v>7.3499999999999996E-2</v>
      </c>
      <c r="I871" t="s">
        <v>75</v>
      </c>
      <c r="J871">
        <v>0.23180000000000001</v>
      </c>
      <c r="K871">
        <v>1.8800000000000001E-2</v>
      </c>
      <c r="L871" t="s">
        <v>76</v>
      </c>
      <c r="M871" t="s">
        <v>27</v>
      </c>
    </row>
    <row r="872" spans="1:15" x14ac:dyDescent="0.25">
      <c r="A872" t="s">
        <v>68</v>
      </c>
      <c r="B872" t="s">
        <v>19</v>
      </c>
      <c r="C872" t="s">
        <v>17</v>
      </c>
      <c r="D872">
        <v>0.41</v>
      </c>
      <c r="E872">
        <v>3.2499999999999999E-3</v>
      </c>
      <c r="F872">
        <v>0.39900000000000002</v>
      </c>
      <c r="G872">
        <v>8.2000000000000007E-3</v>
      </c>
      <c r="H872">
        <v>0.22969999999999999</v>
      </c>
      <c r="I872" t="s">
        <v>69</v>
      </c>
      <c r="J872">
        <v>0.48060000000000003</v>
      </c>
      <c r="K872">
        <v>9.9000000000000008E-3</v>
      </c>
      <c r="L872" t="s">
        <v>70</v>
      </c>
      <c r="M872" t="s">
        <v>22</v>
      </c>
      <c r="N872" s="2">
        <v>45567.822025462963</v>
      </c>
    </row>
    <row r="873" spans="1:15" x14ac:dyDescent="0.25">
      <c r="A873" t="s">
        <v>38</v>
      </c>
      <c r="B873" t="s">
        <v>19</v>
      </c>
      <c r="C873" t="s">
        <v>17</v>
      </c>
      <c r="D873">
        <v>7.76</v>
      </c>
      <c r="E873">
        <v>6.6570000000000004E-2</v>
      </c>
      <c r="F873">
        <v>7.7264999999999997</v>
      </c>
      <c r="G873">
        <v>1.9E-2</v>
      </c>
      <c r="H873">
        <v>4.3388999999999998</v>
      </c>
      <c r="I873" t="s">
        <v>39</v>
      </c>
      <c r="J873">
        <v>10.810700000000001</v>
      </c>
      <c r="K873">
        <v>2.6599999999999999E-2</v>
      </c>
      <c r="L873" t="s">
        <v>40</v>
      </c>
      <c r="M873" t="s">
        <v>22</v>
      </c>
      <c r="N873" s="2">
        <v>45517.833564814813</v>
      </c>
    </row>
    <row r="874" spans="1:15" x14ac:dyDescent="0.25">
      <c r="A874" t="s">
        <v>49</v>
      </c>
      <c r="B874" t="s">
        <v>19</v>
      </c>
      <c r="C874" t="s">
        <v>17</v>
      </c>
      <c r="D874">
        <v>1.28</v>
      </c>
      <c r="E874">
        <v>1.2789999999999999E-2</v>
      </c>
      <c r="F874">
        <v>1.5906</v>
      </c>
      <c r="G874">
        <v>1.34E-2</v>
      </c>
      <c r="H874">
        <v>0.74739999999999995</v>
      </c>
      <c r="I874" t="s">
        <v>54</v>
      </c>
      <c r="J874">
        <v>2.6530999999999998</v>
      </c>
      <c r="K874">
        <v>2.24E-2</v>
      </c>
      <c r="L874" t="s">
        <v>49</v>
      </c>
      <c r="M874" t="s">
        <v>27</v>
      </c>
    </row>
    <row r="875" spans="1:15" x14ac:dyDescent="0.25">
      <c r="A875" t="s">
        <v>25</v>
      </c>
      <c r="B875" t="s">
        <v>19</v>
      </c>
      <c r="C875" t="s">
        <v>17</v>
      </c>
      <c r="D875">
        <v>0.11</v>
      </c>
      <c r="E875">
        <v>1.09E-3</v>
      </c>
      <c r="F875">
        <v>0.1343</v>
      </c>
      <c r="G875">
        <v>1.23E-2</v>
      </c>
      <c r="H875">
        <v>5.5E-2</v>
      </c>
      <c r="I875" t="s">
        <v>26</v>
      </c>
      <c r="J875">
        <v>0.1734</v>
      </c>
      <c r="K875">
        <v>1.5900000000000001E-2</v>
      </c>
      <c r="L875" t="s">
        <v>25</v>
      </c>
      <c r="M875" t="s">
        <v>27</v>
      </c>
    </row>
    <row r="876" spans="1:15" x14ac:dyDescent="0.25">
      <c r="A876" t="s">
        <v>28</v>
      </c>
      <c r="B876" t="s">
        <v>19</v>
      </c>
      <c r="C876" t="s">
        <v>17</v>
      </c>
      <c r="D876">
        <v>7.64</v>
      </c>
      <c r="E876">
        <v>6.9430000000000006E-2</v>
      </c>
      <c r="F876">
        <v>8.3383000000000003</v>
      </c>
      <c r="G876">
        <v>3.0200000000000001E-2</v>
      </c>
      <c r="H876">
        <v>3.3605</v>
      </c>
      <c r="I876" t="s">
        <v>29</v>
      </c>
      <c r="J876">
        <v>10.727</v>
      </c>
      <c r="K876">
        <v>3.8899999999999997E-2</v>
      </c>
      <c r="L876" t="s">
        <v>30</v>
      </c>
      <c r="M876" t="s">
        <v>22</v>
      </c>
      <c r="N876" s="2">
        <v>45517.833124999997</v>
      </c>
    </row>
    <row r="877" spans="1:15" x14ac:dyDescent="0.25">
      <c r="A877" t="s">
        <v>33</v>
      </c>
      <c r="F877">
        <v>98.086299999999994</v>
      </c>
      <c r="H877">
        <v>100</v>
      </c>
      <c r="J877">
        <v>98.086299999999994</v>
      </c>
    </row>
    <row r="878" spans="1:15" x14ac:dyDescent="0.25">
      <c r="A878" t="s">
        <v>474</v>
      </c>
    </row>
    <row r="879" spans="1:15" x14ac:dyDescent="0.25">
      <c r="A879" t="s">
        <v>474</v>
      </c>
    </row>
    <row r="880" spans="1:15" x14ac:dyDescent="0.25">
      <c r="A880" t="s">
        <v>454</v>
      </c>
    </row>
    <row r="881" spans="1:15" x14ac:dyDescent="0.25">
      <c r="A881" t="s">
        <v>0</v>
      </c>
      <c r="B881" t="s">
        <v>1</v>
      </c>
      <c r="C881" t="s">
        <v>2</v>
      </c>
      <c r="D881" t="s">
        <v>3</v>
      </c>
      <c r="E881" t="s">
        <v>5</v>
      </c>
      <c r="F881" t="s">
        <v>6</v>
      </c>
      <c r="G881" t="s">
        <v>7</v>
      </c>
      <c r="H881" t="s">
        <v>8</v>
      </c>
      <c r="I881" t="s">
        <v>9</v>
      </c>
      <c r="J881" t="s">
        <v>10</v>
      </c>
      <c r="K881" t="s">
        <v>11</v>
      </c>
      <c r="L881" t="s">
        <v>12</v>
      </c>
      <c r="M881" t="s">
        <v>13</v>
      </c>
      <c r="N881" t="s">
        <v>14</v>
      </c>
      <c r="O881" t="s">
        <v>15</v>
      </c>
    </row>
    <row r="882" spans="1:15" x14ac:dyDescent="0.25">
      <c r="A882" t="s">
        <v>16</v>
      </c>
      <c r="C882" t="s">
        <v>17</v>
      </c>
      <c r="F882">
        <v>44.362000000000002</v>
      </c>
      <c r="H882">
        <v>60.038899999999998</v>
      </c>
    </row>
    <row r="883" spans="1:15" x14ac:dyDescent="0.25">
      <c r="A883" t="s">
        <v>18</v>
      </c>
      <c r="B883" t="s">
        <v>19</v>
      </c>
      <c r="C883" t="s">
        <v>17</v>
      </c>
      <c r="D883">
        <v>12.67</v>
      </c>
      <c r="E883">
        <v>7.3270000000000002E-2</v>
      </c>
      <c r="F883">
        <v>16.1053</v>
      </c>
      <c r="G883">
        <v>2.7799999999999998E-2</v>
      </c>
      <c r="H883">
        <v>14.3438</v>
      </c>
      <c r="I883" t="s">
        <v>20</v>
      </c>
      <c r="J883">
        <v>26.703800000000001</v>
      </c>
      <c r="K883">
        <v>4.6199999999999998E-2</v>
      </c>
      <c r="L883" t="s">
        <v>21</v>
      </c>
      <c r="M883" t="s">
        <v>22</v>
      </c>
      <c r="N883" s="2">
        <v>45517.833379629628</v>
      </c>
    </row>
    <row r="884" spans="1:15" x14ac:dyDescent="0.25">
      <c r="A884" t="s">
        <v>48</v>
      </c>
      <c r="B884" t="s">
        <v>19</v>
      </c>
      <c r="C884" t="s">
        <v>17</v>
      </c>
      <c r="D884">
        <v>0.44</v>
      </c>
      <c r="E884">
        <v>3.1900000000000001E-3</v>
      </c>
      <c r="F884">
        <v>0.7147</v>
      </c>
      <c r="G884">
        <v>1.0500000000000001E-2</v>
      </c>
      <c r="H884">
        <v>0.5736</v>
      </c>
      <c r="I884" t="s">
        <v>51</v>
      </c>
      <c r="J884">
        <v>1.3504</v>
      </c>
      <c r="K884">
        <v>1.9800000000000002E-2</v>
      </c>
      <c r="L884" t="s">
        <v>51</v>
      </c>
      <c r="M884" t="s">
        <v>27</v>
      </c>
    </row>
    <row r="885" spans="1:15" x14ac:dyDescent="0.25">
      <c r="A885" t="s">
        <v>23</v>
      </c>
      <c r="B885" t="s">
        <v>19</v>
      </c>
      <c r="C885" t="s">
        <v>17</v>
      </c>
      <c r="D885">
        <v>28.47</v>
      </c>
      <c r="E885">
        <v>0.14762</v>
      </c>
      <c r="F885">
        <v>25.5124</v>
      </c>
      <c r="G885">
        <v>3.2300000000000002E-2</v>
      </c>
      <c r="H885">
        <v>19.668700000000001</v>
      </c>
      <c r="I885" t="s">
        <v>24</v>
      </c>
      <c r="J885">
        <v>54.578299999999999</v>
      </c>
      <c r="K885">
        <v>6.9099999999999995E-2</v>
      </c>
      <c r="L885" t="s">
        <v>21</v>
      </c>
      <c r="M885" t="s">
        <v>22</v>
      </c>
      <c r="N885" s="2">
        <v>45517.833414351851</v>
      </c>
    </row>
    <row r="886" spans="1:15" x14ac:dyDescent="0.25">
      <c r="A886" t="s">
        <v>38</v>
      </c>
      <c r="B886" t="s">
        <v>19</v>
      </c>
      <c r="C886" t="s">
        <v>17</v>
      </c>
      <c r="D886">
        <v>0.95</v>
      </c>
      <c r="E886">
        <v>8.1700000000000002E-3</v>
      </c>
      <c r="F886">
        <v>0.9587</v>
      </c>
      <c r="G886">
        <v>9.7000000000000003E-3</v>
      </c>
      <c r="H886">
        <v>0.51790000000000003</v>
      </c>
      <c r="I886" t="s">
        <v>39</v>
      </c>
      <c r="J886">
        <v>1.3413999999999999</v>
      </c>
      <c r="K886">
        <v>1.3599999999999999E-2</v>
      </c>
      <c r="L886" t="s">
        <v>40</v>
      </c>
      <c r="M886" t="s">
        <v>22</v>
      </c>
      <c r="N886" s="2">
        <v>45517.833564814813</v>
      </c>
    </row>
    <row r="887" spans="1:15" x14ac:dyDescent="0.25">
      <c r="A887" t="s">
        <v>49</v>
      </c>
      <c r="B887" t="s">
        <v>19</v>
      </c>
      <c r="C887" t="s">
        <v>17</v>
      </c>
      <c r="D887">
        <v>0.05</v>
      </c>
      <c r="E887">
        <v>5.5000000000000003E-4</v>
      </c>
      <c r="F887">
        <v>6.6500000000000004E-2</v>
      </c>
      <c r="G887">
        <v>8.9999999999999993E-3</v>
      </c>
      <c r="H887">
        <v>3.0099999999999998E-2</v>
      </c>
      <c r="I887" t="s">
        <v>54</v>
      </c>
      <c r="J887">
        <v>0.111</v>
      </c>
      <c r="K887">
        <v>1.4999999999999999E-2</v>
      </c>
      <c r="L887" t="s">
        <v>49</v>
      </c>
      <c r="M887" t="s">
        <v>27</v>
      </c>
    </row>
    <row r="888" spans="1:15" x14ac:dyDescent="0.25">
      <c r="A888" t="s">
        <v>50</v>
      </c>
      <c r="B888" t="s">
        <v>19</v>
      </c>
      <c r="C888" t="s">
        <v>17</v>
      </c>
      <c r="D888">
        <v>0.38</v>
      </c>
      <c r="E888">
        <v>3.81E-3</v>
      </c>
      <c r="F888">
        <v>0.443</v>
      </c>
      <c r="G888">
        <v>1.17E-2</v>
      </c>
      <c r="H888">
        <v>0.1845</v>
      </c>
      <c r="I888" t="s">
        <v>55</v>
      </c>
      <c r="J888">
        <v>0.64749999999999996</v>
      </c>
      <c r="K888">
        <v>1.7100000000000001E-2</v>
      </c>
      <c r="L888" t="s">
        <v>50</v>
      </c>
      <c r="M888" t="s">
        <v>27</v>
      </c>
    </row>
    <row r="889" spans="1:15" x14ac:dyDescent="0.25">
      <c r="A889" t="s">
        <v>25</v>
      </c>
      <c r="B889" t="s">
        <v>19</v>
      </c>
      <c r="C889" t="s">
        <v>17</v>
      </c>
      <c r="D889">
        <v>0.33</v>
      </c>
      <c r="E889">
        <v>3.3500000000000001E-3</v>
      </c>
      <c r="F889">
        <v>0.4073</v>
      </c>
      <c r="G889">
        <v>1.35E-2</v>
      </c>
      <c r="H889">
        <v>0.1605</v>
      </c>
      <c r="I889" t="s">
        <v>26</v>
      </c>
      <c r="J889">
        <v>0.52590000000000003</v>
      </c>
      <c r="K889">
        <v>1.7500000000000002E-2</v>
      </c>
      <c r="L889" t="s">
        <v>25</v>
      </c>
      <c r="M889" t="s">
        <v>27</v>
      </c>
    </row>
    <row r="890" spans="1:15" x14ac:dyDescent="0.25">
      <c r="A890" t="s">
        <v>28</v>
      </c>
      <c r="B890" t="s">
        <v>19</v>
      </c>
      <c r="C890" t="s">
        <v>17</v>
      </c>
      <c r="D890">
        <v>10.68</v>
      </c>
      <c r="E890">
        <v>9.7040000000000001E-2</v>
      </c>
      <c r="F890">
        <v>11.56</v>
      </c>
      <c r="G890">
        <v>3.4299999999999997E-2</v>
      </c>
      <c r="H890">
        <v>4.4820000000000002</v>
      </c>
      <c r="I890" t="s">
        <v>29</v>
      </c>
      <c r="J890">
        <v>14.8718</v>
      </c>
      <c r="K890">
        <v>4.41E-2</v>
      </c>
      <c r="L890" t="s">
        <v>30</v>
      </c>
      <c r="M890" t="s">
        <v>22</v>
      </c>
      <c r="N890" s="2">
        <v>45517.833124999997</v>
      </c>
    </row>
    <row r="891" spans="1:15" x14ac:dyDescent="0.25">
      <c r="A891" t="s">
        <v>33</v>
      </c>
      <c r="F891">
        <v>100.13</v>
      </c>
      <c r="H891">
        <v>100</v>
      </c>
      <c r="J891">
        <v>100.13</v>
      </c>
    </row>
    <row r="892" spans="1:15" x14ac:dyDescent="0.25">
      <c r="A892" t="s">
        <v>474</v>
      </c>
    </row>
    <row r="893" spans="1:15" x14ac:dyDescent="0.25">
      <c r="A893" t="s">
        <v>474</v>
      </c>
    </row>
    <row r="894" spans="1:15" x14ac:dyDescent="0.25">
      <c r="A894" t="s">
        <v>474</v>
      </c>
    </row>
    <row r="895" spans="1:15" x14ac:dyDescent="0.25">
      <c r="A895" t="s">
        <v>474</v>
      </c>
    </row>
    <row r="896" spans="1:15" x14ac:dyDescent="0.25">
      <c r="A896" t="s">
        <v>455</v>
      </c>
    </row>
    <row r="897" spans="1:15" x14ac:dyDescent="0.25">
      <c r="A897" t="s">
        <v>0</v>
      </c>
      <c r="B897" t="s">
        <v>1</v>
      </c>
      <c r="C897" t="s">
        <v>2</v>
      </c>
      <c r="D897" t="s">
        <v>3</v>
      </c>
      <c r="E897" t="s">
        <v>5</v>
      </c>
      <c r="F897" t="s">
        <v>6</v>
      </c>
      <c r="G897" t="s">
        <v>7</v>
      </c>
      <c r="H897" t="s">
        <v>8</v>
      </c>
      <c r="I897" t="s">
        <v>9</v>
      </c>
      <c r="J897" t="s">
        <v>10</v>
      </c>
      <c r="K897" t="s">
        <v>11</v>
      </c>
      <c r="L897" t="s">
        <v>12</v>
      </c>
      <c r="M897" t="s">
        <v>13</v>
      </c>
      <c r="N897" t="s">
        <v>14</v>
      </c>
      <c r="O897" t="s">
        <v>15</v>
      </c>
    </row>
    <row r="898" spans="1:15" x14ac:dyDescent="0.25">
      <c r="A898" t="s">
        <v>16</v>
      </c>
      <c r="C898" t="s">
        <v>17</v>
      </c>
      <c r="F898">
        <v>43.3108</v>
      </c>
      <c r="H898">
        <v>57.139800000000001</v>
      </c>
    </row>
    <row r="899" spans="1:15" x14ac:dyDescent="0.25">
      <c r="A899" t="s">
        <v>18</v>
      </c>
      <c r="B899" t="s">
        <v>19</v>
      </c>
      <c r="C899" t="s">
        <v>17</v>
      </c>
      <c r="D899">
        <v>26.12</v>
      </c>
      <c r="E899">
        <v>0.15101999999999999</v>
      </c>
      <c r="F899">
        <v>29.7834</v>
      </c>
      <c r="G899">
        <v>3.4700000000000002E-2</v>
      </c>
      <c r="H899">
        <v>25.857600000000001</v>
      </c>
      <c r="I899" t="s">
        <v>20</v>
      </c>
      <c r="J899">
        <v>49.383000000000003</v>
      </c>
      <c r="K899">
        <v>5.7500000000000002E-2</v>
      </c>
      <c r="L899" t="s">
        <v>21</v>
      </c>
      <c r="M899" t="s">
        <v>22</v>
      </c>
      <c r="N899" s="2">
        <v>45517.833379629628</v>
      </c>
    </row>
    <row r="900" spans="1:15" x14ac:dyDescent="0.25">
      <c r="A900" t="s">
        <v>23</v>
      </c>
      <c r="B900" t="s">
        <v>19</v>
      </c>
      <c r="C900" t="s">
        <v>17</v>
      </c>
      <c r="D900">
        <v>19.07</v>
      </c>
      <c r="E900">
        <v>9.8890000000000006E-2</v>
      </c>
      <c r="F900">
        <v>19.000699999999998</v>
      </c>
      <c r="G900">
        <v>2.9700000000000001E-2</v>
      </c>
      <c r="H900">
        <v>14.279500000000001</v>
      </c>
      <c r="I900" t="s">
        <v>24</v>
      </c>
      <c r="J900">
        <v>40.6479</v>
      </c>
      <c r="K900">
        <v>6.3500000000000001E-2</v>
      </c>
      <c r="L900" t="s">
        <v>21</v>
      </c>
      <c r="M900" t="s">
        <v>22</v>
      </c>
      <c r="N900" s="2">
        <v>45517.833414351851</v>
      </c>
    </row>
    <row r="901" spans="1:15" x14ac:dyDescent="0.25">
      <c r="A901" t="s">
        <v>38</v>
      </c>
      <c r="B901" t="s">
        <v>19</v>
      </c>
      <c r="C901" t="s">
        <v>17</v>
      </c>
      <c r="D901">
        <v>0.04</v>
      </c>
      <c r="E901">
        <v>3.2000000000000003E-4</v>
      </c>
      <c r="F901">
        <v>3.7999999999999999E-2</v>
      </c>
      <c r="G901">
        <v>7.0000000000000001E-3</v>
      </c>
      <c r="H901">
        <v>0.02</v>
      </c>
      <c r="I901" t="s">
        <v>39</v>
      </c>
      <c r="J901">
        <v>5.3199999999999997E-2</v>
      </c>
      <c r="K901">
        <v>9.7999999999999997E-3</v>
      </c>
      <c r="L901" t="s">
        <v>40</v>
      </c>
      <c r="M901" t="s">
        <v>22</v>
      </c>
      <c r="N901" s="2">
        <v>45517.833564814813</v>
      </c>
    </row>
    <row r="902" spans="1:15" x14ac:dyDescent="0.25">
      <c r="A902" t="s">
        <v>25</v>
      </c>
      <c r="B902" t="s">
        <v>19</v>
      </c>
      <c r="C902" t="s">
        <v>17</v>
      </c>
      <c r="D902">
        <v>7.0000000000000007E-2</v>
      </c>
      <c r="E902">
        <v>6.8999999999999997E-4</v>
      </c>
      <c r="F902">
        <v>8.4400000000000003E-2</v>
      </c>
      <c r="G902">
        <v>1.18E-2</v>
      </c>
      <c r="H902">
        <v>3.2399999999999998E-2</v>
      </c>
      <c r="I902" t="s">
        <v>26</v>
      </c>
      <c r="J902">
        <v>0.109</v>
      </c>
      <c r="K902">
        <v>1.52E-2</v>
      </c>
      <c r="L902" t="s">
        <v>25</v>
      </c>
      <c r="M902" t="s">
        <v>27</v>
      </c>
    </row>
    <row r="903" spans="1:15" x14ac:dyDescent="0.25">
      <c r="A903" t="s">
        <v>28</v>
      </c>
      <c r="B903" t="s">
        <v>19</v>
      </c>
      <c r="C903" t="s">
        <v>17</v>
      </c>
      <c r="D903">
        <v>6.21</v>
      </c>
      <c r="E903">
        <v>5.6460000000000003E-2</v>
      </c>
      <c r="F903">
        <v>6.7591000000000001</v>
      </c>
      <c r="G903">
        <v>2.76E-2</v>
      </c>
      <c r="H903">
        <v>2.5546000000000002</v>
      </c>
      <c r="I903" t="s">
        <v>29</v>
      </c>
      <c r="J903">
        <v>8.6954999999999991</v>
      </c>
      <c r="K903">
        <v>3.5499999999999997E-2</v>
      </c>
      <c r="L903" t="s">
        <v>30</v>
      </c>
      <c r="M903" t="s">
        <v>22</v>
      </c>
      <c r="N903" s="2">
        <v>45517.833124999997</v>
      </c>
    </row>
    <row r="904" spans="1:15" x14ac:dyDescent="0.25">
      <c r="A904" t="s">
        <v>31</v>
      </c>
      <c r="B904" t="s">
        <v>19</v>
      </c>
      <c r="C904" t="s">
        <v>17</v>
      </c>
      <c r="D904">
        <v>0.27</v>
      </c>
      <c r="E904">
        <v>2.7000000000000001E-3</v>
      </c>
      <c r="F904">
        <v>0.32269999999999999</v>
      </c>
      <c r="G904">
        <v>1.6299999999999999E-2</v>
      </c>
      <c r="H904">
        <v>0.11600000000000001</v>
      </c>
      <c r="I904" t="s">
        <v>32</v>
      </c>
      <c r="J904">
        <v>0.41070000000000001</v>
      </c>
      <c r="K904">
        <v>2.0799999999999999E-2</v>
      </c>
      <c r="L904" t="s">
        <v>31</v>
      </c>
      <c r="M904" t="s">
        <v>27</v>
      </c>
    </row>
    <row r="905" spans="1:15" x14ac:dyDescent="0.25">
      <c r="A905" t="s">
        <v>33</v>
      </c>
      <c r="F905">
        <v>99.299199999999999</v>
      </c>
      <c r="H905">
        <v>100</v>
      </c>
      <c r="J905">
        <v>99.299199999999999</v>
      </c>
    </row>
    <row r="906" spans="1:15" x14ac:dyDescent="0.25">
      <c r="A906" t="s">
        <v>474</v>
      </c>
    </row>
    <row r="907" spans="1:15" x14ac:dyDescent="0.25">
      <c r="A907" t="s">
        <v>474</v>
      </c>
    </row>
    <row r="908" spans="1:15" x14ac:dyDescent="0.25">
      <c r="A908" t="s">
        <v>474</v>
      </c>
    </row>
    <row r="909" spans="1:15" x14ac:dyDescent="0.25">
      <c r="A909" t="s">
        <v>474</v>
      </c>
    </row>
    <row r="910" spans="1:15" x14ac:dyDescent="0.25">
      <c r="A910" t="s">
        <v>474</v>
      </c>
    </row>
    <row r="911" spans="1:15" x14ac:dyDescent="0.25">
      <c r="A911" t="s">
        <v>474</v>
      </c>
    </row>
    <row r="912" spans="1:15" x14ac:dyDescent="0.25">
      <c r="A912" t="s">
        <v>456</v>
      </c>
    </row>
    <row r="913" spans="1:15" x14ac:dyDescent="0.25">
      <c r="A913" t="s">
        <v>0</v>
      </c>
      <c r="B913" t="s">
        <v>1</v>
      </c>
      <c r="C913" t="s">
        <v>2</v>
      </c>
      <c r="D913" t="s">
        <v>3</v>
      </c>
      <c r="E913" t="s">
        <v>5</v>
      </c>
      <c r="F913" t="s">
        <v>6</v>
      </c>
      <c r="G913" t="s">
        <v>7</v>
      </c>
      <c r="H913" t="s">
        <v>8</v>
      </c>
      <c r="I913" t="s">
        <v>9</v>
      </c>
      <c r="J913" t="s">
        <v>10</v>
      </c>
      <c r="K913" t="s">
        <v>11</v>
      </c>
      <c r="L913" t="s">
        <v>12</v>
      </c>
      <c r="M913" t="s">
        <v>13</v>
      </c>
      <c r="N913" t="s">
        <v>14</v>
      </c>
      <c r="O913" t="s">
        <v>15</v>
      </c>
    </row>
    <row r="914" spans="1:15" x14ac:dyDescent="0.25">
      <c r="A914" t="s">
        <v>16</v>
      </c>
      <c r="C914" t="s">
        <v>17</v>
      </c>
      <c r="F914">
        <v>43.156199999999998</v>
      </c>
      <c r="H914">
        <v>57.1327</v>
      </c>
    </row>
    <row r="915" spans="1:15" x14ac:dyDescent="0.25">
      <c r="A915" t="s">
        <v>18</v>
      </c>
      <c r="B915" t="s">
        <v>19</v>
      </c>
      <c r="C915" t="s">
        <v>17</v>
      </c>
      <c r="D915">
        <v>26</v>
      </c>
      <c r="E915">
        <v>0.15038000000000001</v>
      </c>
      <c r="F915">
        <v>29.676200000000001</v>
      </c>
      <c r="G915">
        <v>3.4700000000000002E-2</v>
      </c>
      <c r="H915">
        <v>25.8536</v>
      </c>
      <c r="I915" t="s">
        <v>20</v>
      </c>
      <c r="J915">
        <v>49.205199999999998</v>
      </c>
      <c r="K915">
        <v>5.7500000000000002E-2</v>
      </c>
      <c r="L915" t="s">
        <v>21</v>
      </c>
      <c r="M915" t="s">
        <v>22</v>
      </c>
      <c r="N915" s="2">
        <v>45517.833379629628</v>
      </c>
    </row>
    <row r="916" spans="1:15" x14ac:dyDescent="0.25">
      <c r="A916" t="s">
        <v>23</v>
      </c>
      <c r="B916" t="s">
        <v>19</v>
      </c>
      <c r="C916" t="s">
        <v>17</v>
      </c>
      <c r="D916">
        <v>18.98</v>
      </c>
      <c r="E916">
        <v>9.844E-2</v>
      </c>
      <c r="F916">
        <v>18.916399999999999</v>
      </c>
      <c r="G916">
        <v>2.9600000000000001E-2</v>
      </c>
      <c r="H916">
        <v>14.2653</v>
      </c>
      <c r="I916" t="s">
        <v>24</v>
      </c>
      <c r="J916">
        <v>40.467500000000001</v>
      </c>
      <c r="K916">
        <v>6.3399999999999998E-2</v>
      </c>
      <c r="L916" t="s">
        <v>21</v>
      </c>
      <c r="M916" t="s">
        <v>22</v>
      </c>
      <c r="N916" s="2">
        <v>45517.833414351851</v>
      </c>
    </row>
    <row r="917" spans="1:15" x14ac:dyDescent="0.25">
      <c r="A917" t="s">
        <v>38</v>
      </c>
      <c r="B917" t="s">
        <v>19</v>
      </c>
      <c r="C917" t="s">
        <v>17</v>
      </c>
      <c r="D917">
        <v>0.05</v>
      </c>
      <c r="E917">
        <v>3.8999999999999999E-4</v>
      </c>
      <c r="F917">
        <v>4.6699999999999998E-2</v>
      </c>
      <c r="G917">
        <v>7.0000000000000001E-3</v>
      </c>
      <c r="H917">
        <v>2.47E-2</v>
      </c>
      <c r="I917" t="s">
        <v>39</v>
      </c>
      <c r="J917">
        <v>6.5299999999999997E-2</v>
      </c>
      <c r="K917">
        <v>9.7999999999999997E-3</v>
      </c>
      <c r="L917" t="s">
        <v>40</v>
      </c>
      <c r="M917" t="s">
        <v>22</v>
      </c>
      <c r="N917" s="2">
        <v>45517.833564814813</v>
      </c>
    </row>
    <row r="918" spans="1:15" x14ac:dyDescent="0.25">
      <c r="A918" t="s">
        <v>25</v>
      </c>
      <c r="B918" t="s">
        <v>19</v>
      </c>
      <c r="C918" t="s">
        <v>17</v>
      </c>
      <c r="D918">
        <v>0.09</v>
      </c>
      <c r="E918">
        <v>9.2000000000000003E-4</v>
      </c>
      <c r="F918">
        <v>0.1129</v>
      </c>
      <c r="G918">
        <v>1.18E-2</v>
      </c>
      <c r="H918">
        <v>4.3499999999999997E-2</v>
      </c>
      <c r="I918" t="s">
        <v>26</v>
      </c>
      <c r="J918">
        <v>0.14580000000000001</v>
      </c>
      <c r="K918">
        <v>1.52E-2</v>
      </c>
      <c r="L918" t="s">
        <v>25</v>
      </c>
      <c r="M918" t="s">
        <v>27</v>
      </c>
    </row>
    <row r="919" spans="1:15" x14ac:dyDescent="0.25">
      <c r="A919" t="s">
        <v>28</v>
      </c>
      <c r="B919" t="s">
        <v>19</v>
      </c>
      <c r="C919" t="s">
        <v>17</v>
      </c>
      <c r="D919">
        <v>6.22</v>
      </c>
      <c r="E919">
        <v>5.6559999999999999E-2</v>
      </c>
      <c r="F919">
        <v>6.7716000000000003</v>
      </c>
      <c r="G919">
        <v>2.7699999999999999E-2</v>
      </c>
      <c r="H919">
        <v>2.5682</v>
      </c>
      <c r="I919" t="s">
        <v>29</v>
      </c>
      <c r="J919">
        <v>8.7114999999999991</v>
      </c>
      <c r="K919">
        <v>3.56E-2</v>
      </c>
      <c r="L919" t="s">
        <v>30</v>
      </c>
      <c r="M919" t="s">
        <v>22</v>
      </c>
      <c r="N919" s="2">
        <v>45517.833124999997</v>
      </c>
    </row>
    <row r="920" spans="1:15" x14ac:dyDescent="0.25">
      <c r="A920" t="s">
        <v>31</v>
      </c>
      <c r="B920" t="s">
        <v>19</v>
      </c>
      <c r="C920" t="s">
        <v>17</v>
      </c>
      <c r="D920">
        <v>0.26</v>
      </c>
      <c r="E920">
        <v>2.5999999999999999E-3</v>
      </c>
      <c r="F920">
        <v>0.3105</v>
      </c>
      <c r="G920">
        <v>1.6299999999999999E-2</v>
      </c>
      <c r="H920">
        <v>0.112</v>
      </c>
      <c r="I920" t="s">
        <v>32</v>
      </c>
      <c r="J920">
        <v>0.39510000000000001</v>
      </c>
      <c r="K920">
        <v>2.0799999999999999E-2</v>
      </c>
      <c r="L920" t="s">
        <v>31</v>
      </c>
      <c r="M920" t="s">
        <v>27</v>
      </c>
    </row>
    <row r="921" spans="1:15" x14ac:dyDescent="0.25">
      <c r="A921" t="s">
        <v>33</v>
      </c>
      <c r="F921">
        <v>98.990399999999994</v>
      </c>
      <c r="H921">
        <v>100</v>
      </c>
      <c r="J921">
        <v>98.990399999999994</v>
      </c>
    </row>
    <row r="922" spans="1:15" x14ac:dyDescent="0.25">
      <c r="A922" t="s">
        <v>474</v>
      </c>
    </row>
    <row r="923" spans="1:15" x14ac:dyDescent="0.25">
      <c r="A923" t="s">
        <v>474</v>
      </c>
    </row>
    <row r="924" spans="1:15" x14ac:dyDescent="0.25">
      <c r="A924" t="s">
        <v>474</v>
      </c>
    </row>
    <row r="925" spans="1:15" x14ac:dyDescent="0.25">
      <c r="A925" t="s">
        <v>474</v>
      </c>
    </row>
    <row r="926" spans="1:15" x14ac:dyDescent="0.25">
      <c r="A926" t="s">
        <v>474</v>
      </c>
    </row>
    <row r="927" spans="1:15" x14ac:dyDescent="0.25">
      <c r="A927" t="s">
        <v>474</v>
      </c>
    </row>
    <row r="928" spans="1:15" x14ac:dyDescent="0.25">
      <c r="A928" t="s">
        <v>457</v>
      </c>
    </row>
    <row r="929" spans="1:15" x14ac:dyDescent="0.25">
      <c r="A929" t="s">
        <v>0</v>
      </c>
      <c r="B929" t="s">
        <v>1</v>
      </c>
      <c r="C929" t="s">
        <v>2</v>
      </c>
      <c r="D929" t="s">
        <v>3</v>
      </c>
      <c r="E929" t="s">
        <v>5</v>
      </c>
      <c r="F929" t="s">
        <v>6</v>
      </c>
      <c r="G929" t="s">
        <v>7</v>
      </c>
      <c r="H929" t="s">
        <v>8</v>
      </c>
      <c r="I929" t="s">
        <v>9</v>
      </c>
      <c r="J929" t="s">
        <v>10</v>
      </c>
      <c r="K929" t="s">
        <v>11</v>
      </c>
      <c r="L929" t="s">
        <v>12</v>
      </c>
      <c r="M929" t="s">
        <v>13</v>
      </c>
      <c r="N929" t="s">
        <v>14</v>
      </c>
      <c r="O929" t="s">
        <v>15</v>
      </c>
    </row>
    <row r="930" spans="1:15" x14ac:dyDescent="0.25">
      <c r="A930" t="s">
        <v>16</v>
      </c>
      <c r="C930" t="s">
        <v>17</v>
      </c>
      <c r="F930">
        <v>43.364600000000003</v>
      </c>
      <c r="H930">
        <v>57.113900000000001</v>
      </c>
    </row>
    <row r="931" spans="1:15" x14ac:dyDescent="0.25">
      <c r="A931" t="s">
        <v>18</v>
      </c>
      <c r="B931" t="s">
        <v>19</v>
      </c>
      <c r="C931" t="s">
        <v>17</v>
      </c>
      <c r="D931">
        <v>26.08</v>
      </c>
      <c r="E931">
        <v>0.15084</v>
      </c>
      <c r="F931">
        <v>29.827500000000001</v>
      </c>
      <c r="G931">
        <v>3.4799999999999998E-2</v>
      </c>
      <c r="H931">
        <v>25.8521</v>
      </c>
      <c r="I931" t="s">
        <v>20</v>
      </c>
      <c r="J931">
        <v>49.456099999999999</v>
      </c>
      <c r="K931">
        <v>5.7700000000000001E-2</v>
      </c>
      <c r="L931" t="s">
        <v>21</v>
      </c>
      <c r="M931" t="s">
        <v>22</v>
      </c>
      <c r="N931" s="2">
        <v>45517.833379629628</v>
      </c>
    </row>
    <row r="932" spans="1:15" x14ac:dyDescent="0.25">
      <c r="A932" t="s">
        <v>23</v>
      </c>
      <c r="B932" t="s">
        <v>19</v>
      </c>
      <c r="C932" t="s">
        <v>17</v>
      </c>
      <c r="D932">
        <v>19.02</v>
      </c>
      <c r="E932">
        <v>9.8619999999999999E-2</v>
      </c>
      <c r="F932">
        <v>18.9589</v>
      </c>
      <c r="G932">
        <v>2.9700000000000001E-2</v>
      </c>
      <c r="H932">
        <v>14.2241</v>
      </c>
      <c r="I932" t="s">
        <v>24</v>
      </c>
      <c r="J932">
        <v>40.558599999999998</v>
      </c>
      <c r="K932">
        <v>6.3500000000000001E-2</v>
      </c>
      <c r="L932" t="s">
        <v>21</v>
      </c>
      <c r="M932" t="s">
        <v>22</v>
      </c>
      <c r="N932" s="2">
        <v>45517.833414351851</v>
      </c>
    </row>
    <row r="933" spans="1:15" x14ac:dyDescent="0.25">
      <c r="A933" t="s">
        <v>38</v>
      </c>
      <c r="B933" t="s">
        <v>19</v>
      </c>
      <c r="C933" t="s">
        <v>17</v>
      </c>
      <c r="D933">
        <v>7.0000000000000007E-2</v>
      </c>
      <c r="E933">
        <v>5.6999999999999998E-4</v>
      </c>
      <c r="F933">
        <v>6.7199999999999996E-2</v>
      </c>
      <c r="G933">
        <v>7.1000000000000004E-3</v>
      </c>
      <c r="H933">
        <v>3.5299999999999998E-2</v>
      </c>
      <c r="I933" t="s">
        <v>39</v>
      </c>
      <c r="J933">
        <v>9.4100000000000003E-2</v>
      </c>
      <c r="K933">
        <v>0.01</v>
      </c>
      <c r="L933" t="s">
        <v>40</v>
      </c>
      <c r="M933" t="s">
        <v>22</v>
      </c>
      <c r="N933" s="2">
        <v>45517.833564814813</v>
      </c>
    </row>
    <row r="934" spans="1:15" x14ac:dyDescent="0.25">
      <c r="A934" t="s">
        <v>50</v>
      </c>
      <c r="B934" t="s">
        <v>19</v>
      </c>
      <c r="C934" t="s">
        <v>17</v>
      </c>
      <c r="D934">
        <v>0.02</v>
      </c>
      <c r="E934">
        <v>1.6000000000000001E-4</v>
      </c>
      <c r="F934">
        <v>1.8499999999999999E-2</v>
      </c>
      <c r="G934">
        <v>9.9000000000000008E-3</v>
      </c>
      <c r="H934">
        <v>7.4999999999999997E-3</v>
      </c>
      <c r="I934" t="s">
        <v>55</v>
      </c>
      <c r="J934">
        <v>2.7E-2</v>
      </c>
      <c r="K934">
        <v>1.4500000000000001E-2</v>
      </c>
      <c r="L934" t="s">
        <v>50</v>
      </c>
      <c r="M934" t="s">
        <v>27</v>
      </c>
    </row>
    <row r="935" spans="1:15" x14ac:dyDescent="0.25">
      <c r="A935" t="s">
        <v>25</v>
      </c>
      <c r="B935" t="s">
        <v>19</v>
      </c>
      <c r="C935" t="s">
        <v>17</v>
      </c>
      <c r="D935">
        <v>0.09</v>
      </c>
      <c r="E935">
        <v>8.7000000000000001E-4</v>
      </c>
      <c r="F935">
        <v>0.10680000000000001</v>
      </c>
      <c r="G935">
        <v>1.18E-2</v>
      </c>
      <c r="H935">
        <v>4.1000000000000002E-2</v>
      </c>
      <c r="I935" t="s">
        <v>26</v>
      </c>
      <c r="J935">
        <v>0.13789999999999999</v>
      </c>
      <c r="K935">
        <v>1.52E-2</v>
      </c>
      <c r="L935" t="s">
        <v>25</v>
      </c>
      <c r="M935" t="s">
        <v>27</v>
      </c>
    </row>
    <row r="936" spans="1:15" x14ac:dyDescent="0.25">
      <c r="A936" t="s">
        <v>28</v>
      </c>
      <c r="B936" t="s">
        <v>19</v>
      </c>
      <c r="C936" t="s">
        <v>17</v>
      </c>
      <c r="D936">
        <v>6.36</v>
      </c>
      <c r="E936">
        <v>5.7820000000000003E-2</v>
      </c>
      <c r="F936">
        <v>6.9202000000000004</v>
      </c>
      <c r="G936">
        <v>2.7799999999999998E-2</v>
      </c>
      <c r="H936">
        <v>2.6110000000000002</v>
      </c>
      <c r="I936" t="s">
        <v>29</v>
      </c>
      <c r="J936">
        <v>8.9025999999999996</v>
      </c>
      <c r="K936">
        <v>3.5799999999999998E-2</v>
      </c>
      <c r="L936" t="s">
        <v>30</v>
      </c>
      <c r="M936" t="s">
        <v>22</v>
      </c>
      <c r="N936" s="2">
        <v>45517.833124999997</v>
      </c>
    </row>
    <row r="937" spans="1:15" x14ac:dyDescent="0.25">
      <c r="A937" t="s">
        <v>31</v>
      </c>
      <c r="B937" t="s">
        <v>19</v>
      </c>
      <c r="C937" t="s">
        <v>17</v>
      </c>
      <c r="D937">
        <v>0.27</v>
      </c>
      <c r="E937">
        <v>2.6800000000000001E-3</v>
      </c>
      <c r="F937">
        <v>0.32079999999999997</v>
      </c>
      <c r="G937">
        <v>1.6199999999999999E-2</v>
      </c>
      <c r="H937">
        <v>0.11509999999999999</v>
      </c>
      <c r="I937" t="s">
        <v>32</v>
      </c>
      <c r="J937">
        <v>0.40820000000000001</v>
      </c>
      <c r="K937">
        <v>2.06E-2</v>
      </c>
      <c r="L937" t="s">
        <v>31</v>
      </c>
      <c r="M937" t="s">
        <v>27</v>
      </c>
    </row>
    <row r="938" spans="1:15" x14ac:dyDescent="0.25">
      <c r="A938" t="s">
        <v>33</v>
      </c>
      <c r="F938">
        <v>99.584599999999995</v>
      </c>
      <c r="H938">
        <v>100</v>
      </c>
      <c r="J938">
        <v>99.584599999999995</v>
      </c>
    </row>
    <row r="939" spans="1:15" x14ac:dyDescent="0.25">
      <c r="A939" t="s">
        <v>474</v>
      </c>
    </row>
    <row r="940" spans="1:15" x14ac:dyDescent="0.25">
      <c r="A940" t="s">
        <v>474</v>
      </c>
    </row>
    <row r="941" spans="1:15" x14ac:dyDescent="0.25">
      <c r="A941" t="s">
        <v>474</v>
      </c>
    </row>
    <row r="942" spans="1:15" x14ac:dyDescent="0.25">
      <c r="A942" t="s">
        <v>474</v>
      </c>
    </row>
    <row r="943" spans="1:15" x14ac:dyDescent="0.25">
      <c r="A943" t="s">
        <v>474</v>
      </c>
    </row>
    <row r="944" spans="1:15" x14ac:dyDescent="0.25">
      <c r="A944" t="s">
        <v>458</v>
      </c>
    </row>
    <row r="945" spans="1:15" x14ac:dyDescent="0.25">
      <c r="A945" t="s">
        <v>0</v>
      </c>
      <c r="B945" t="s">
        <v>1</v>
      </c>
      <c r="C945" t="s">
        <v>2</v>
      </c>
      <c r="D945" t="s">
        <v>3</v>
      </c>
      <c r="E945" t="s">
        <v>5</v>
      </c>
      <c r="F945" t="s">
        <v>6</v>
      </c>
      <c r="G945" t="s">
        <v>7</v>
      </c>
      <c r="H945" t="s">
        <v>8</v>
      </c>
      <c r="I945" t="s">
        <v>9</v>
      </c>
      <c r="J945" t="s">
        <v>10</v>
      </c>
      <c r="K945" t="s">
        <v>11</v>
      </c>
      <c r="L945" t="s">
        <v>12</v>
      </c>
      <c r="M945" t="s">
        <v>13</v>
      </c>
      <c r="N945" t="s">
        <v>14</v>
      </c>
      <c r="O945" t="s">
        <v>15</v>
      </c>
    </row>
    <row r="946" spans="1:15" x14ac:dyDescent="0.25">
      <c r="A946" t="s">
        <v>16</v>
      </c>
      <c r="C946" t="s">
        <v>17</v>
      </c>
      <c r="F946">
        <v>43.270800000000001</v>
      </c>
      <c r="H946">
        <v>57.129899999999999</v>
      </c>
    </row>
    <row r="947" spans="1:15" x14ac:dyDescent="0.25">
      <c r="A947" t="s">
        <v>18</v>
      </c>
      <c r="B947" t="s">
        <v>19</v>
      </c>
      <c r="C947" t="s">
        <v>17</v>
      </c>
      <c r="D947">
        <v>26.04</v>
      </c>
      <c r="E947">
        <v>0.15060999999999999</v>
      </c>
      <c r="F947">
        <v>29.739799999999999</v>
      </c>
      <c r="G947">
        <v>3.4700000000000002E-2</v>
      </c>
      <c r="H947">
        <v>25.839099999999998</v>
      </c>
      <c r="I947" t="s">
        <v>20</v>
      </c>
      <c r="J947">
        <v>49.310699999999997</v>
      </c>
      <c r="K947">
        <v>5.7500000000000002E-2</v>
      </c>
      <c r="L947" t="s">
        <v>21</v>
      </c>
      <c r="M947" t="s">
        <v>22</v>
      </c>
      <c r="N947" s="2">
        <v>45517.833379629628</v>
      </c>
    </row>
    <row r="948" spans="1:15" x14ac:dyDescent="0.25">
      <c r="A948" t="s">
        <v>23</v>
      </c>
      <c r="B948" t="s">
        <v>19</v>
      </c>
      <c r="C948" t="s">
        <v>17</v>
      </c>
      <c r="D948">
        <v>19.02</v>
      </c>
      <c r="E948">
        <v>9.8650000000000002E-2</v>
      </c>
      <c r="F948">
        <v>18.954899999999999</v>
      </c>
      <c r="G948">
        <v>2.9700000000000001E-2</v>
      </c>
      <c r="H948">
        <v>14.255800000000001</v>
      </c>
      <c r="I948" t="s">
        <v>24</v>
      </c>
      <c r="J948">
        <v>40.549999999999997</v>
      </c>
      <c r="K948">
        <v>6.3399999999999998E-2</v>
      </c>
      <c r="L948" t="s">
        <v>21</v>
      </c>
      <c r="M948" t="s">
        <v>22</v>
      </c>
      <c r="N948" s="2">
        <v>45517.833414351851</v>
      </c>
    </row>
    <row r="949" spans="1:15" x14ac:dyDescent="0.25">
      <c r="A949" t="s">
        <v>38</v>
      </c>
      <c r="B949" t="s">
        <v>19</v>
      </c>
      <c r="C949" t="s">
        <v>17</v>
      </c>
      <c r="D949">
        <v>7.0000000000000007E-2</v>
      </c>
      <c r="E949">
        <v>6.0999999999999997E-4</v>
      </c>
      <c r="F949">
        <v>7.1900000000000006E-2</v>
      </c>
      <c r="G949">
        <v>7.1000000000000004E-3</v>
      </c>
      <c r="H949">
        <v>3.7900000000000003E-2</v>
      </c>
      <c r="I949" t="s">
        <v>39</v>
      </c>
      <c r="J949">
        <v>0.10059999999999999</v>
      </c>
      <c r="K949">
        <v>0.01</v>
      </c>
      <c r="L949" t="s">
        <v>40</v>
      </c>
      <c r="M949" t="s">
        <v>22</v>
      </c>
      <c r="N949" s="2">
        <v>45517.833564814813</v>
      </c>
    </row>
    <row r="950" spans="1:15" x14ac:dyDescent="0.25">
      <c r="A950" t="s">
        <v>50</v>
      </c>
      <c r="B950" t="s">
        <v>19</v>
      </c>
      <c r="C950" t="s">
        <v>17</v>
      </c>
      <c r="D950">
        <v>0.02</v>
      </c>
      <c r="E950">
        <v>1.6000000000000001E-4</v>
      </c>
      <c r="F950">
        <v>1.9300000000000001E-2</v>
      </c>
      <c r="G950">
        <v>9.9000000000000008E-3</v>
      </c>
      <c r="H950">
        <v>7.7999999999999996E-3</v>
      </c>
      <c r="I950" t="s">
        <v>55</v>
      </c>
      <c r="J950">
        <v>2.8199999999999999E-2</v>
      </c>
      <c r="K950">
        <v>1.4500000000000001E-2</v>
      </c>
      <c r="L950" t="s">
        <v>50</v>
      </c>
      <c r="M950" t="s">
        <v>27</v>
      </c>
    </row>
    <row r="951" spans="1:15" x14ac:dyDescent="0.25">
      <c r="A951" t="s">
        <v>25</v>
      </c>
      <c r="B951" t="s">
        <v>19</v>
      </c>
      <c r="C951" t="s">
        <v>17</v>
      </c>
      <c r="D951">
        <v>0.08</v>
      </c>
      <c r="E951">
        <v>7.9000000000000001E-4</v>
      </c>
      <c r="F951">
        <v>9.6799999999999997E-2</v>
      </c>
      <c r="G951">
        <v>1.18E-2</v>
      </c>
      <c r="H951">
        <v>3.7199999999999997E-2</v>
      </c>
      <c r="I951" t="s">
        <v>26</v>
      </c>
      <c r="J951">
        <v>0.1249</v>
      </c>
      <c r="K951">
        <v>1.52E-2</v>
      </c>
      <c r="L951" t="s">
        <v>25</v>
      </c>
      <c r="M951" t="s">
        <v>27</v>
      </c>
    </row>
    <row r="952" spans="1:15" x14ac:dyDescent="0.25">
      <c r="A952" t="s">
        <v>28</v>
      </c>
      <c r="B952" t="s">
        <v>19</v>
      </c>
      <c r="C952" t="s">
        <v>17</v>
      </c>
      <c r="D952">
        <v>6.27</v>
      </c>
      <c r="E952">
        <v>5.697E-2</v>
      </c>
      <c r="F952">
        <v>6.8202999999999996</v>
      </c>
      <c r="G952">
        <v>2.7799999999999998E-2</v>
      </c>
      <c r="H952">
        <v>2.5796999999999999</v>
      </c>
      <c r="I952" t="s">
        <v>29</v>
      </c>
      <c r="J952">
        <v>8.7741000000000007</v>
      </c>
      <c r="K952">
        <v>3.5700000000000003E-2</v>
      </c>
      <c r="L952" t="s">
        <v>30</v>
      </c>
      <c r="M952" t="s">
        <v>22</v>
      </c>
      <c r="N952" s="2">
        <v>45517.833124999997</v>
      </c>
    </row>
    <row r="953" spans="1:15" x14ac:dyDescent="0.25">
      <c r="A953" t="s">
        <v>31</v>
      </c>
      <c r="B953" t="s">
        <v>19</v>
      </c>
      <c r="C953" t="s">
        <v>17</v>
      </c>
      <c r="D953">
        <v>0.26</v>
      </c>
      <c r="E953">
        <v>2.6099999999999999E-3</v>
      </c>
      <c r="F953">
        <v>0.31269999999999998</v>
      </c>
      <c r="G953">
        <v>1.6299999999999999E-2</v>
      </c>
      <c r="H953">
        <v>0.1125</v>
      </c>
      <c r="I953" t="s">
        <v>32</v>
      </c>
      <c r="J953">
        <v>0.39800000000000002</v>
      </c>
      <c r="K953">
        <v>2.07E-2</v>
      </c>
      <c r="L953" t="s">
        <v>31</v>
      </c>
      <c r="M953" t="s">
        <v>27</v>
      </c>
    </row>
    <row r="954" spans="1:15" x14ac:dyDescent="0.25">
      <c r="A954" t="s">
        <v>33</v>
      </c>
      <c r="F954">
        <v>99.286500000000004</v>
      </c>
      <c r="H954">
        <v>100</v>
      </c>
      <c r="J954">
        <v>99.286500000000004</v>
      </c>
    </row>
    <row r="955" spans="1:15" x14ac:dyDescent="0.25">
      <c r="A955" t="s">
        <v>474</v>
      </c>
    </row>
    <row r="956" spans="1:15" x14ac:dyDescent="0.25">
      <c r="A956" t="s">
        <v>474</v>
      </c>
    </row>
    <row r="957" spans="1:15" x14ac:dyDescent="0.25">
      <c r="A957" t="s">
        <v>474</v>
      </c>
    </row>
    <row r="958" spans="1:15" x14ac:dyDescent="0.25">
      <c r="A958" t="s">
        <v>474</v>
      </c>
    </row>
    <row r="959" spans="1:15" x14ac:dyDescent="0.25">
      <c r="A959" t="s">
        <v>474</v>
      </c>
    </row>
    <row r="960" spans="1:15" x14ac:dyDescent="0.25">
      <c r="A960" t="s">
        <v>459</v>
      </c>
    </row>
    <row r="961" spans="1:15" x14ac:dyDescent="0.25">
      <c r="A961" t="s">
        <v>0</v>
      </c>
      <c r="B961" t="s">
        <v>1</v>
      </c>
      <c r="C961" t="s">
        <v>2</v>
      </c>
      <c r="D961" t="s">
        <v>3</v>
      </c>
      <c r="E961" t="s">
        <v>5</v>
      </c>
      <c r="F961" t="s">
        <v>6</v>
      </c>
      <c r="G961" t="s">
        <v>7</v>
      </c>
      <c r="H961" t="s">
        <v>8</v>
      </c>
      <c r="I961" t="s">
        <v>9</v>
      </c>
      <c r="J961" t="s">
        <v>10</v>
      </c>
      <c r="K961" t="s">
        <v>11</v>
      </c>
      <c r="L961" t="s">
        <v>12</v>
      </c>
      <c r="M961" t="s">
        <v>13</v>
      </c>
      <c r="N961" t="s">
        <v>14</v>
      </c>
      <c r="O961" t="s">
        <v>15</v>
      </c>
    </row>
    <row r="962" spans="1:15" x14ac:dyDescent="0.25">
      <c r="A962" t="s">
        <v>16</v>
      </c>
      <c r="C962" t="s">
        <v>17</v>
      </c>
      <c r="F962">
        <v>43.743000000000002</v>
      </c>
      <c r="H962">
        <v>61.001300000000001</v>
      </c>
    </row>
    <row r="963" spans="1:15" x14ac:dyDescent="0.25">
      <c r="A963" t="s">
        <v>65</v>
      </c>
      <c r="B963" t="s">
        <v>19</v>
      </c>
      <c r="C963" t="s">
        <v>17</v>
      </c>
      <c r="D963">
        <v>1.37</v>
      </c>
      <c r="E963">
        <v>5.3800000000000002E-3</v>
      </c>
      <c r="F963">
        <v>1.7831999999999999</v>
      </c>
      <c r="G963">
        <v>1.6899999999999998E-2</v>
      </c>
      <c r="H963">
        <v>1.7305999999999999</v>
      </c>
      <c r="I963" t="s">
        <v>66</v>
      </c>
      <c r="J963">
        <v>2.4037000000000002</v>
      </c>
      <c r="K963">
        <v>2.2800000000000001E-2</v>
      </c>
      <c r="L963" t="s">
        <v>67</v>
      </c>
      <c r="M963" t="s">
        <v>22</v>
      </c>
      <c r="N963" s="2">
        <v>45565.922175925924</v>
      </c>
    </row>
    <row r="964" spans="1:15" x14ac:dyDescent="0.25">
      <c r="A964" t="s">
        <v>18</v>
      </c>
      <c r="B964" t="s">
        <v>19</v>
      </c>
      <c r="C964" t="s">
        <v>17</v>
      </c>
      <c r="D964">
        <v>2.98</v>
      </c>
      <c r="E964">
        <v>1.7239999999999998E-2</v>
      </c>
      <c r="F964">
        <v>3.9192999999999998</v>
      </c>
      <c r="G964">
        <v>1.6299999999999999E-2</v>
      </c>
      <c r="H964">
        <v>3.5968</v>
      </c>
      <c r="I964" t="s">
        <v>20</v>
      </c>
      <c r="J964">
        <v>6.4984999999999999</v>
      </c>
      <c r="K964">
        <v>2.7099999999999999E-2</v>
      </c>
      <c r="L964" t="s">
        <v>21</v>
      </c>
      <c r="M964" t="s">
        <v>22</v>
      </c>
      <c r="N964" s="2">
        <v>45517.833379629628</v>
      </c>
    </row>
    <row r="965" spans="1:15" x14ac:dyDescent="0.25">
      <c r="A965" t="s">
        <v>48</v>
      </c>
      <c r="B965" t="s">
        <v>19</v>
      </c>
      <c r="C965" t="s">
        <v>17</v>
      </c>
      <c r="D965">
        <v>5.46</v>
      </c>
      <c r="E965">
        <v>3.918E-2</v>
      </c>
      <c r="F965">
        <v>7.3856000000000002</v>
      </c>
      <c r="G965">
        <v>1.9199999999999998E-2</v>
      </c>
      <c r="H965">
        <v>6.1071</v>
      </c>
      <c r="I965" t="s">
        <v>51</v>
      </c>
      <c r="J965">
        <v>13.954599999999999</v>
      </c>
      <c r="K965">
        <v>3.6200000000000003E-2</v>
      </c>
      <c r="L965" t="s">
        <v>51</v>
      </c>
      <c r="M965" t="s">
        <v>27</v>
      </c>
    </row>
    <row r="966" spans="1:15" x14ac:dyDescent="0.25">
      <c r="A966" t="s">
        <v>23</v>
      </c>
      <c r="B966" t="s">
        <v>19</v>
      </c>
      <c r="C966" t="s">
        <v>17</v>
      </c>
      <c r="D966">
        <v>28.01</v>
      </c>
      <c r="E966">
        <v>0.14526</v>
      </c>
      <c r="F966">
        <v>24.197199999999999</v>
      </c>
      <c r="G966">
        <v>3.1099999999999999E-2</v>
      </c>
      <c r="H966">
        <v>19.222000000000001</v>
      </c>
      <c r="I966" t="s">
        <v>24</v>
      </c>
      <c r="J966">
        <v>51.764600000000002</v>
      </c>
      <c r="K966">
        <v>6.6600000000000006E-2</v>
      </c>
      <c r="L966" t="s">
        <v>21</v>
      </c>
      <c r="M966" t="s">
        <v>22</v>
      </c>
      <c r="N966" s="2">
        <v>45517.833414351851</v>
      </c>
    </row>
    <row r="967" spans="1:15" x14ac:dyDescent="0.25">
      <c r="A967" t="s">
        <v>73</v>
      </c>
      <c r="B967" t="s">
        <v>19</v>
      </c>
      <c r="C967" t="s">
        <v>17</v>
      </c>
      <c r="D967">
        <v>7.0000000000000007E-2</v>
      </c>
      <c r="E967">
        <v>3.6999999999999999E-4</v>
      </c>
      <c r="F967">
        <v>7.17E-2</v>
      </c>
      <c r="G967">
        <v>8.2000000000000007E-3</v>
      </c>
      <c r="H967">
        <v>5.16E-2</v>
      </c>
      <c r="I967" t="s">
        <v>75</v>
      </c>
      <c r="J967">
        <v>0.16420000000000001</v>
      </c>
      <c r="K967">
        <v>1.8800000000000001E-2</v>
      </c>
      <c r="L967" t="s">
        <v>76</v>
      </c>
      <c r="M967" t="s">
        <v>27</v>
      </c>
    </row>
    <row r="968" spans="1:15" x14ac:dyDescent="0.25">
      <c r="A968" t="s">
        <v>68</v>
      </c>
      <c r="B968" t="s">
        <v>19</v>
      </c>
      <c r="C968" t="s">
        <v>17</v>
      </c>
      <c r="D968">
        <v>0.33</v>
      </c>
      <c r="E968">
        <v>2.5799999999999998E-3</v>
      </c>
      <c r="F968">
        <v>0.31840000000000002</v>
      </c>
      <c r="G968">
        <v>8.0000000000000002E-3</v>
      </c>
      <c r="H968">
        <v>0.1817</v>
      </c>
      <c r="I968" t="s">
        <v>69</v>
      </c>
      <c r="J968">
        <v>0.3836</v>
      </c>
      <c r="K968">
        <v>9.5999999999999992E-3</v>
      </c>
      <c r="L968" t="s">
        <v>70</v>
      </c>
      <c r="M968" t="s">
        <v>22</v>
      </c>
      <c r="N968" s="2">
        <v>45567.822025462963</v>
      </c>
    </row>
    <row r="969" spans="1:15" x14ac:dyDescent="0.25">
      <c r="A969" t="s">
        <v>38</v>
      </c>
      <c r="B969" t="s">
        <v>19</v>
      </c>
      <c r="C969" t="s">
        <v>17</v>
      </c>
      <c r="D969">
        <v>7.34</v>
      </c>
      <c r="E969">
        <v>6.2990000000000004E-2</v>
      </c>
      <c r="F969">
        <v>7.3262</v>
      </c>
      <c r="G969">
        <v>1.8700000000000001E-2</v>
      </c>
      <c r="H969">
        <v>4.0781999999999998</v>
      </c>
      <c r="I969" t="s">
        <v>39</v>
      </c>
      <c r="J969">
        <v>10.2506</v>
      </c>
      <c r="K969">
        <v>2.6100000000000002E-2</v>
      </c>
      <c r="L969" t="s">
        <v>40</v>
      </c>
      <c r="M969" t="s">
        <v>22</v>
      </c>
      <c r="N969" s="2">
        <v>45517.833564814813</v>
      </c>
    </row>
    <row r="970" spans="1:15" x14ac:dyDescent="0.25">
      <c r="A970" t="s">
        <v>49</v>
      </c>
      <c r="B970" t="s">
        <v>19</v>
      </c>
      <c r="C970" t="s">
        <v>17</v>
      </c>
      <c r="D970">
        <v>1.04</v>
      </c>
      <c r="E970">
        <v>1.0370000000000001E-2</v>
      </c>
      <c r="F970">
        <v>1.2887999999999999</v>
      </c>
      <c r="G970">
        <v>1.2699999999999999E-2</v>
      </c>
      <c r="H970">
        <v>0.60029999999999994</v>
      </c>
      <c r="I970" t="s">
        <v>54</v>
      </c>
      <c r="J970">
        <v>2.1497000000000002</v>
      </c>
      <c r="K970">
        <v>2.12E-2</v>
      </c>
      <c r="L970" t="s">
        <v>49</v>
      </c>
      <c r="M970" t="s">
        <v>27</v>
      </c>
    </row>
    <row r="971" spans="1:15" x14ac:dyDescent="0.25">
      <c r="A971" t="s">
        <v>50</v>
      </c>
      <c r="B971" t="s">
        <v>19</v>
      </c>
      <c r="C971" t="s">
        <v>17</v>
      </c>
      <c r="D971">
        <v>0.02</v>
      </c>
      <c r="E971">
        <v>2.1000000000000001E-4</v>
      </c>
      <c r="F971">
        <v>2.52E-2</v>
      </c>
      <c r="G971">
        <v>1.03E-2</v>
      </c>
      <c r="H971">
        <v>1.0800000000000001E-2</v>
      </c>
      <c r="I971" t="s">
        <v>55</v>
      </c>
      <c r="J971">
        <v>3.6799999999999999E-2</v>
      </c>
      <c r="K971">
        <v>1.5100000000000001E-2</v>
      </c>
      <c r="L971" t="s">
        <v>50</v>
      </c>
      <c r="M971" t="s">
        <v>27</v>
      </c>
    </row>
    <row r="972" spans="1:15" x14ac:dyDescent="0.25">
      <c r="A972" t="s">
        <v>25</v>
      </c>
      <c r="B972" t="s">
        <v>19</v>
      </c>
      <c r="C972" t="s">
        <v>17</v>
      </c>
      <c r="D972">
        <v>0.11</v>
      </c>
      <c r="E972">
        <v>1.09E-3</v>
      </c>
      <c r="F972">
        <v>0.13370000000000001</v>
      </c>
      <c r="G972">
        <v>1.23E-2</v>
      </c>
      <c r="H972">
        <v>5.4300000000000001E-2</v>
      </c>
      <c r="I972" t="s">
        <v>26</v>
      </c>
      <c r="J972">
        <v>0.17269999999999999</v>
      </c>
      <c r="K972">
        <v>1.5900000000000001E-2</v>
      </c>
      <c r="L972" t="s">
        <v>25</v>
      </c>
      <c r="M972" t="s">
        <v>27</v>
      </c>
    </row>
    <row r="973" spans="1:15" x14ac:dyDescent="0.25">
      <c r="A973" t="s">
        <v>28</v>
      </c>
      <c r="B973" t="s">
        <v>19</v>
      </c>
      <c r="C973" t="s">
        <v>17</v>
      </c>
      <c r="D973">
        <v>7.72</v>
      </c>
      <c r="E973">
        <v>7.0169999999999996E-2</v>
      </c>
      <c r="F973">
        <v>8.4238</v>
      </c>
      <c r="G973">
        <v>3.0300000000000001E-2</v>
      </c>
      <c r="H973">
        <v>3.3654000000000002</v>
      </c>
      <c r="I973" t="s">
        <v>29</v>
      </c>
      <c r="J973">
        <v>10.8371</v>
      </c>
      <c r="K973">
        <v>3.9E-2</v>
      </c>
      <c r="L973" t="s">
        <v>30</v>
      </c>
      <c r="M973" t="s">
        <v>22</v>
      </c>
      <c r="N973" s="2">
        <v>45517.833124999997</v>
      </c>
    </row>
    <row r="974" spans="1:15" x14ac:dyDescent="0.25">
      <c r="A974" t="s">
        <v>33</v>
      </c>
      <c r="F974">
        <v>98.616100000000003</v>
      </c>
      <c r="H974">
        <v>100</v>
      </c>
      <c r="J974">
        <v>98.616100000000003</v>
      </c>
    </row>
    <row r="975" spans="1:15" x14ac:dyDescent="0.25">
      <c r="A975" t="s">
        <v>474</v>
      </c>
    </row>
    <row r="976" spans="1:15" x14ac:dyDescent="0.25">
      <c r="A976" t="s">
        <v>460</v>
      </c>
    </row>
    <row r="977" spans="1:15" x14ac:dyDescent="0.25">
      <c r="A977" t="s">
        <v>0</v>
      </c>
      <c r="B977" t="s">
        <v>1</v>
      </c>
      <c r="C977" t="s">
        <v>2</v>
      </c>
      <c r="D977" t="s">
        <v>3</v>
      </c>
      <c r="E977" t="s">
        <v>5</v>
      </c>
      <c r="F977" t="s">
        <v>6</v>
      </c>
      <c r="G977" t="s">
        <v>7</v>
      </c>
      <c r="H977" t="s">
        <v>8</v>
      </c>
      <c r="I977" t="s">
        <v>9</v>
      </c>
      <c r="J977" t="s">
        <v>10</v>
      </c>
      <c r="K977" t="s">
        <v>11</v>
      </c>
      <c r="L977" t="s">
        <v>12</v>
      </c>
      <c r="M977" t="s">
        <v>13</v>
      </c>
      <c r="N977" t="s">
        <v>14</v>
      </c>
      <c r="O977" t="s">
        <v>15</v>
      </c>
    </row>
    <row r="978" spans="1:15" x14ac:dyDescent="0.25">
      <c r="A978" t="s">
        <v>16</v>
      </c>
      <c r="C978" t="s">
        <v>17</v>
      </c>
      <c r="F978">
        <v>43.359699999999997</v>
      </c>
      <c r="H978">
        <v>60.835900000000002</v>
      </c>
    </row>
    <row r="979" spans="1:15" x14ac:dyDescent="0.25">
      <c r="A979" t="s">
        <v>65</v>
      </c>
      <c r="B979" t="s">
        <v>19</v>
      </c>
      <c r="C979" t="s">
        <v>17</v>
      </c>
      <c r="D979">
        <v>1.3</v>
      </c>
      <c r="E979">
        <v>5.11E-3</v>
      </c>
      <c r="F979">
        <v>1.6970000000000001</v>
      </c>
      <c r="G979">
        <v>1.6799999999999999E-2</v>
      </c>
      <c r="H979">
        <v>1.657</v>
      </c>
      <c r="I979" t="s">
        <v>66</v>
      </c>
      <c r="J979">
        <v>2.2875000000000001</v>
      </c>
      <c r="K979">
        <v>2.2700000000000001E-2</v>
      </c>
      <c r="L979" t="s">
        <v>67</v>
      </c>
      <c r="M979" t="s">
        <v>22</v>
      </c>
      <c r="N979" s="2">
        <v>45565.922175925924</v>
      </c>
    </row>
    <row r="980" spans="1:15" x14ac:dyDescent="0.25">
      <c r="A980" t="s">
        <v>18</v>
      </c>
      <c r="B980" t="s">
        <v>19</v>
      </c>
      <c r="C980" t="s">
        <v>17</v>
      </c>
      <c r="D980">
        <v>3.3</v>
      </c>
      <c r="E980">
        <v>1.9089999999999999E-2</v>
      </c>
      <c r="F980">
        <v>4.3414999999999999</v>
      </c>
      <c r="G980">
        <v>1.6899999999999998E-2</v>
      </c>
      <c r="H980">
        <v>4.0084999999999997</v>
      </c>
      <c r="I980" t="s">
        <v>20</v>
      </c>
      <c r="J980">
        <v>7.1984000000000004</v>
      </c>
      <c r="K980">
        <v>2.81E-2</v>
      </c>
      <c r="L980" t="s">
        <v>21</v>
      </c>
      <c r="M980" t="s">
        <v>22</v>
      </c>
      <c r="N980" s="2">
        <v>45517.833379629628</v>
      </c>
    </row>
    <row r="981" spans="1:15" x14ac:dyDescent="0.25">
      <c r="A981" t="s">
        <v>48</v>
      </c>
      <c r="B981" t="s">
        <v>19</v>
      </c>
      <c r="C981" t="s">
        <v>17</v>
      </c>
      <c r="D981">
        <v>5.22</v>
      </c>
      <c r="E981">
        <v>3.7499999999999999E-2</v>
      </c>
      <c r="F981">
        <v>7.1238000000000001</v>
      </c>
      <c r="G981">
        <v>1.9E-2</v>
      </c>
      <c r="H981">
        <v>5.9265999999999996</v>
      </c>
      <c r="I981" t="s">
        <v>51</v>
      </c>
      <c r="J981">
        <v>13.46</v>
      </c>
      <c r="K981">
        <v>3.5900000000000001E-2</v>
      </c>
      <c r="L981" t="s">
        <v>51</v>
      </c>
      <c r="M981" t="s">
        <v>27</v>
      </c>
    </row>
    <row r="982" spans="1:15" x14ac:dyDescent="0.25">
      <c r="A982" t="s">
        <v>23</v>
      </c>
      <c r="B982" t="s">
        <v>19</v>
      </c>
      <c r="C982" t="s">
        <v>17</v>
      </c>
      <c r="D982">
        <v>27.19</v>
      </c>
      <c r="E982">
        <v>0.14099</v>
      </c>
      <c r="F982">
        <v>23.5304</v>
      </c>
      <c r="G982">
        <v>3.0800000000000001E-2</v>
      </c>
      <c r="H982">
        <v>18.8064</v>
      </c>
      <c r="I982" t="s">
        <v>24</v>
      </c>
      <c r="J982">
        <v>50.338200000000001</v>
      </c>
      <c r="K982">
        <v>6.59E-2</v>
      </c>
      <c r="L982" t="s">
        <v>21</v>
      </c>
      <c r="M982" t="s">
        <v>22</v>
      </c>
      <c r="N982" s="2">
        <v>45517.833414351851</v>
      </c>
    </row>
    <row r="983" spans="1:15" x14ac:dyDescent="0.25">
      <c r="A983" t="s">
        <v>73</v>
      </c>
      <c r="B983" t="s">
        <v>19</v>
      </c>
      <c r="C983" t="s">
        <v>17</v>
      </c>
      <c r="D983">
        <v>0.09</v>
      </c>
      <c r="E983">
        <v>5.0000000000000001E-4</v>
      </c>
      <c r="F983">
        <v>9.6699999999999994E-2</v>
      </c>
      <c r="G983">
        <v>8.2000000000000007E-3</v>
      </c>
      <c r="H983">
        <v>7.0099999999999996E-2</v>
      </c>
      <c r="I983" t="s">
        <v>75</v>
      </c>
      <c r="J983">
        <v>0.2215</v>
      </c>
      <c r="K983">
        <v>1.8800000000000001E-2</v>
      </c>
      <c r="L983" t="s">
        <v>76</v>
      </c>
      <c r="M983" t="s">
        <v>27</v>
      </c>
    </row>
    <row r="984" spans="1:15" x14ac:dyDescent="0.25">
      <c r="A984" t="s">
        <v>68</v>
      </c>
      <c r="B984" t="s">
        <v>19</v>
      </c>
      <c r="C984" t="s">
        <v>17</v>
      </c>
      <c r="D984">
        <v>0.43</v>
      </c>
      <c r="E984">
        <v>3.3899999999999998E-3</v>
      </c>
      <c r="F984">
        <v>0.4168</v>
      </c>
      <c r="G984">
        <v>8.2000000000000007E-3</v>
      </c>
      <c r="H984">
        <v>0.23930000000000001</v>
      </c>
      <c r="I984" t="s">
        <v>69</v>
      </c>
      <c r="J984">
        <v>0.50209999999999999</v>
      </c>
      <c r="K984">
        <v>9.9000000000000008E-3</v>
      </c>
      <c r="L984" t="s">
        <v>70</v>
      </c>
      <c r="M984" t="s">
        <v>22</v>
      </c>
      <c r="N984" s="2">
        <v>45567.822025462963</v>
      </c>
    </row>
    <row r="985" spans="1:15" x14ac:dyDescent="0.25">
      <c r="A985" t="s">
        <v>38</v>
      </c>
      <c r="B985" t="s">
        <v>19</v>
      </c>
      <c r="C985" t="s">
        <v>17</v>
      </c>
      <c r="D985">
        <v>7.72</v>
      </c>
      <c r="E985">
        <v>6.6220000000000001E-2</v>
      </c>
      <c r="F985">
        <v>7.6886999999999999</v>
      </c>
      <c r="G985">
        <v>1.9E-2</v>
      </c>
      <c r="H985">
        <v>4.3061999999999996</v>
      </c>
      <c r="I985" t="s">
        <v>39</v>
      </c>
      <c r="J985">
        <v>10.757899999999999</v>
      </c>
      <c r="K985">
        <v>2.6599999999999999E-2</v>
      </c>
      <c r="L985" t="s">
        <v>40</v>
      </c>
      <c r="M985" t="s">
        <v>22</v>
      </c>
      <c r="N985" s="2">
        <v>45517.833564814813</v>
      </c>
    </row>
    <row r="986" spans="1:15" x14ac:dyDescent="0.25">
      <c r="A986" t="s">
        <v>49</v>
      </c>
      <c r="B986" t="s">
        <v>19</v>
      </c>
      <c r="C986" t="s">
        <v>17</v>
      </c>
      <c r="D986">
        <v>1.28</v>
      </c>
      <c r="E986">
        <v>1.278E-2</v>
      </c>
      <c r="F986">
        <v>1.5899000000000001</v>
      </c>
      <c r="G986">
        <v>1.34E-2</v>
      </c>
      <c r="H986">
        <v>0.74509999999999998</v>
      </c>
      <c r="I986" t="s">
        <v>54</v>
      </c>
      <c r="J986">
        <v>2.6520000000000001</v>
      </c>
      <c r="K986">
        <v>2.23E-2</v>
      </c>
      <c r="L986" t="s">
        <v>49</v>
      </c>
      <c r="M986" t="s">
        <v>27</v>
      </c>
    </row>
    <row r="987" spans="1:15" x14ac:dyDescent="0.25">
      <c r="A987" t="s">
        <v>25</v>
      </c>
      <c r="B987" t="s">
        <v>19</v>
      </c>
      <c r="C987" t="s">
        <v>17</v>
      </c>
      <c r="D987">
        <v>0.11</v>
      </c>
      <c r="E987">
        <v>1.1199999999999999E-3</v>
      </c>
      <c r="F987">
        <v>0.13800000000000001</v>
      </c>
      <c r="G987">
        <v>1.23E-2</v>
      </c>
      <c r="H987">
        <v>5.6399999999999999E-2</v>
      </c>
      <c r="I987" t="s">
        <v>26</v>
      </c>
      <c r="J987">
        <v>0.1782</v>
      </c>
      <c r="K987">
        <v>1.5900000000000001E-2</v>
      </c>
      <c r="L987" t="s">
        <v>25</v>
      </c>
      <c r="M987" t="s">
        <v>27</v>
      </c>
    </row>
    <row r="988" spans="1:15" x14ac:dyDescent="0.25">
      <c r="A988" t="s">
        <v>28</v>
      </c>
      <c r="B988" t="s">
        <v>19</v>
      </c>
      <c r="C988" t="s">
        <v>17</v>
      </c>
      <c r="D988">
        <v>7.63</v>
      </c>
      <c r="E988">
        <v>6.9370000000000001E-2</v>
      </c>
      <c r="F988">
        <v>8.3310999999999993</v>
      </c>
      <c r="G988">
        <v>3.0200000000000001E-2</v>
      </c>
      <c r="H988">
        <v>3.3485999999999998</v>
      </c>
      <c r="I988" t="s">
        <v>29</v>
      </c>
      <c r="J988">
        <v>10.7178</v>
      </c>
      <c r="K988">
        <v>3.8899999999999997E-2</v>
      </c>
      <c r="L988" t="s">
        <v>30</v>
      </c>
      <c r="M988" t="s">
        <v>22</v>
      </c>
      <c r="N988" s="2">
        <v>45517.833124999997</v>
      </c>
    </row>
    <row r="989" spans="1:15" x14ac:dyDescent="0.25">
      <c r="A989" t="s">
        <v>33</v>
      </c>
      <c r="F989">
        <v>98.313599999999994</v>
      </c>
      <c r="H989">
        <v>100</v>
      </c>
      <c r="J989">
        <v>98.313599999999994</v>
      </c>
    </row>
    <row r="990" spans="1:15" x14ac:dyDescent="0.25">
      <c r="A990" t="s">
        <v>474</v>
      </c>
    </row>
    <row r="991" spans="1:15" x14ac:dyDescent="0.25">
      <c r="A991" t="s">
        <v>474</v>
      </c>
    </row>
    <row r="992" spans="1:15" x14ac:dyDescent="0.25">
      <c r="A992" t="s">
        <v>461</v>
      </c>
    </row>
    <row r="993" spans="1:15" x14ac:dyDescent="0.25">
      <c r="A993" t="s">
        <v>0</v>
      </c>
      <c r="B993" t="s">
        <v>1</v>
      </c>
      <c r="C993" t="s">
        <v>2</v>
      </c>
      <c r="D993" t="s">
        <v>3</v>
      </c>
      <c r="E993" t="s">
        <v>5</v>
      </c>
      <c r="F993" t="s">
        <v>6</v>
      </c>
      <c r="G993" t="s">
        <v>7</v>
      </c>
      <c r="H993" t="s">
        <v>8</v>
      </c>
      <c r="I993" t="s">
        <v>9</v>
      </c>
      <c r="J993" t="s">
        <v>10</v>
      </c>
      <c r="K993" t="s">
        <v>11</v>
      </c>
      <c r="L993" t="s">
        <v>12</v>
      </c>
      <c r="M993" t="s">
        <v>13</v>
      </c>
      <c r="N993" t="s">
        <v>14</v>
      </c>
      <c r="O993" t="s">
        <v>15</v>
      </c>
    </row>
    <row r="994" spans="1:15" x14ac:dyDescent="0.25">
      <c r="A994" t="s">
        <v>16</v>
      </c>
      <c r="C994" t="s">
        <v>17</v>
      </c>
      <c r="F994">
        <v>44.564700000000002</v>
      </c>
      <c r="H994">
        <v>60.028799999999997</v>
      </c>
    </row>
    <row r="995" spans="1:15" x14ac:dyDescent="0.25">
      <c r="A995" t="s">
        <v>18</v>
      </c>
      <c r="B995" t="s">
        <v>19</v>
      </c>
      <c r="C995" t="s">
        <v>17</v>
      </c>
      <c r="D995">
        <v>12.78</v>
      </c>
      <c r="E995">
        <v>7.3880000000000001E-2</v>
      </c>
      <c r="F995">
        <v>16.227900000000002</v>
      </c>
      <c r="G995">
        <v>2.8000000000000001E-2</v>
      </c>
      <c r="H995">
        <v>14.3848</v>
      </c>
      <c r="I995" t="s">
        <v>20</v>
      </c>
      <c r="J995">
        <v>26.907</v>
      </c>
      <c r="K995">
        <v>4.6399999999999997E-2</v>
      </c>
      <c r="L995" t="s">
        <v>21</v>
      </c>
      <c r="M995" t="s">
        <v>22</v>
      </c>
      <c r="N995" s="2">
        <v>45517.833379629628</v>
      </c>
    </row>
    <row r="996" spans="1:15" x14ac:dyDescent="0.25">
      <c r="A996" t="s">
        <v>48</v>
      </c>
      <c r="B996" t="s">
        <v>19</v>
      </c>
      <c r="C996" t="s">
        <v>17</v>
      </c>
      <c r="D996">
        <v>0.45</v>
      </c>
      <c r="E996">
        <v>3.2000000000000002E-3</v>
      </c>
      <c r="F996">
        <v>0.7157</v>
      </c>
      <c r="G996">
        <v>1.0500000000000001E-2</v>
      </c>
      <c r="H996">
        <v>0.57169999999999999</v>
      </c>
      <c r="I996" t="s">
        <v>51</v>
      </c>
      <c r="J996">
        <v>1.3523000000000001</v>
      </c>
      <c r="K996">
        <v>1.9800000000000002E-2</v>
      </c>
      <c r="L996" t="s">
        <v>51</v>
      </c>
      <c r="M996" t="s">
        <v>27</v>
      </c>
    </row>
    <row r="997" spans="1:15" x14ac:dyDescent="0.25">
      <c r="A997" t="s">
        <v>23</v>
      </c>
      <c r="B997" t="s">
        <v>19</v>
      </c>
      <c r="C997" t="s">
        <v>17</v>
      </c>
      <c r="D997">
        <v>28.58</v>
      </c>
      <c r="E997">
        <v>0.14818999999999999</v>
      </c>
      <c r="F997">
        <v>25.615100000000002</v>
      </c>
      <c r="G997">
        <v>3.2399999999999998E-2</v>
      </c>
      <c r="H997">
        <v>19.654800000000002</v>
      </c>
      <c r="I997" t="s">
        <v>24</v>
      </c>
      <c r="J997">
        <v>54.798099999999998</v>
      </c>
      <c r="K997">
        <v>6.93E-2</v>
      </c>
      <c r="L997" t="s">
        <v>21</v>
      </c>
      <c r="M997" t="s">
        <v>22</v>
      </c>
      <c r="N997" s="2">
        <v>45517.833414351851</v>
      </c>
    </row>
    <row r="998" spans="1:15" x14ac:dyDescent="0.25">
      <c r="A998" t="s">
        <v>38</v>
      </c>
      <c r="B998" t="s">
        <v>19</v>
      </c>
      <c r="C998" t="s">
        <v>17</v>
      </c>
      <c r="D998">
        <v>0.96</v>
      </c>
      <c r="E998">
        <v>8.2699999999999996E-3</v>
      </c>
      <c r="F998">
        <v>0.96970000000000001</v>
      </c>
      <c r="G998">
        <v>9.7999999999999997E-3</v>
      </c>
      <c r="H998">
        <v>0.52139999999999997</v>
      </c>
      <c r="I998" t="s">
        <v>39</v>
      </c>
      <c r="J998">
        <v>1.3568</v>
      </c>
      <c r="K998">
        <v>1.37E-2</v>
      </c>
      <c r="L998" t="s">
        <v>40</v>
      </c>
      <c r="M998" t="s">
        <v>22</v>
      </c>
      <c r="N998" s="2">
        <v>45517.833564814813</v>
      </c>
    </row>
    <row r="999" spans="1:15" x14ac:dyDescent="0.25">
      <c r="A999" t="s">
        <v>49</v>
      </c>
      <c r="B999" t="s">
        <v>19</v>
      </c>
      <c r="C999" t="s">
        <v>17</v>
      </c>
      <c r="D999">
        <v>0.05</v>
      </c>
      <c r="E999">
        <v>4.8999999999999998E-4</v>
      </c>
      <c r="F999">
        <v>5.8999999999999997E-2</v>
      </c>
      <c r="G999">
        <v>8.9999999999999993E-3</v>
      </c>
      <c r="H999">
        <v>2.6499999999999999E-2</v>
      </c>
      <c r="I999" t="s">
        <v>54</v>
      </c>
      <c r="J999">
        <v>9.8299999999999998E-2</v>
      </c>
      <c r="K999">
        <v>1.49E-2</v>
      </c>
      <c r="L999" t="s">
        <v>49</v>
      </c>
      <c r="M999" t="s">
        <v>27</v>
      </c>
    </row>
    <row r="1000" spans="1:15" x14ac:dyDescent="0.25">
      <c r="A1000" t="s">
        <v>50</v>
      </c>
      <c r="B1000" t="s">
        <v>19</v>
      </c>
      <c r="C1000" t="s">
        <v>17</v>
      </c>
      <c r="D1000">
        <v>0.38</v>
      </c>
      <c r="E1000">
        <v>3.7499999999999999E-3</v>
      </c>
      <c r="F1000">
        <v>0.43619999999999998</v>
      </c>
      <c r="G1000">
        <v>1.17E-2</v>
      </c>
      <c r="H1000">
        <v>0.18079999999999999</v>
      </c>
      <c r="I1000" t="s">
        <v>55</v>
      </c>
      <c r="J1000">
        <v>0.63759999999999994</v>
      </c>
      <c r="K1000">
        <v>1.7100000000000001E-2</v>
      </c>
      <c r="L1000" t="s">
        <v>50</v>
      </c>
      <c r="M1000" t="s">
        <v>27</v>
      </c>
    </row>
    <row r="1001" spans="1:15" x14ac:dyDescent="0.25">
      <c r="A1001" t="s">
        <v>25</v>
      </c>
      <c r="B1001" t="s">
        <v>19</v>
      </c>
      <c r="C1001" t="s">
        <v>17</v>
      </c>
      <c r="D1001">
        <v>0.35</v>
      </c>
      <c r="E1001">
        <v>3.5100000000000001E-3</v>
      </c>
      <c r="F1001">
        <v>0.42709999999999998</v>
      </c>
      <c r="G1001">
        <v>1.3599999999999999E-2</v>
      </c>
      <c r="H1001">
        <v>0.1676</v>
      </c>
      <c r="I1001" t="s">
        <v>26</v>
      </c>
      <c r="J1001">
        <v>0.55149999999999999</v>
      </c>
      <c r="K1001">
        <v>1.7500000000000002E-2</v>
      </c>
      <c r="L1001" t="s">
        <v>25</v>
      </c>
      <c r="M1001" t="s">
        <v>27</v>
      </c>
    </row>
    <row r="1002" spans="1:15" x14ac:dyDescent="0.25">
      <c r="A1002" t="s">
        <v>28</v>
      </c>
      <c r="B1002" t="s">
        <v>19</v>
      </c>
      <c r="C1002" t="s">
        <v>17</v>
      </c>
      <c r="D1002">
        <v>10.68</v>
      </c>
      <c r="E1002">
        <v>9.7100000000000006E-2</v>
      </c>
      <c r="F1002">
        <v>11.567299999999999</v>
      </c>
      <c r="G1002">
        <v>3.4299999999999997E-2</v>
      </c>
      <c r="H1002">
        <v>4.4637000000000002</v>
      </c>
      <c r="I1002" t="s">
        <v>29</v>
      </c>
      <c r="J1002">
        <v>14.8811</v>
      </c>
      <c r="K1002">
        <v>4.4200000000000003E-2</v>
      </c>
      <c r="L1002" t="s">
        <v>30</v>
      </c>
      <c r="M1002" t="s">
        <v>22</v>
      </c>
      <c r="N1002" s="2">
        <v>45517.833124999997</v>
      </c>
    </row>
    <row r="1003" spans="1:15" x14ac:dyDescent="0.25">
      <c r="A1003" t="s">
        <v>33</v>
      </c>
      <c r="F1003">
        <v>100.58280000000001</v>
      </c>
      <c r="H1003">
        <v>100</v>
      </c>
      <c r="J1003">
        <v>100.58280000000001</v>
      </c>
    </row>
    <row r="1005" spans="1:15" s="13" customFormat="1" x14ac:dyDescent="0.25"/>
    <row r="1006" spans="1:15" x14ac:dyDescent="0.25">
      <c r="A1006" t="s">
        <v>470</v>
      </c>
    </row>
    <row r="1007" spans="1:15" x14ac:dyDescent="0.25">
      <c r="A1007" t="s">
        <v>0</v>
      </c>
      <c r="B1007" t="s">
        <v>1</v>
      </c>
      <c r="C1007" t="s">
        <v>2</v>
      </c>
      <c r="D1007" t="s">
        <v>3</v>
      </c>
      <c r="E1007" t="s">
        <v>5</v>
      </c>
      <c r="F1007" t="s">
        <v>6</v>
      </c>
      <c r="G1007" t="s">
        <v>7</v>
      </c>
      <c r="H1007" t="s">
        <v>8</v>
      </c>
      <c r="I1007" t="s">
        <v>9</v>
      </c>
      <c r="J1007" t="s">
        <v>10</v>
      </c>
      <c r="K1007" t="s">
        <v>11</v>
      </c>
      <c r="L1007" t="s">
        <v>12</v>
      </c>
      <c r="M1007" t="s">
        <v>13</v>
      </c>
      <c r="N1007" t="s">
        <v>14</v>
      </c>
      <c r="O1007" t="s">
        <v>15</v>
      </c>
    </row>
    <row r="1008" spans="1:15" x14ac:dyDescent="0.25">
      <c r="A1008" t="s">
        <v>16</v>
      </c>
      <c r="C1008" t="s">
        <v>17</v>
      </c>
      <c r="F1008">
        <v>43.346899999999998</v>
      </c>
      <c r="H1008">
        <v>57.140599999999999</v>
      </c>
    </row>
    <row r="1009" spans="1:15" x14ac:dyDescent="0.25">
      <c r="A1009" t="s">
        <v>18</v>
      </c>
      <c r="B1009" t="s">
        <v>19</v>
      </c>
      <c r="C1009" t="s">
        <v>17</v>
      </c>
      <c r="D1009">
        <v>26.14</v>
      </c>
      <c r="E1009">
        <v>0.15115000000000001</v>
      </c>
      <c r="F1009">
        <v>29.806999999999999</v>
      </c>
      <c r="G1009">
        <v>3.4700000000000002E-2</v>
      </c>
      <c r="H1009">
        <v>25.856999999999999</v>
      </c>
      <c r="I1009" t="s">
        <v>20</v>
      </c>
      <c r="J1009">
        <v>49.4221</v>
      </c>
      <c r="K1009">
        <v>5.7500000000000002E-2</v>
      </c>
      <c r="L1009" t="s">
        <v>21</v>
      </c>
      <c r="M1009" t="s">
        <v>22</v>
      </c>
      <c r="N1009" s="2">
        <v>45517.833379629628</v>
      </c>
    </row>
    <row r="1010" spans="1:15" x14ac:dyDescent="0.25">
      <c r="A1010" t="s">
        <v>23</v>
      </c>
      <c r="B1010" t="s">
        <v>19</v>
      </c>
      <c r="C1010" t="s">
        <v>17</v>
      </c>
      <c r="D1010">
        <v>19.09</v>
      </c>
      <c r="E1010">
        <v>9.8979999999999999E-2</v>
      </c>
      <c r="F1010">
        <v>19.0184</v>
      </c>
      <c r="G1010">
        <v>2.9700000000000001E-2</v>
      </c>
      <c r="H1010">
        <v>14.2811</v>
      </c>
      <c r="I1010" t="s">
        <v>24</v>
      </c>
      <c r="J1010">
        <v>40.685699999999997</v>
      </c>
      <c r="K1010">
        <v>6.3500000000000001E-2</v>
      </c>
      <c r="L1010" t="s">
        <v>21</v>
      </c>
      <c r="M1010" t="s">
        <v>22</v>
      </c>
      <c r="N1010" s="2">
        <v>45517.833414351851</v>
      </c>
    </row>
    <row r="1011" spans="1:15" x14ac:dyDescent="0.25">
      <c r="A1011" t="s">
        <v>38</v>
      </c>
      <c r="B1011" t="s">
        <v>19</v>
      </c>
      <c r="C1011" t="s">
        <v>17</v>
      </c>
      <c r="D1011">
        <v>0.03</v>
      </c>
      <c r="E1011">
        <v>2.4000000000000001E-4</v>
      </c>
      <c r="F1011">
        <v>2.8500000000000001E-2</v>
      </c>
      <c r="G1011">
        <v>7.0000000000000001E-3</v>
      </c>
      <c r="H1011">
        <v>1.4999999999999999E-2</v>
      </c>
      <c r="I1011" t="s">
        <v>39</v>
      </c>
      <c r="J1011">
        <v>3.9899999999999998E-2</v>
      </c>
      <c r="K1011">
        <v>9.7999999999999997E-3</v>
      </c>
      <c r="L1011" t="s">
        <v>40</v>
      </c>
      <c r="M1011" t="s">
        <v>22</v>
      </c>
      <c r="N1011" s="2">
        <v>45517.833564814813</v>
      </c>
    </row>
    <row r="1012" spans="1:15" x14ac:dyDescent="0.25">
      <c r="A1012" t="s">
        <v>25</v>
      </c>
      <c r="B1012" t="s">
        <v>19</v>
      </c>
      <c r="C1012" t="s">
        <v>17</v>
      </c>
      <c r="D1012">
        <v>0.09</v>
      </c>
      <c r="E1012">
        <v>9.3000000000000005E-4</v>
      </c>
      <c r="F1012">
        <v>0.1139</v>
      </c>
      <c r="G1012">
        <v>1.18E-2</v>
      </c>
      <c r="H1012">
        <v>4.3700000000000003E-2</v>
      </c>
      <c r="I1012" t="s">
        <v>26</v>
      </c>
      <c r="J1012">
        <v>0.14710000000000001</v>
      </c>
      <c r="K1012">
        <v>1.52E-2</v>
      </c>
      <c r="L1012" t="s">
        <v>25</v>
      </c>
      <c r="M1012" t="s">
        <v>27</v>
      </c>
    </row>
    <row r="1013" spans="1:15" x14ac:dyDescent="0.25">
      <c r="A1013" t="s">
        <v>28</v>
      </c>
      <c r="B1013" t="s">
        <v>19</v>
      </c>
      <c r="C1013" t="s">
        <v>17</v>
      </c>
      <c r="D1013">
        <v>6.21</v>
      </c>
      <c r="E1013">
        <v>5.6410000000000002E-2</v>
      </c>
      <c r="F1013">
        <v>6.7535999999999996</v>
      </c>
      <c r="G1013">
        <v>2.76E-2</v>
      </c>
      <c r="H1013">
        <v>2.5503999999999998</v>
      </c>
      <c r="I1013" t="s">
        <v>29</v>
      </c>
      <c r="J1013">
        <v>8.6883999999999997</v>
      </c>
      <c r="K1013">
        <v>3.5499999999999997E-2</v>
      </c>
      <c r="L1013" t="s">
        <v>30</v>
      </c>
      <c r="M1013" t="s">
        <v>22</v>
      </c>
      <c r="N1013" s="2">
        <v>45517.833124999997</v>
      </c>
    </row>
    <row r="1014" spans="1:15" x14ac:dyDescent="0.25">
      <c r="A1014" t="s">
        <v>31</v>
      </c>
      <c r="B1014" t="s">
        <v>19</v>
      </c>
      <c r="C1014" t="s">
        <v>17</v>
      </c>
      <c r="D1014">
        <v>0.26</v>
      </c>
      <c r="E1014">
        <v>2.6099999999999999E-3</v>
      </c>
      <c r="F1014">
        <v>0.31209999999999999</v>
      </c>
      <c r="G1014">
        <v>1.6199999999999999E-2</v>
      </c>
      <c r="H1014">
        <v>0.11210000000000001</v>
      </c>
      <c r="I1014" t="s">
        <v>32</v>
      </c>
      <c r="J1014">
        <v>0.3972</v>
      </c>
      <c r="K1014">
        <v>2.06E-2</v>
      </c>
      <c r="L1014" t="s">
        <v>31</v>
      </c>
      <c r="M1014" t="s">
        <v>27</v>
      </c>
    </row>
    <row r="1015" spans="1:15" x14ac:dyDescent="0.25">
      <c r="A1015" t="s">
        <v>33</v>
      </c>
      <c r="F1015">
        <v>99.380399999999995</v>
      </c>
      <c r="H1015">
        <v>100</v>
      </c>
      <c r="J1015">
        <v>99.380399999999995</v>
      </c>
    </row>
    <row r="1020" spans="1:15" x14ac:dyDescent="0.25">
      <c r="A1020" t="s">
        <v>471</v>
      </c>
    </row>
    <row r="1021" spans="1:15" x14ac:dyDescent="0.25">
      <c r="A1021" t="s">
        <v>0</v>
      </c>
      <c r="B1021" t="s">
        <v>1</v>
      </c>
      <c r="C1021" t="s">
        <v>2</v>
      </c>
      <c r="D1021" t="s">
        <v>3</v>
      </c>
      <c r="E1021" t="s">
        <v>5</v>
      </c>
      <c r="F1021" t="s">
        <v>6</v>
      </c>
      <c r="G1021" t="s">
        <v>7</v>
      </c>
      <c r="H1021" t="s">
        <v>8</v>
      </c>
      <c r="I1021" t="s">
        <v>9</v>
      </c>
      <c r="J1021" t="s">
        <v>10</v>
      </c>
      <c r="K1021" t="s">
        <v>11</v>
      </c>
      <c r="L1021" t="s">
        <v>12</v>
      </c>
      <c r="M1021" t="s">
        <v>13</v>
      </c>
      <c r="N1021" t="s">
        <v>14</v>
      </c>
      <c r="O1021" t="s">
        <v>15</v>
      </c>
    </row>
    <row r="1022" spans="1:15" x14ac:dyDescent="0.25">
      <c r="A1022" t="s">
        <v>16</v>
      </c>
      <c r="C1022" t="s">
        <v>17</v>
      </c>
      <c r="F1022">
        <v>43.426200000000001</v>
      </c>
      <c r="H1022">
        <v>57.1447</v>
      </c>
    </row>
    <row r="1023" spans="1:15" x14ac:dyDescent="0.25">
      <c r="A1023" t="s">
        <v>18</v>
      </c>
      <c r="B1023" t="s">
        <v>19</v>
      </c>
      <c r="C1023" t="s">
        <v>17</v>
      </c>
      <c r="D1023">
        <v>26.15</v>
      </c>
      <c r="E1023">
        <v>0.15125</v>
      </c>
      <c r="F1023">
        <v>29.838799999999999</v>
      </c>
      <c r="G1023">
        <v>3.4700000000000002E-2</v>
      </c>
      <c r="H1023">
        <v>25.839099999999998</v>
      </c>
      <c r="I1023" t="s">
        <v>20</v>
      </c>
      <c r="J1023">
        <v>49.474800000000002</v>
      </c>
      <c r="K1023">
        <v>5.7599999999999998E-2</v>
      </c>
      <c r="L1023" t="s">
        <v>21</v>
      </c>
      <c r="M1023" t="s">
        <v>22</v>
      </c>
      <c r="N1023" s="2">
        <v>45517.833379629628</v>
      </c>
    </row>
    <row r="1024" spans="1:15" x14ac:dyDescent="0.25">
      <c r="A1024" t="s">
        <v>23</v>
      </c>
      <c r="B1024" t="s">
        <v>19</v>
      </c>
      <c r="C1024" t="s">
        <v>17</v>
      </c>
      <c r="D1024">
        <v>19.13</v>
      </c>
      <c r="E1024">
        <v>9.9220000000000003E-2</v>
      </c>
      <c r="F1024">
        <v>19.062899999999999</v>
      </c>
      <c r="G1024">
        <v>2.9700000000000001E-2</v>
      </c>
      <c r="H1024">
        <v>14.2895</v>
      </c>
      <c r="I1024" t="s">
        <v>24</v>
      </c>
      <c r="J1024">
        <v>40.781100000000002</v>
      </c>
      <c r="K1024">
        <v>6.3600000000000004E-2</v>
      </c>
      <c r="L1024" t="s">
        <v>21</v>
      </c>
      <c r="M1024" t="s">
        <v>22</v>
      </c>
      <c r="N1024" s="2">
        <v>45517.833414351851</v>
      </c>
    </row>
    <row r="1025" spans="1:15" x14ac:dyDescent="0.25">
      <c r="A1025" t="s">
        <v>38</v>
      </c>
      <c r="B1025" t="s">
        <v>19</v>
      </c>
      <c r="C1025" t="s">
        <v>17</v>
      </c>
      <c r="D1025">
        <v>0.03</v>
      </c>
      <c r="E1025">
        <v>2.5000000000000001E-4</v>
      </c>
      <c r="F1025">
        <v>2.9700000000000001E-2</v>
      </c>
      <c r="G1025">
        <v>7.0000000000000001E-3</v>
      </c>
      <c r="H1025">
        <v>1.5599999999999999E-2</v>
      </c>
      <c r="I1025" t="s">
        <v>39</v>
      </c>
      <c r="J1025">
        <v>4.1599999999999998E-2</v>
      </c>
      <c r="K1025">
        <v>9.7999999999999997E-3</v>
      </c>
      <c r="L1025" t="s">
        <v>40</v>
      </c>
      <c r="M1025" t="s">
        <v>22</v>
      </c>
      <c r="N1025" s="2">
        <v>45517.833564814813</v>
      </c>
    </row>
    <row r="1026" spans="1:15" x14ac:dyDescent="0.25">
      <c r="A1026" t="s">
        <v>25</v>
      </c>
      <c r="B1026" t="s">
        <v>19</v>
      </c>
      <c r="C1026" t="s">
        <v>17</v>
      </c>
      <c r="D1026">
        <v>0.08</v>
      </c>
      <c r="E1026">
        <v>8.0999999999999996E-4</v>
      </c>
      <c r="F1026">
        <v>9.9400000000000002E-2</v>
      </c>
      <c r="G1026">
        <v>1.18E-2</v>
      </c>
      <c r="H1026">
        <v>3.8100000000000002E-2</v>
      </c>
      <c r="I1026" t="s">
        <v>26</v>
      </c>
      <c r="J1026">
        <v>0.1283</v>
      </c>
      <c r="K1026">
        <v>1.52E-2</v>
      </c>
      <c r="L1026" t="s">
        <v>25</v>
      </c>
      <c r="M1026" t="s">
        <v>27</v>
      </c>
    </row>
    <row r="1027" spans="1:15" x14ac:dyDescent="0.25">
      <c r="A1027" t="s">
        <v>28</v>
      </c>
      <c r="B1027" t="s">
        <v>19</v>
      </c>
      <c r="C1027" t="s">
        <v>17</v>
      </c>
      <c r="D1027">
        <v>6.22</v>
      </c>
      <c r="E1027">
        <v>5.6559999999999999E-2</v>
      </c>
      <c r="F1027">
        <v>6.7708000000000004</v>
      </c>
      <c r="G1027">
        <v>2.7699999999999999E-2</v>
      </c>
      <c r="H1027">
        <v>2.5524</v>
      </c>
      <c r="I1027" t="s">
        <v>29</v>
      </c>
      <c r="J1027">
        <v>8.7104999999999997</v>
      </c>
      <c r="K1027">
        <v>3.56E-2</v>
      </c>
      <c r="L1027" t="s">
        <v>30</v>
      </c>
      <c r="M1027" t="s">
        <v>22</v>
      </c>
      <c r="N1027" s="2">
        <v>45517.833124999997</v>
      </c>
    </row>
    <row r="1028" spans="1:15" x14ac:dyDescent="0.25">
      <c r="A1028" t="s">
        <v>31</v>
      </c>
      <c r="B1028" t="s">
        <v>19</v>
      </c>
      <c r="C1028" t="s">
        <v>17</v>
      </c>
      <c r="D1028">
        <v>0.28000000000000003</v>
      </c>
      <c r="E1028">
        <v>2.81E-3</v>
      </c>
      <c r="F1028">
        <v>0.33610000000000001</v>
      </c>
      <c r="G1028">
        <v>1.6299999999999999E-2</v>
      </c>
      <c r="H1028">
        <v>0.1205</v>
      </c>
      <c r="I1028" t="s">
        <v>32</v>
      </c>
      <c r="J1028">
        <v>0.42770000000000002</v>
      </c>
      <c r="K1028">
        <v>2.0799999999999999E-2</v>
      </c>
      <c r="L1028" t="s">
        <v>31</v>
      </c>
      <c r="M1028" t="s">
        <v>27</v>
      </c>
    </row>
    <row r="1029" spans="1:15" x14ac:dyDescent="0.25">
      <c r="A1029" t="s">
        <v>33</v>
      </c>
      <c r="F1029">
        <v>99.563999999999993</v>
      </c>
      <c r="H1029">
        <v>100</v>
      </c>
      <c r="J1029">
        <v>99.563999999999993</v>
      </c>
    </row>
    <row r="1032" spans="1:15" x14ac:dyDescent="0.25">
      <c r="A1032" t="s">
        <v>475</v>
      </c>
    </row>
    <row r="1033" spans="1:15" x14ac:dyDescent="0.25">
      <c r="A1033" t="s">
        <v>0</v>
      </c>
      <c r="B1033" t="s">
        <v>1</v>
      </c>
      <c r="C1033" t="s">
        <v>2</v>
      </c>
      <c r="D1033" t="s">
        <v>3</v>
      </c>
      <c r="E1033" t="s">
        <v>5</v>
      </c>
      <c r="F1033" t="s">
        <v>6</v>
      </c>
      <c r="G1033" t="s">
        <v>7</v>
      </c>
      <c r="H1033" t="s">
        <v>8</v>
      </c>
      <c r="I1033" t="s">
        <v>9</v>
      </c>
      <c r="J1033" t="s">
        <v>10</v>
      </c>
      <c r="K1033" t="s">
        <v>11</v>
      </c>
      <c r="L1033" t="s">
        <v>12</v>
      </c>
      <c r="M1033" t="s">
        <v>13</v>
      </c>
      <c r="N1033" t="s">
        <v>14</v>
      </c>
      <c r="O1033" t="s">
        <v>15</v>
      </c>
    </row>
    <row r="1034" spans="1:15" x14ac:dyDescent="0.25">
      <c r="A1034" t="s">
        <v>16</v>
      </c>
      <c r="C1034" t="s">
        <v>17</v>
      </c>
      <c r="F1034">
        <v>43.449800000000003</v>
      </c>
      <c r="H1034">
        <v>60.951700000000002</v>
      </c>
    </row>
    <row r="1035" spans="1:15" x14ac:dyDescent="0.25">
      <c r="A1035" t="s">
        <v>65</v>
      </c>
      <c r="B1035" t="s">
        <v>19</v>
      </c>
      <c r="C1035" t="s">
        <v>17</v>
      </c>
      <c r="D1035">
        <v>1.1399999999999999</v>
      </c>
      <c r="E1035">
        <v>4.47E-3</v>
      </c>
      <c r="F1035">
        <v>1.4849000000000001</v>
      </c>
      <c r="G1035">
        <v>1.6199999999999999E-2</v>
      </c>
      <c r="H1035">
        <v>1.4496</v>
      </c>
      <c r="I1035" t="s">
        <v>66</v>
      </c>
      <c r="J1035">
        <v>2.0015999999999998</v>
      </c>
      <c r="K1035">
        <v>2.18E-2</v>
      </c>
      <c r="L1035" t="s">
        <v>67</v>
      </c>
      <c r="M1035" t="s">
        <v>22</v>
      </c>
      <c r="N1035" s="2">
        <v>45565.922175925924</v>
      </c>
    </row>
    <row r="1036" spans="1:15" x14ac:dyDescent="0.25">
      <c r="A1036" t="s">
        <v>18</v>
      </c>
      <c r="B1036" t="s">
        <v>19</v>
      </c>
      <c r="C1036" t="s">
        <v>17</v>
      </c>
      <c r="D1036">
        <v>3.28</v>
      </c>
      <c r="E1036">
        <v>1.898E-2</v>
      </c>
      <c r="F1036">
        <v>4.3015999999999996</v>
      </c>
      <c r="G1036">
        <v>1.6799999999999999E-2</v>
      </c>
      <c r="H1036">
        <v>3.9710000000000001</v>
      </c>
      <c r="I1036" t="s">
        <v>20</v>
      </c>
      <c r="J1036">
        <v>7.1322999999999999</v>
      </c>
      <c r="K1036">
        <v>2.7900000000000001E-2</v>
      </c>
      <c r="L1036" t="s">
        <v>21</v>
      </c>
      <c r="M1036" t="s">
        <v>22</v>
      </c>
      <c r="N1036" s="2">
        <v>45517.833379629628</v>
      </c>
    </row>
    <row r="1037" spans="1:15" x14ac:dyDescent="0.25">
      <c r="A1037" t="s">
        <v>48</v>
      </c>
      <c r="B1037" t="s">
        <v>19</v>
      </c>
      <c r="C1037" t="s">
        <v>17</v>
      </c>
      <c r="D1037">
        <v>5.27</v>
      </c>
      <c r="E1037">
        <v>3.7850000000000002E-2</v>
      </c>
      <c r="F1037">
        <v>7.1653000000000002</v>
      </c>
      <c r="G1037">
        <v>1.9E-2</v>
      </c>
      <c r="H1037">
        <v>5.96</v>
      </c>
      <c r="I1037" t="s">
        <v>51</v>
      </c>
      <c r="J1037">
        <v>13.5382</v>
      </c>
      <c r="K1037">
        <v>3.5799999999999998E-2</v>
      </c>
      <c r="L1037" t="s">
        <v>51</v>
      </c>
      <c r="M1037" t="s">
        <v>27</v>
      </c>
    </row>
    <row r="1038" spans="1:15" x14ac:dyDescent="0.25">
      <c r="A1038" t="s">
        <v>23</v>
      </c>
      <c r="B1038" t="s">
        <v>19</v>
      </c>
      <c r="C1038" t="s">
        <v>17</v>
      </c>
      <c r="D1038">
        <v>27.41</v>
      </c>
      <c r="E1038">
        <v>0.14212</v>
      </c>
      <c r="F1038">
        <v>23.674399999999999</v>
      </c>
      <c r="G1038">
        <v>3.0800000000000001E-2</v>
      </c>
      <c r="H1038">
        <v>18.918199999999999</v>
      </c>
      <c r="I1038" t="s">
        <v>24</v>
      </c>
      <c r="J1038">
        <v>50.6462</v>
      </c>
      <c r="K1038">
        <v>6.59E-2</v>
      </c>
      <c r="L1038" t="s">
        <v>21</v>
      </c>
      <c r="M1038" t="s">
        <v>22</v>
      </c>
      <c r="N1038" s="2">
        <v>45517.833414351851</v>
      </c>
    </row>
    <row r="1039" spans="1:15" x14ac:dyDescent="0.25">
      <c r="A1039" t="s">
        <v>73</v>
      </c>
      <c r="B1039" t="s">
        <v>19</v>
      </c>
      <c r="C1039" t="s">
        <v>17</v>
      </c>
      <c r="D1039">
        <v>0.08</v>
      </c>
      <c r="E1039">
        <v>4.2999999999999999E-4</v>
      </c>
      <c r="F1039">
        <v>8.4699999999999998E-2</v>
      </c>
      <c r="G1039">
        <v>8.3000000000000001E-3</v>
      </c>
      <c r="H1039">
        <v>6.13E-2</v>
      </c>
      <c r="I1039" t="s">
        <v>75</v>
      </c>
      <c r="J1039">
        <v>0.19400000000000001</v>
      </c>
      <c r="K1039">
        <v>1.89E-2</v>
      </c>
      <c r="L1039" t="s">
        <v>76</v>
      </c>
      <c r="M1039" t="s">
        <v>27</v>
      </c>
    </row>
    <row r="1040" spans="1:15" x14ac:dyDescent="0.25">
      <c r="A1040" t="s">
        <v>68</v>
      </c>
      <c r="B1040" t="s">
        <v>19</v>
      </c>
      <c r="C1040" t="s">
        <v>17</v>
      </c>
      <c r="D1040">
        <v>0.41</v>
      </c>
      <c r="E1040">
        <v>3.2799999999999999E-3</v>
      </c>
      <c r="F1040">
        <v>0.40279999999999999</v>
      </c>
      <c r="G1040">
        <v>8.2000000000000007E-3</v>
      </c>
      <c r="H1040">
        <v>0.23119999999999999</v>
      </c>
      <c r="I1040" t="s">
        <v>69</v>
      </c>
      <c r="J1040">
        <v>0.48509999999999998</v>
      </c>
      <c r="K1040">
        <v>9.9000000000000008E-3</v>
      </c>
      <c r="L1040" t="s">
        <v>70</v>
      </c>
      <c r="M1040" t="s">
        <v>22</v>
      </c>
      <c r="N1040" s="2">
        <v>45567.822025462963</v>
      </c>
    </row>
    <row r="1041" spans="1:14" x14ac:dyDescent="0.25">
      <c r="A1041" t="s">
        <v>38</v>
      </c>
      <c r="B1041" t="s">
        <v>19</v>
      </c>
      <c r="C1041" t="s">
        <v>17</v>
      </c>
      <c r="D1041">
        <v>7.74</v>
      </c>
      <c r="E1041">
        <v>6.6430000000000003E-2</v>
      </c>
      <c r="F1041">
        <v>7.7141000000000002</v>
      </c>
      <c r="G1041">
        <v>1.9E-2</v>
      </c>
      <c r="H1041">
        <v>4.3197000000000001</v>
      </c>
      <c r="I1041" t="s">
        <v>39</v>
      </c>
      <c r="J1041">
        <v>10.7934</v>
      </c>
      <c r="K1041">
        <v>2.6599999999999999E-2</v>
      </c>
      <c r="L1041" t="s">
        <v>40</v>
      </c>
      <c r="M1041" t="s">
        <v>22</v>
      </c>
      <c r="N1041" s="2">
        <v>45517.833564814813</v>
      </c>
    </row>
    <row r="1042" spans="1:14" x14ac:dyDescent="0.25">
      <c r="A1042" t="s">
        <v>49</v>
      </c>
      <c r="B1042" t="s">
        <v>19</v>
      </c>
      <c r="C1042" t="s">
        <v>17</v>
      </c>
      <c r="D1042">
        <v>1.29</v>
      </c>
      <c r="E1042">
        <v>1.2930000000000001E-2</v>
      </c>
      <c r="F1042">
        <v>1.6083000000000001</v>
      </c>
      <c r="G1042">
        <v>1.35E-2</v>
      </c>
      <c r="H1042">
        <v>0.75360000000000005</v>
      </c>
      <c r="I1042" t="s">
        <v>54</v>
      </c>
      <c r="J1042">
        <v>2.6827000000000001</v>
      </c>
      <c r="K1042">
        <v>2.2499999999999999E-2</v>
      </c>
      <c r="L1042" t="s">
        <v>49</v>
      </c>
      <c r="M1042" t="s">
        <v>27</v>
      </c>
    </row>
    <row r="1043" spans="1:14" x14ac:dyDescent="0.25">
      <c r="A1043" t="s">
        <v>25</v>
      </c>
      <c r="B1043" t="s">
        <v>19</v>
      </c>
      <c r="C1043" t="s">
        <v>17</v>
      </c>
      <c r="D1043">
        <v>0.12</v>
      </c>
      <c r="E1043">
        <v>1.1999999999999999E-3</v>
      </c>
      <c r="F1043">
        <v>0.14729999999999999</v>
      </c>
      <c r="G1043">
        <v>1.24E-2</v>
      </c>
      <c r="H1043">
        <v>6.0199999999999997E-2</v>
      </c>
      <c r="I1043" t="s">
        <v>26</v>
      </c>
      <c r="J1043">
        <v>0.19020000000000001</v>
      </c>
      <c r="K1043">
        <v>1.6E-2</v>
      </c>
      <c r="L1043" t="s">
        <v>25</v>
      </c>
      <c r="M1043" t="s">
        <v>27</v>
      </c>
    </row>
    <row r="1044" spans="1:14" x14ac:dyDescent="0.25">
      <c r="A1044" t="s">
        <v>28</v>
      </c>
      <c r="B1044" t="s">
        <v>19</v>
      </c>
      <c r="C1044" t="s">
        <v>17</v>
      </c>
      <c r="D1044">
        <v>7.57</v>
      </c>
      <c r="E1044">
        <v>6.8849999999999995E-2</v>
      </c>
      <c r="F1044">
        <v>8.2702000000000009</v>
      </c>
      <c r="G1044">
        <v>3.0200000000000001E-2</v>
      </c>
      <c r="H1044">
        <v>3.3235999999999999</v>
      </c>
      <c r="I1044" t="s">
        <v>29</v>
      </c>
      <c r="J1044">
        <v>10.6395</v>
      </c>
      <c r="K1044">
        <v>3.8800000000000001E-2</v>
      </c>
      <c r="L1044" t="s">
        <v>30</v>
      </c>
      <c r="M1044" t="s">
        <v>22</v>
      </c>
      <c r="N1044" s="2">
        <v>45517.833124999997</v>
      </c>
    </row>
    <row r="1045" spans="1:14" x14ac:dyDescent="0.25">
      <c r="A1045" t="s">
        <v>33</v>
      </c>
      <c r="F1045">
        <v>98.303399999999996</v>
      </c>
      <c r="H1045">
        <v>100</v>
      </c>
      <c r="J1045">
        <v>98.303399999999996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62E7-B047-467F-8651-B98DE68201DD}">
  <dimension ref="A1:P3574"/>
  <sheetViews>
    <sheetView topLeftCell="A1972" workbookViewId="0">
      <selection activeCell="A1973" sqref="A1973"/>
    </sheetView>
  </sheetViews>
  <sheetFormatPr defaultRowHeight="15" x14ac:dyDescent="0.25"/>
  <sheetData>
    <row r="1" spans="1:16" x14ac:dyDescent="0.25">
      <c r="A1" t="s">
        <v>91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 t="s">
        <v>16</v>
      </c>
      <c r="C3" t="s">
        <v>17</v>
      </c>
      <c r="G3">
        <v>42.767600000000002</v>
      </c>
      <c r="I3">
        <v>57.131</v>
      </c>
    </row>
    <row r="4" spans="1:16" x14ac:dyDescent="0.25">
      <c r="A4" t="s">
        <v>18</v>
      </c>
      <c r="B4" t="s">
        <v>19</v>
      </c>
      <c r="C4" t="s">
        <v>17</v>
      </c>
      <c r="D4">
        <v>22.71</v>
      </c>
      <c r="E4">
        <v>0.82399999999999995</v>
      </c>
      <c r="F4">
        <v>0.13134999999999999</v>
      </c>
      <c r="G4">
        <v>27.5686</v>
      </c>
      <c r="H4">
        <v>3.4599999999999999E-2</v>
      </c>
      <c r="I4">
        <v>24.234999999999999</v>
      </c>
      <c r="J4" t="s">
        <v>20</v>
      </c>
      <c r="K4">
        <v>45.710599999999999</v>
      </c>
      <c r="L4">
        <v>5.74E-2</v>
      </c>
      <c r="M4" t="s">
        <v>21</v>
      </c>
      <c r="N4" t="s">
        <v>22</v>
      </c>
      <c r="O4" s="2">
        <v>45517.833379629628</v>
      </c>
    </row>
    <row r="5" spans="1:16" x14ac:dyDescent="0.25">
      <c r="A5" t="s">
        <v>23</v>
      </c>
      <c r="B5" t="s">
        <v>19</v>
      </c>
      <c r="C5" t="s">
        <v>17</v>
      </c>
      <c r="D5">
        <v>18.87</v>
      </c>
      <c r="E5">
        <v>1.008</v>
      </c>
      <c r="F5">
        <v>9.7839999999999996E-2</v>
      </c>
      <c r="G5">
        <v>18.728200000000001</v>
      </c>
      <c r="H5">
        <v>2.9399999999999999E-2</v>
      </c>
      <c r="I5">
        <v>14.251300000000001</v>
      </c>
      <c r="J5" t="s">
        <v>24</v>
      </c>
      <c r="K5">
        <v>40.064999999999998</v>
      </c>
      <c r="L5">
        <v>6.3E-2</v>
      </c>
      <c r="M5" t="s">
        <v>21</v>
      </c>
      <c r="N5" t="s">
        <v>22</v>
      </c>
      <c r="O5" s="2">
        <v>45517.833414351851</v>
      </c>
    </row>
    <row r="6" spans="1:16" x14ac:dyDescent="0.25">
      <c r="A6" t="s">
        <v>38</v>
      </c>
      <c r="B6" t="s">
        <v>19</v>
      </c>
      <c r="C6" t="s">
        <v>17</v>
      </c>
      <c r="D6">
        <v>0.19</v>
      </c>
      <c r="E6">
        <v>0.99399999999999999</v>
      </c>
      <c r="F6">
        <v>1.5900000000000001E-3</v>
      </c>
      <c r="G6">
        <v>0.187</v>
      </c>
      <c r="H6">
        <v>7.6E-3</v>
      </c>
      <c r="I6">
        <v>9.9699999999999997E-2</v>
      </c>
      <c r="J6" t="s">
        <v>39</v>
      </c>
      <c r="K6">
        <v>0.2616</v>
      </c>
      <c r="L6">
        <v>1.06E-2</v>
      </c>
      <c r="M6" t="s">
        <v>40</v>
      </c>
      <c r="N6" t="s">
        <v>22</v>
      </c>
      <c r="O6" s="2">
        <v>45517.833564814813</v>
      </c>
    </row>
    <row r="7" spans="1:16" x14ac:dyDescent="0.25">
      <c r="A7" t="s">
        <v>50</v>
      </c>
      <c r="B7" t="s">
        <v>19</v>
      </c>
      <c r="C7" t="s">
        <v>17</v>
      </c>
      <c r="D7">
        <v>0.04</v>
      </c>
      <c r="E7">
        <v>0.86099999999999999</v>
      </c>
      <c r="F7">
        <v>4.4999999999999999E-4</v>
      </c>
      <c r="G7">
        <v>5.1799999999999999E-2</v>
      </c>
      <c r="H7">
        <v>1.01E-2</v>
      </c>
      <c r="I7">
        <v>2.1299999999999999E-2</v>
      </c>
      <c r="J7" t="s">
        <v>55</v>
      </c>
      <c r="K7">
        <v>7.5800000000000006E-2</v>
      </c>
      <c r="L7">
        <v>1.4800000000000001E-2</v>
      </c>
      <c r="M7" t="s">
        <v>50</v>
      </c>
      <c r="N7" t="s">
        <v>27</v>
      </c>
    </row>
    <row r="8" spans="1:16" x14ac:dyDescent="0.25">
      <c r="A8" t="s">
        <v>25</v>
      </c>
      <c r="B8" t="s">
        <v>19</v>
      </c>
      <c r="C8" t="s">
        <v>17</v>
      </c>
      <c r="D8">
        <v>0.12</v>
      </c>
      <c r="E8">
        <v>0.82299999999999995</v>
      </c>
      <c r="F8">
        <v>1.2199999999999999E-3</v>
      </c>
      <c r="G8">
        <v>0.1487</v>
      </c>
      <c r="H8">
        <v>1.2200000000000001E-2</v>
      </c>
      <c r="I8">
        <v>5.7799999999999997E-2</v>
      </c>
      <c r="J8" t="s">
        <v>26</v>
      </c>
      <c r="K8">
        <v>0.192</v>
      </c>
      <c r="L8">
        <v>1.5800000000000002E-2</v>
      </c>
      <c r="M8" t="s">
        <v>25</v>
      </c>
      <c r="N8" t="s">
        <v>27</v>
      </c>
    </row>
    <row r="9" spans="1:16" x14ac:dyDescent="0.25">
      <c r="A9" t="s">
        <v>28</v>
      </c>
      <c r="B9" t="s">
        <v>19</v>
      </c>
      <c r="C9" t="s">
        <v>17</v>
      </c>
      <c r="D9">
        <v>9.91</v>
      </c>
      <c r="E9">
        <v>0.92500000000000004</v>
      </c>
      <c r="F9">
        <v>9.0109999999999996E-2</v>
      </c>
      <c r="G9">
        <v>10.7173</v>
      </c>
      <c r="H9">
        <v>3.3099999999999997E-2</v>
      </c>
      <c r="I9">
        <v>4.1013999999999999</v>
      </c>
      <c r="J9" t="s">
        <v>29</v>
      </c>
      <c r="K9">
        <v>13.787599999999999</v>
      </c>
      <c r="L9">
        <v>4.2599999999999999E-2</v>
      </c>
      <c r="M9" t="s">
        <v>30</v>
      </c>
      <c r="N9" t="s">
        <v>22</v>
      </c>
      <c r="O9" s="2">
        <v>45517.833124999997</v>
      </c>
    </row>
    <row r="10" spans="1:16" x14ac:dyDescent="0.25">
      <c r="A10" t="s">
        <v>31</v>
      </c>
      <c r="B10" t="s">
        <v>19</v>
      </c>
      <c r="C10" t="s">
        <v>17</v>
      </c>
      <c r="D10">
        <v>0.24</v>
      </c>
      <c r="E10">
        <v>0.83599999999999997</v>
      </c>
      <c r="F10">
        <v>2.3500000000000001E-3</v>
      </c>
      <c r="G10">
        <v>0.28129999999999999</v>
      </c>
      <c r="H10">
        <v>1.6400000000000001E-2</v>
      </c>
      <c r="I10">
        <v>0.1024</v>
      </c>
      <c r="J10" t="s">
        <v>32</v>
      </c>
      <c r="K10">
        <v>0.3579</v>
      </c>
      <c r="L10">
        <v>2.0799999999999999E-2</v>
      </c>
      <c r="M10" t="s">
        <v>31</v>
      </c>
      <c r="N10" t="s">
        <v>27</v>
      </c>
    </row>
    <row r="11" spans="1:16" x14ac:dyDescent="0.25">
      <c r="A11" t="s">
        <v>33</v>
      </c>
      <c r="G11">
        <v>100.45050000000001</v>
      </c>
      <c r="I11">
        <v>100</v>
      </c>
      <c r="K11">
        <v>100.45050000000001</v>
      </c>
    </row>
    <row r="13" spans="1:16" x14ac:dyDescent="0.25">
      <c r="A13" t="s">
        <v>92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</row>
    <row r="15" spans="1:16" x14ac:dyDescent="0.25">
      <c r="A15" t="s">
        <v>16</v>
      </c>
      <c r="C15" t="s">
        <v>17</v>
      </c>
      <c r="G15">
        <v>42.976300000000002</v>
      </c>
      <c r="I15">
        <v>57.1295</v>
      </c>
    </row>
    <row r="16" spans="1:16" x14ac:dyDescent="0.25">
      <c r="A16" t="s">
        <v>18</v>
      </c>
      <c r="B16" t="s">
        <v>19</v>
      </c>
      <c r="C16" t="s">
        <v>17</v>
      </c>
      <c r="D16">
        <v>22.72</v>
      </c>
      <c r="E16">
        <v>0.82199999999999995</v>
      </c>
      <c r="F16">
        <v>0.13136999999999999</v>
      </c>
      <c r="G16">
        <v>27.638100000000001</v>
      </c>
      <c r="H16">
        <v>3.4700000000000002E-2</v>
      </c>
      <c r="I16">
        <v>24.177499999999998</v>
      </c>
      <c r="J16" t="s">
        <v>20</v>
      </c>
      <c r="K16">
        <v>45.825899999999997</v>
      </c>
      <c r="L16">
        <v>5.7599999999999998E-2</v>
      </c>
      <c r="M16" t="s">
        <v>21</v>
      </c>
      <c r="N16" t="s">
        <v>22</v>
      </c>
      <c r="O16" s="2">
        <v>45517.833379629628</v>
      </c>
    </row>
    <row r="17" spans="1:16" x14ac:dyDescent="0.25">
      <c r="A17" t="s">
        <v>23</v>
      </c>
      <c r="B17" t="s">
        <v>19</v>
      </c>
      <c r="C17" t="s">
        <v>17</v>
      </c>
      <c r="D17">
        <v>18.96</v>
      </c>
      <c r="E17">
        <v>1.008</v>
      </c>
      <c r="F17">
        <v>9.8299999999999998E-2</v>
      </c>
      <c r="G17">
        <v>18.814299999999999</v>
      </c>
      <c r="H17">
        <v>2.9499999999999998E-2</v>
      </c>
      <c r="I17">
        <v>14.247</v>
      </c>
      <c r="J17" t="s">
        <v>24</v>
      </c>
      <c r="K17">
        <v>40.249200000000002</v>
      </c>
      <c r="L17">
        <v>6.3200000000000006E-2</v>
      </c>
      <c r="M17" t="s">
        <v>21</v>
      </c>
      <c r="N17" t="s">
        <v>22</v>
      </c>
      <c r="O17" s="2">
        <v>45517.833414351851</v>
      </c>
    </row>
    <row r="18" spans="1:16" x14ac:dyDescent="0.25">
      <c r="A18" t="s">
        <v>38</v>
      </c>
      <c r="B18" t="s">
        <v>19</v>
      </c>
      <c r="C18" t="s">
        <v>17</v>
      </c>
      <c r="D18">
        <v>0.18</v>
      </c>
      <c r="E18">
        <v>0.99399999999999999</v>
      </c>
      <c r="F18">
        <v>1.56E-3</v>
      </c>
      <c r="G18">
        <v>0.18240000000000001</v>
      </c>
      <c r="H18">
        <v>7.6E-3</v>
      </c>
      <c r="I18">
        <v>9.6799999999999997E-2</v>
      </c>
      <c r="J18" t="s">
        <v>39</v>
      </c>
      <c r="K18">
        <v>0.25530000000000003</v>
      </c>
      <c r="L18">
        <v>1.0699999999999999E-2</v>
      </c>
      <c r="M18" t="s">
        <v>40</v>
      </c>
      <c r="N18" t="s">
        <v>22</v>
      </c>
      <c r="O18" s="2">
        <v>45517.833564814813</v>
      </c>
    </row>
    <row r="19" spans="1:16" x14ac:dyDescent="0.25">
      <c r="A19" t="s">
        <v>50</v>
      </c>
      <c r="B19" t="s">
        <v>19</v>
      </c>
      <c r="C19" t="s">
        <v>17</v>
      </c>
      <c r="D19">
        <v>0.05</v>
      </c>
      <c r="E19">
        <v>0.86199999999999999</v>
      </c>
      <c r="F19">
        <v>5.0000000000000001E-4</v>
      </c>
      <c r="G19">
        <v>5.8500000000000003E-2</v>
      </c>
      <c r="H19">
        <v>1.01E-2</v>
      </c>
      <c r="I19">
        <v>2.3900000000000001E-2</v>
      </c>
      <c r="J19" t="s">
        <v>55</v>
      </c>
      <c r="K19">
        <v>8.5500000000000007E-2</v>
      </c>
      <c r="L19">
        <v>1.47E-2</v>
      </c>
      <c r="M19" t="s">
        <v>50</v>
      </c>
      <c r="N19" t="s">
        <v>27</v>
      </c>
    </row>
    <row r="20" spans="1:16" x14ac:dyDescent="0.25">
      <c r="A20" t="s">
        <v>25</v>
      </c>
      <c r="B20" t="s">
        <v>19</v>
      </c>
      <c r="C20" t="s">
        <v>17</v>
      </c>
      <c r="D20">
        <v>0.12</v>
      </c>
      <c r="E20">
        <v>0.82299999999999995</v>
      </c>
      <c r="F20">
        <v>1.23E-3</v>
      </c>
      <c r="G20">
        <v>0.14929999999999999</v>
      </c>
      <c r="H20">
        <v>1.2200000000000001E-2</v>
      </c>
      <c r="I20">
        <v>5.7799999999999997E-2</v>
      </c>
      <c r="J20" t="s">
        <v>26</v>
      </c>
      <c r="K20">
        <v>0.1928</v>
      </c>
      <c r="L20">
        <v>1.5800000000000002E-2</v>
      </c>
      <c r="M20" t="s">
        <v>25</v>
      </c>
      <c r="N20" t="s">
        <v>27</v>
      </c>
    </row>
    <row r="21" spans="1:16" x14ac:dyDescent="0.25">
      <c r="A21" t="s">
        <v>28</v>
      </c>
      <c r="B21" t="s">
        <v>19</v>
      </c>
      <c r="C21" t="s">
        <v>17</v>
      </c>
      <c r="D21">
        <v>10.119999999999999</v>
      </c>
      <c r="E21">
        <v>0.92500000000000004</v>
      </c>
      <c r="F21">
        <v>9.2009999999999995E-2</v>
      </c>
      <c r="G21">
        <v>10.9404</v>
      </c>
      <c r="H21">
        <v>3.3500000000000002E-2</v>
      </c>
      <c r="I21">
        <v>4.1664000000000003</v>
      </c>
      <c r="J21" t="s">
        <v>29</v>
      </c>
      <c r="K21">
        <v>14.0746</v>
      </c>
      <c r="L21">
        <v>4.2999999999999997E-2</v>
      </c>
      <c r="M21" t="s">
        <v>30</v>
      </c>
      <c r="N21" t="s">
        <v>22</v>
      </c>
      <c r="O21" s="2">
        <v>45517.833124999997</v>
      </c>
    </row>
    <row r="22" spans="1:16" x14ac:dyDescent="0.25">
      <c r="A22" t="s">
        <v>31</v>
      </c>
      <c r="B22" t="s">
        <v>19</v>
      </c>
      <c r="C22" t="s">
        <v>17</v>
      </c>
      <c r="D22">
        <v>0.23</v>
      </c>
      <c r="E22">
        <v>0.83599999999999997</v>
      </c>
      <c r="F22">
        <v>2.33E-3</v>
      </c>
      <c r="G22">
        <v>0.2792</v>
      </c>
      <c r="H22">
        <v>1.6400000000000001E-2</v>
      </c>
      <c r="I22">
        <v>0.1012</v>
      </c>
      <c r="J22" t="s">
        <v>32</v>
      </c>
      <c r="K22">
        <v>0.3553</v>
      </c>
      <c r="L22">
        <v>2.0899999999999998E-2</v>
      </c>
      <c r="M22" t="s">
        <v>31</v>
      </c>
      <c r="N22" t="s">
        <v>27</v>
      </c>
    </row>
    <row r="23" spans="1:16" x14ac:dyDescent="0.25">
      <c r="A23" t="s">
        <v>33</v>
      </c>
      <c r="G23">
        <v>101.0386</v>
      </c>
      <c r="I23">
        <v>100</v>
      </c>
      <c r="K23">
        <v>101.0386</v>
      </c>
    </row>
    <row r="25" spans="1:16" x14ac:dyDescent="0.25">
      <c r="A25" t="s">
        <v>97</v>
      </c>
    </row>
    <row r="26" spans="1:16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25">
      <c r="A27" t="s">
        <v>16</v>
      </c>
      <c r="C27" t="s">
        <v>17</v>
      </c>
      <c r="G27">
        <v>42.8292</v>
      </c>
      <c r="I27">
        <v>57.137099999999997</v>
      </c>
    </row>
    <row r="28" spans="1:16" x14ac:dyDescent="0.25">
      <c r="A28" t="s">
        <v>18</v>
      </c>
      <c r="B28" t="s">
        <v>19</v>
      </c>
      <c r="C28" t="s">
        <v>17</v>
      </c>
      <c r="D28">
        <v>23.92</v>
      </c>
      <c r="E28">
        <v>0.84399999999999997</v>
      </c>
      <c r="F28">
        <v>0.13830999999999999</v>
      </c>
      <c r="G28">
        <v>28.331099999999999</v>
      </c>
      <c r="H28">
        <v>3.4599999999999999E-2</v>
      </c>
      <c r="I28">
        <v>24.8721</v>
      </c>
      <c r="J28" t="s">
        <v>20</v>
      </c>
      <c r="K28">
        <v>46.974899999999998</v>
      </c>
      <c r="L28">
        <v>5.7299999999999997E-2</v>
      </c>
      <c r="M28" t="s">
        <v>21</v>
      </c>
      <c r="N28" t="s">
        <v>22</v>
      </c>
      <c r="O28" s="2">
        <v>45517.833379629628</v>
      </c>
    </row>
    <row r="29" spans="1:16" x14ac:dyDescent="0.25">
      <c r="A29" t="s">
        <v>23</v>
      </c>
      <c r="B29" t="s">
        <v>19</v>
      </c>
      <c r="C29" t="s">
        <v>17</v>
      </c>
      <c r="D29">
        <v>18.89</v>
      </c>
      <c r="E29">
        <v>1.006</v>
      </c>
      <c r="F29">
        <v>9.7939999999999999E-2</v>
      </c>
      <c r="G29">
        <v>18.770600000000002</v>
      </c>
      <c r="H29">
        <v>2.9499999999999998E-2</v>
      </c>
      <c r="I29">
        <v>14.2646</v>
      </c>
      <c r="J29" t="s">
        <v>24</v>
      </c>
      <c r="K29">
        <v>40.155700000000003</v>
      </c>
      <c r="L29">
        <v>6.3100000000000003E-2</v>
      </c>
      <c r="M29" t="s">
        <v>21</v>
      </c>
      <c r="N29" t="s">
        <v>22</v>
      </c>
      <c r="O29" s="2">
        <v>45517.833414351851</v>
      </c>
    </row>
    <row r="30" spans="1:16" x14ac:dyDescent="0.25">
      <c r="A30" t="s">
        <v>38</v>
      </c>
      <c r="B30" t="s">
        <v>19</v>
      </c>
      <c r="C30" t="s">
        <v>17</v>
      </c>
      <c r="D30">
        <v>0.16</v>
      </c>
      <c r="E30">
        <v>0.99</v>
      </c>
      <c r="F30">
        <v>1.3500000000000001E-3</v>
      </c>
      <c r="G30">
        <v>0.15920000000000001</v>
      </c>
      <c r="H30">
        <v>7.4999999999999997E-3</v>
      </c>
      <c r="I30">
        <v>8.48E-2</v>
      </c>
      <c r="J30" t="s">
        <v>39</v>
      </c>
      <c r="K30">
        <v>0.22270000000000001</v>
      </c>
      <c r="L30">
        <v>1.0500000000000001E-2</v>
      </c>
      <c r="M30" t="s">
        <v>40</v>
      </c>
      <c r="N30" t="s">
        <v>22</v>
      </c>
      <c r="O30" s="2">
        <v>45517.833564814813</v>
      </c>
    </row>
    <row r="31" spans="1:16" x14ac:dyDescent="0.25">
      <c r="A31" t="s">
        <v>50</v>
      </c>
      <c r="B31" t="s">
        <v>19</v>
      </c>
      <c r="C31" t="s">
        <v>17</v>
      </c>
      <c r="D31">
        <v>0.04</v>
      </c>
      <c r="E31">
        <v>0.85499999999999998</v>
      </c>
      <c r="F31">
        <v>4.0000000000000002E-4</v>
      </c>
      <c r="G31">
        <v>4.65E-2</v>
      </c>
      <c r="H31">
        <v>1.01E-2</v>
      </c>
      <c r="I31">
        <v>1.9099999999999999E-2</v>
      </c>
      <c r="J31" t="s">
        <v>55</v>
      </c>
      <c r="K31">
        <v>6.8000000000000005E-2</v>
      </c>
      <c r="L31">
        <v>1.4800000000000001E-2</v>
      </c>
      <c r="M31" t="s">
        <v>50</v>
      </c>
      <c r="N31" t="s">
        <v>27</v>
      </c>
    </row>
    <row r="32" spans="1:16" x14ac:dyDescent="0.25">
      <c r="A32" t="s">
        <v>25</v>
      </c>
      <c r="B32" t="s">
        <v>19</v>
      </c>
      <c r="C32" t="s">
        <v>17</v>
      </c>
      <c r="D32">
        <v>0.1</v>
      </c>
      <c r="E32">
        <v>0.82099999999999995</v>
      </c>
      <c r="F32">
        <v>1.0399999999999999E-3</v>
      </c>
      <c r="G32">
        <v>0.12690000000000001</v>
      </c>
      <c r="H32">
        <v>1.2E-2</v>
      </c>
      <c r="I32">
        <v>4.9299999999999997E-2</v>
      </c>
      <c r="J32" t="s">
        <v>26</v>
      </c>
      <c r="K32">
        <v>0.16389999999999999</v>
      </c>
      <c r="L32">
        <v>1.55E-2</v>
      </c>
      <c r="M32" t="s">
        <v>25</v>
      </c>
      <c r="N32" t="s">
        <v>27</v>
      </c>
    </row>
    <row r="33" spans="1:16" x14ac:dyDescent="0.25">
      <c r="A33" t="s">
        <v>28</v>
      </c>
      <c r="B33" t="s">
        <v>19</v>
      </c>
      <c r="C33" t="s">
        <v>17</v>
      </c>
      <c r="D33">
        <v>8.35</v>
      </c>
      <c r="E33">
        <v>0.92200000000000004</v>
      </c>
      <c r="F33">
        <v>7.5920000000000001E-2</v>
      </c>
      <c r="G33">
        <v>9.0530000000000008</v>
      </c>
      <c r="H33">
        <v>3.09E-2</v>
      </c>
      <c r="I33">
        <v>3.4599000000000002</v>
      </c>
      <c r="J33" t="s">
        <v>29</v>
      </c>
      <c r="K33">
        <v>11.6465</v>
      </c>
      <c r="L33">
        <v>3.9800000000000002E-2</v>
      </c>
      <c r="M33" t="s">
        <v>30</v>
      </c>
      <c r="N33" t="s">
        <v>22</v>
      </c>
      <c r="O33" s="2">
        <v>45517.833124999997</v>
      </c>
    </row>
    <row r="34" spans="1:16" x14ac:dyDescent="0.25">
      <c r="A34" t="s">
        <v>31</v>
      </c>
      <c r="B34" t="s">
        <v>19</v>
      </c>
      <c r="C34" t="s">
        <v>17</v>
      </c>
      <c r="D34">
        <v>0.26</v>
      </c>
      <c r="E34">
        <v>0.83599999999999997</v>
      </c>
      <c r="F34">
        <v>2.5999999999999999E-3</v>
      </c>
      <c r="G34">
        <v>0.31140000000000001</v>
      </c>
      <c r="H34">
        <v>1.6500000000000001E-2</v>
      </c>
      <c r="I34">
        <v>0.1132</v>
      </c>
      <c r="J34" t="s">
        <v>32</v>
      </c>
      <c r="K34">
        <v>0.39629999999999999</v>
      </c>
      <c r="L34">
        <v>2.1000000000000001E-2</v>
      </c>
      <c r="M34" t="s">
        <v>31</v>
      </c>
      <c r="N34" t="s">
        <v>27</v>
      </c>
    </row>
    <row r="35" spans="1:16" x14ac:dyDescent="0.25">
      <c r="A35" t="s">
        <v>33</v>
      </c>
      <c r="G35">
        <v>99.627899999999997</v>
      </c>
      <c r="I35">
        <v>100</v>
      </c>
      <c r="K35">
        <v>99.627899999999997</v>
      </c>
    </row>
    <row r="37" spans="1:16" x14ac:dyDescent="0.25">
      <c r="A37" t="s">
        <v>100</v>
      </c>
    </row>
    <row r="38" spans="1:16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</row>
    <row r="39" spans="1:16" x14ac:dyDescent="0.25">
      <c r="A39" t="s">
        <v>16</v>
      </c>
      <c r="C39" t="s">
        <v>17</v>
      </c>
      <c r="G39">
        <v>42.8005</v>
      </c>
      <c r="I39">
        <v>57.137700000000002</v>
      </c>
    </row>
    <row r="40" spans="1:16" x14ac:dyDescent="0.25">
      <c r="A40" t="s">
        <v>18</v>
      </c>
      <c r="B40" t="s">
        <v>19</v>
      </c>
      <c r="C40" t="s">
        <v>17</v>
      </c>
      <c r="D40">
        <v>23.57</v>
      </c>
      <c r="E40">
        <v>0.83799999999999997</v>
      </c>
      <c r="F40">
        <v>0.1363</v>
      </c>
      <c r="G40">
        <v>28.1082</v>
      </c>
      <c r="H40">
        <v>3.4599999999999999E-2</v>
      </c>
      <c r="I40">
        <v>24.693300000000001</v>
      </c>
      <c r="J40" t="s">
        <v>20</v>
      </c>
      <c r="K40">
        <v>46.605400000000003</v>
      </c>
      <c r="L40">
        <v>5.7299999999999997E-2</v>
      </c>
      <c r="M40" t="s">
        <v>21</v>
      </c>
      <c r="N40" t="s">
        <v>22</v>
      </c>
      <c r="O40" s="2">
        <v>45517.833379629628</v>
      </c>
    </row>
    <row r="41" spans="1:16" x14ac:dyDescent="0.25">
      <c r="A41" t="s">
        <v>23</v>
      </c>
      <c r="B41" t="s">
        <v>19</v>
      </c>
      <c r="C41" t="s">
        <v>17</v>
      </c>
      <c r="D41">
        <v>18.88</v>
      </c>
      <c r="E41">
        <v>1.0069999999999999</v>
      </c>
      <c r="F41">
        <v>9.7909999999999997E-2</v>
      </c>
      <c r="G41">
        <v>18.757300000000001</v>
      </c>
      <c r="H41">
        <v>2.9499999999999998E-2</v>
      </c>
      <c r="I41">
        <v>14.264200000000001</v>
      </c>
      <c r="J41" t="s">
        <v>24</v>
      </c>
      <c r="K41">
        <v>40.127200000000002</v>
      </c>
      <c r="L41">
        <v>6.3E-2</v>
      </c>
      <c r="M41" t="s">
        <v>21</v>
      </c>
      <c r="N41" t="s">
        <v>22</v>
      </c>
      <c r="O41" s="2">
        <v>45517.833414351851</v>
      </c>
    </row>
    <row r="42" spans="1:16" x14ac:dyDescent="0.25">
      <c r="A42" t="s">
        <v>38</v>
      </c>
      <c r="B42" t="s">
        <v>19</v>
      </c>
      <c r="C42" t="s">
        <v>17</v>
      </c>
      <c r="D42">
        <v>0.17</v>
      </c>
      <c r="E42">
        <v>0.99099999999999999</v>
      </c>
      <c r="F42">
        <v>1.48E-3</v>
      </c>
      <c r="G42">
        <v>0.1736</v>
      </c>
      <c r="H42">
        <v>7.6E-3</v>
      </c>
      <c r="I42">
        <v>9.2499999999999999E-2</v>
      </c>
      <c r="J42" t="s">
        <v>39</v>
      </c>
      <c r="K42">
        <v>0.2429</v>
      </c>
      <c r="L42">
        <v>1.06E-2</v>
      </c>
      <c r="M42" t="s">
        <v>40</v>
      </c>
      <c r="N42" t="s">
        <v>22</v>
      </c>
      <c r="O42" s="2">
        <v>45517.833564814813</v>
      </c>
    </row>
    <row r="43" spans="1:16" x14ac:dyDescent="0.25">
      <c r="A43" t="s">
        <v>50</v>
      </c>
      <c r="B43" t="s">
        <v>19</v>
      </c>
      <c r="C43" t="s">
        <v>17</v>
      </c>
      <c r="D43">
        <v>0.05</v>
      </c>
      <c r="E43">
        <v>0.85699999999999998</v>
      </c>
      <c r="F43">
        <v>4.6999999999999999E-4</v>
      </c>
      <c r="G43">
        <v>5.45E-2</v>
      </c>
      <c r="H43">
        <v>1.01E-2</v>
      </c>
      <c r="I43">
        <v>2.24E-2</v>
      </c>
      <c r="J43" t="s">
        <v>55</v>
      </c>
      <c r="K43">
        <v>7.9699999999999993E-2</v>
      </c>
      <c r="L43">
        <v>1.4800000000000001E-2</v>
      </c>
      <c r="M43" t="s">
        <v>50</v>
      </c>
      <c r="N43" t="s">
        <v>27</v>
      </c>
    </row>
    <row r="44" spans="1:16" x14ac:dyDescent="0.25">
      <c r="A44" t="s">
        <v>25</v>
      </c>
      <c r="B44" t="s">
        <v>19</v>
      </c>
      <c r="C44" t="s">
        <v>17</v>
      </c>
      <c r="D44">
        <v>0.1</v>
      </c>
      <c r="E44">
        <v>0.82199999999999995</v>
      </c>
      <c r="F44">
        <v>1.01E-3</v>
      </c>
      <c r="G44">
        <v>0.12330000000000001</v>
      </c>
      <c r="H44">
        <v>1.21E-2</v>
      </c>
      <c r="I44">
        <v>4.7899999999999998E-2</v>
      </c>
      <c r="J44" t="s">
        <v>26</v>
      </c>
      <c r="K44">
        <v>0.15920000000000001</v>
      </c>
      <c r="L44">
        <v>1.5599999999999999E-2</v>
      </c>
      <c r="M44" t="s">
        <v>25</v>
      </c>
      <c r="N44" t="s">
        <v>27</v>
      </c>
    </row>
    <row r="45" spans="1:16" x14ac:dyDescent="0.25">
      <c r="A45" t="s">
        <v>28</v>
      </c>
      <c r="B45" t="s">
        <v>19</v>
      </c>
      <c r="C45" t="s">
        <v>17</v>
      </c>
      <c r="D45">
        <v>8.75</v>
      </c>
      <c r="E45">
        <v>0.92300000000000004</v>
      </c>
      <c r="F45">
        <v>7.9579999999999998E-2</v>
      </c>
      <c r="G45">
        <v>9.4829000000000008</v>
      </c>
      <c r="H45">
        <v>3.15E-2</v>
      </c>
      <c r="I45">
        <v>3.6267</v>
      </c>
      <c r="J45" t="s">
        <v>29</v>
      </c>
      <c r="K45">
        <v>12.1995</v>
      </c>
      <c r="L45">
        <v>4.0599999999999997E-2</v>
      </c>
      <c r="M45" t="s">
        <v>30</v>
      </c>
      <c r="N45" t="s">
        <v>22</v>
      </c>
      <c r="O45" s="2">
        <v>45517.833124999997</v>
      </c>
    </row>
    <row r="46" spans="1:16" x14ac:dyDescent="0.25">
      <c r="A46" t="s">
        <v>31</v>
      </c>
      <c r="B46" t="s">
        <v>19</v>
      </c>
      <c r="C46" t="s">
        <v>17</v>
      </c>
      <c r="D46">
        <v>0.27</v>
      </c>
      <c r="E46">
        <v>0.83599999999999997</v>
      </c>
      <c r="F46">
        <v>2.65E-3</v>
      </c>
      <c r="G46">
        <v>0.31730000000000003</v>
      </c>
      <c r="H46">
        <v>1.6400000000000001E-2</v>
      </c>
      <c r="I46">
        <v>0.1154</v>
      </c>
      <c r="J46" t="s">
        <v>32</v>
      </c>
      <c r="K46">
        <v>0.40379999999999999</v>
      </c>
      <c r="L46">
        <v>2.0899999999999998E-2</v>
      </c>
      <c r="M46" t="s">
        <v>31</v>
      </c>
      <c r="N46" t="s">
        <v>27</v>
      </c>
    </row>
    <row r="47" spans="1:16" x14ac:dyDescent="0.25">
      <c r="A47" t="s">
        <v>33</v>
      </c>
      <c r="G47">
        <v>99.817499999999995</v>
      </c>
      <c r="I47">
        <v>100</v>
      </c>
      <c r="K47">
        <v>99.817499999999995</v>
      </c>
    </row>
    <row r="49" spans="1:16" x14ac:dyDescent="0.25">
      <c r="A49" t="s">
        <v>101</v>
      </c>
    </row>
    <row r="50" spans="1:16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</row>
    <row r="51" spans="1:16" x14ac:dyDescent="0.25">
      <c r="A51" t="s">
        <v>16</v>
      </c>
      <c r="C51" t="s">
        <v>17</v>
      </c>
      <c r="G51">
        <v>42.7776</v>
      </c>
      <c r="I51">
        <v>57.137300000000003</v>
      </c>
    </row>
    <row r="52" spans="1:16" x14ac:dyDescent="0.25">
      <c r="A52" t="s">
        <v>18</v>
      </c>
      <c r="B52" t="s">
        <v>19</v>
      </c>
      <c r="C52" t="s">
        <v>17</v>
      </c>
      <c r="D52">
        <v>23.31</v>
      </c>
      <c r="E52">
        <v>0.83399999999999996</v>
      </c>
      <c r="F52">
        <v>0.13478000000000001</v>
      </c>
      <c r="G52">
        <v>27.9358</v>
      </c>
      <c r="H52">
        <v>3.4599999999999999E-2</v>
      </c>
      <c r="I52">
        <v>24.5548</v>
      </c>
      <c r="J52" t="s">
        <v>20</v>
      </c>
      <c r="K52">
        <v>46.319499999999998</v>
      </c>
      <c r="L52">
        <v>5.7299999999999997E-2</v>
      </c>
      <c r="M52" t="s">
        <v>21</v>
      </c>
      <c r="N52" t="s">
        <v>22</v>
      </c>
      <c r="O52" s="2">
        <v>45517.833379629628</v>
      </c>
    </row>
    <row r="53" spans="1:16" x14ac:dyDescent="0.25">
      <c r="A53" t="s">
        <v>23</v>
      </c>
      <c r="B53" t="s">
        <v>19</v>
      </c>
      <c r="C53" t="s">
        <v>17</v>
      </c>
      <c r="D53">
        <v>18.88</v>
      </c>
      <c r="E53">
        <v>1.0069999999999999</v>
      </c>
      <c r="F53">
        <v>9.7909999999999997E-2</v>
      </c>
      <c r="G53">
        <v>18.750699999999998</v>
      </c>
      <c r="H53">
        <v>2.9399999999999999E-2</v>
      </c>
      <c r="I53">
        <v>14.2667</v>
      </c>
      <c r="J53" t="s">
        <v>24</v>
      </c>
      <c r="K53">
        <v>40.113199999999999</v>
      </c>
      <c r="L53">
        <v>6.3E-2</v>
      </c>
      <c r="M53" t="s">
        <v>21</v>
      </c>
      <c r="N53" t="s">
        <v>22</v>
      </c>
      <c r="O53" s="2">
        <v>45517.833414351851</v>
      </c>
    </row>
    <row r="54" spans="1:16" x14ac:dyDescent="0.25">
      <c r="A54" t="s">
        <v>38</v>
      </c>
      <c r="B54" t="s">
        <v>19</v>
      </c>
      <c r="C54" t="s">
        <v>17</v>
      </c>
      <c r="D54">
        <v>0.18</v>
      </c>
      <c r="E54">
        <v>0.99199999999999999</v>
      </c>
      <c r="F54">
        <v>1.56E-3</v>
      </c>
      <c r="G54">
        <v>0.18310000000000001</v>
      </c>
      <c r="H54">
        <v>7.6E-3</v>
      </c>
      <c r="I54">
        <v>9.7600000000000006E-2</v>
      </c>
      <c r="J54" t="s">
        <v>39</v>
      </c>
      <c r="K54">
        <v>0.25619999999999998</v>
      </c>
      <c r="L54">
        <v>1.0699999999999999E-2</v>
      </c>
      <c r="M54" t="s">
        <v>40</v>
      </c>
      <c r="N54" t="s">
        <v>22</v>
      </c>
      <c r="O54" s="2">
        <v>45517.833564814813</v>
      </c>
    </row>
    <row r="55" spans="1:16" x14ac:dyDescent="0.25">
      <c r="A55" t="s">
        <v>50</v>
      </c>
      <c r="B55" t="s">
        <v>19</v>
      </c>
      <c r="C55" t="s">
        <v>17</v>
      </c>
      <c r="D55">
        <v>0.03</v>
      </c>
      <c r="E55">
        <v>0.85799999999999998</v>
      </c>
      <c r="F55">
        <v>3.3E-4</v>
      </c>
      <c r="G55">
        <v>3.8699999999999998E-2</v>
      </c>
      <c r="H55">
        <v>1.01E-2</v>
      </c>
      <c r="I55">
        <v>1.5900000000000001E-2</v>
      </c>
      <c r="J55" t="s">
        <v>55</v>
      </c>
      <c r="K55">
        <v>5.6500000000000002E-2</v>
      </c>
      <c r="L55">
        <v>1.4800000000000001E-2</v>
      </c>
      <c r="M55" t="s">
        <v>50</v>
      </c>
      <c r="N55" t="s">
        <v>27</v>
      </c>
    </row>
    <row r="56" spans="1:16" x14ac:dyDescent="0.25">
      <c r="A56" t="s">
        <v>25</v>
      </c>
      <c r="B56" t="s">
        <v>19</v>
      </c>
      <c r="C56" t="s">
        <v>17</v>
      </c>
      <c r="D56">
        <v>0.1</v>
      </c>
      <c r="E56">
        <v>0.82199999999999995</v>
      </c>
      <c r="F56">
        <v>1.0499999999999999E-3</v>
      </c>
      <c r="G56">
        <v>0.1273</v>
      </c>
      <c r="H56">
        <v>1.21E-2</v>
      </c>
      <c r="I56">
        <v>4.9500000000000002E-2</v>
      </c>
      <c r="J56" t="s">
        <v>26</v>
      </c>
      <c r="K56">
        <v>0.1643</v>
      </c>
      <c r="L56">
        <v>1.5599999999999999E-2</v>
      </c>
      <c r="M56" t="s">
        <v>25</v>
      </c>
      <c r="N56" t="s">
        <v>27</v>
      </c>
    </row>
    <row r="57" spans="1:16" x14ac:dyDescent="0.25">
      <c r="A57" t="s">
        <v>28</v>
      </c>
      <c r="B57" t="s">
        <v>19</v>
      </c>
      <c r="C57" t="s">
        <v>17</v>
      </c>
      <c r="D57">
        <v>9.09</v>
      </c>
      <c r="E57">
        <v>0.92400000000000004</v>
      </c>
      <c r="F57">
        <v>8.2669999999999993E-2</v>
      </c>
      <c r="G57">
        <v>9.8458000000000006</v>
      </c>
      <c r="H57">
        <v>3.1899999999999998E-2</v>
      </c>
      <c r="I57">
        <v>3.7673999999999999</v>
      </c>
      <c r="J57" t="s">
        <v>29</v>
      </c>
      <c r="K57">
        <v>12.666399999999999</v>
      </c>
      <c r="L57">
        <v>4.1099999999999998E-2</v>
      </c>
      <c r="M57" t="s">
        <v>30</v>
      </c>
      <c r="N57" t="s">
        <v>22</v>
      </c>
      <c r="O57" s="2">
        <v>45517.833124999997</v>
      </c>
    </row>
    <row r="58" spans="1:16" x14ac:dyDescent="0.25">
      <c r="A58" t="s">
        <v>31</v>
      </c>
      <c r="B58" t="s">
        <v>19</v>
      </c>
      <c r="C58" t="s">
        <v>17</v>
      </c>
      <c r="D58">
        <v>0.25</v>
      </c>
      <c r="E58">
        <v>0.83599999999999997</v>
      </c>
      <c r="F58">
        <v>2.5400000000000002E-3</v>
      </c>
      <c r="G58">
        <v>0.3039</v>
      </c>
      <c r="H58">
        <v>1.6500000000000001E-2</v>
      </c>
      <c r="I58">
        <v>0.1106</v>
      </c>
      <c r="J58" t="s">
        <v>32</v>
      </c>
      <c r="K58">
        <v>0.38669999999999999</v>
      </c>
      <c r="L58">
        <v>2.1000000000000001E-2</v>
      </c>
      <c r="M58" t="s">
        <v>31</v>
      </c>
      <c r="N58" t="s">
        <v>27</v>
      </c>
    </row>
    <row r="59" spans="1:16" x14ac:dyDescent="0.25">
      <c r="A59" t="s">
        <v>33</v>
      </c>
      <c r="G59">
        <v>99.962800000000001</v>
      </c>
      <c r="I59">
        <v>100</v>
      </c>
      <c r="K59">
        <v>99.962800000000001</v>
      </c>
    </row>
    <row r="64" spans="1:16" x14ac:dyDescent="0.25">
      <c r="A64" t="s">
        <v>102</v>
      </c>
    </row>
    <row r="65" spans="1:16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</row>
    <row r="66" spans="1:16" x14ac:dyDescent="0.25">
      <c r="A66" t="s">
        <v>16</v>
      </c>
      <c r="C66" t="s">
        <v>17</v>
      </c>
      <c r="G66">
        <v>42.865699999999997</v>
      </c>
      <c r="I66">
        <v>57.134300000000003</v>
      </c>
    </row>
    <row r="67" spans="1:16" x14ac:dyDescent="0.25">
      <c r="A67" t="s">
        <v>18</v>
      </c>
      <c r="B67" t="s">
        <v>19</v>
      </c>
      <c r="C67" t="s">
        <v>17</v>
      </c>
      <c r="D67">
        <v>23.52</v>
      </c>
      <c r="E67">
        <v>0.83699999999999997</v>
      </c>
      <c r="F67">
        <v>0.13602</v>
      </c>
      <c r="G67">
        <v>28.104700000000001</v>
      </c>
      <c r="H67">
        <v>3.4599999999999999E-2</v>
      </c>
      <c r="I67">
        <v>24.651199999999999</v>
      </c>
      <c r="J67" t="s">
        <v>20</v>
      </c>
      <c r="K67">
        <v>46.599499999999999</v>
      </c>
      <c r="L67">
        <v>5.74E-2</v>
      </c>
      <c r="M67" t="s">
        <v>21</v>
      </c>
      <c r="N67" t="s">
        <v>22</v>
      </c>
      <c r="O67" s="2">
        <v>45517.833379629628</v>
      </c>
    </row>
    <row r="68" spans="1:16" x14ac:dyDescent="0.25">
      <c r="A68" t="s">
        <v>23</v>
      </c>
      <c r="B68" t="s">
        <v>19</v>
      </c>
      <c r="C68" t="s">
        <v>17</v>
      </c>
      <c r="D68">
        <v>18.899999999999999</v>
      </c>
      <c r="E68">
        <v>1.0069999999999999</v>
      </c>
      <c r="F68">
        <v>9.801E-2</v>
      </c>
      <c r="G68">
        <v>18.775200000000002</v>
      </c>
      <c r="H68">
        <v>2.9499999999999998E-2</v>
      </c>
      <c r="I68">
        <v>14.2553</v>
      </c>
      <c r="J68" t="s">
        <v>24</v>
      </c>
      <c r="K68">
        <v>40.165500000000002</v>
      </c>
      <c r="L68">
        <v>6.3100000000000003E-2</v>
      </c>
      <c r="M68" t="s">
        <v>21</v>
      </c>
      <c r="N68" t="s">
        <v>22</v>
      </c>
      <c r="O68" s="2">
        <v>45517.833414351851</v>
      </c>
    </row>
    <row r="69" spans="1:16" x14ac:dyDescent="0.25">
      <c r="A69" t="s">
        <v>38</v>
      </c>
      <c r="B69" t="s">
        <v>19</v>
      </c>
      <c r="C69" t="s">
        <v>17</v>
      </c>
      <c r="D69">
        <v>0.18</v>
      </c>
      <c r="E69">
        <v>0.99099999999999999</v>
      </c>
      <c r="F69">
        <v>1.5299999999999999E-3</v>
      </c>
      <c r="G69">
        <v>0.1797</v>
      </c>
      <c r="H69">
        <v>7.6E-3</v>
      </c>
      <c r="I69">
        <v>9.5600000000000004E-2</v>
      </c>
      <c r="J69" t="s">
        <v>39</v>
      </c>
      <c r="K69">
        <v>0.25140000000000001</v>
      </c>
      <c r="L69">
        <v>1.06E-2</v>
      </c>
      <c r="M69" t="s">
        <v>40</v>
      </c>
      <c r="N69" t="s">
        <v>22</v>
      </c>
      <c r="O69" s="2">
        <v>45517.833564814813</v>
      </c>
    </row>
    <row r="70" spans="1:16" x14ac:dyDescent="0.25">
      <c r="A70" t="s">
        <v>50</v>
      </c>
      <c r="B70" t="s">
        <v>19</v>
      </c>
      <c r="C70" t="s">
        <v>17</v>
      </c>
      <c r="D70">
        <v>0.06</v>
      </c>
      <c r="E70">
        <v>0.85699999999999998</v>
      </c>
      <c r="F70">
        <v>5.5999999999999995E-4</v>
      </c>
      <c r="G70">
        <v>6.5299999999999997E-2</v>
      </c>
      <c r="H70">
        <v>1.01E-2</v>
      </c>
      <c r="I70">
        <v>2.6800000000000001E-2</v>
      </c>
      <c r="J70" t="s">
        <v>55</v>
      </c>
      <c r="K70">
        <v>9.5399999999999999E-2</v>
      </c>
      <c r="L70">
        <v>1.4800000000000001E-2</v>
      </c>
      <c r="M70" t="s">
        <v>50</v>
      </c>
      <c r="N70" t="s">
        <v>27</v>
      </c>
    </row>
    <row r="71" spans="1:16" x14ac:dyDescent="0.25">
      <c r="A71" t="s">
        <v>25</v>
      </c>
      <c r="B71" t="s">
        <v>19</v>
      </c>
      <c r="C71" t="s">
        <v>17</v>
      </c>
      <c r="D71">
        <v>0.09</v>
      </c>
      <c r="E71">
        <v>0.82199999999999995</v>
      </c>
      <c r="F71">
        <v>9.3999999999999997E-4</v>
      </c>
      <c r="G71">
        <v>0.1149</v>
      </c>
      <c r="H71">
        <v>1.21E-2</v>
      </c>
      <c r="I71">
        <v>4.4600000000000001E-2</v>
      </c>
      <c r="J71" t="s">
        <v>26</v>
      </c>
      <c r="K71">
        <v>0.1484</v>
      </c>
      <c r="L71">
        <v>1.5599999999999999E-2</v>
      </c>
      <c r="M71" t="s">
        <v>25</v>
      </c>
      <c r="N71" t="s">
        <v>27</v>
      </c>
    </row>
    <row r="72" spans="1:16" x14ac:dyDescent="0.25">
      <c r="A72" t="s">
        <v>28</v>
      </c>
      <c r="B72" t="s">
        <v>19</v>
      </c>
      <c r="C72" t="s">
        <v>17</v>
      </c>
      <c r="D72">
        <v>8.89</v>
      </c>
      <c r="E72">
        <v>0.92300000000000004</v>
      </c>
      <c r="F72">
        <v>8.0829999999999999E-2</v>
      </c>
      <c r="G72">
        <v>9.6295999999999999</v>
      </c>
      <c r="H72">
        <v>3.1699999999999999E-2</v>
      </c>
      <c r="I72">
        <v>3.677</v>
      </c>
      <c r="J72" t="s">
        <v>29</v>
      </c>
      <c r="K72">
        <v>12.388299999999999</v>
      </c>
      <c r="L72">
        <v>4.0800000000000003E-2</v>
      </c>
      <c r="M72" t="s">
        <v>30</v>
      </c>
      <c r="N72" t="s">
        <v>22</v>
      </c>
      <c r="O72" s="2">
        <v>45517.833124999997</v>
      </c>
    </row>
    <row r="73" spans="1:16" x14ac:dyDescent="0.25">
      <c r="A73" t="s">
        <v>31</v>
      </c>
      <c r="B73" t="s">
        <v>19</v>
      </c>
      <c r="C73" t="s">
        <v>17</v>
      </c>
      <c r="D73">
        <v>0.27</v>
      </c>
      <c r="E73">
        <v>0.83599999999999997</v>
      </c>
      <c r="F73">
        <v>2.65E-3</v>
      </c>
      <c r="G73">
        <v>0.31719999999999998</v>
      </c>
      <c r="H73">
        <v>1.6500000000000001E-2</v>
      </c>
      <c r="I73">
        <v>0.1152</v>
      </c>
      <c r="J73" t="s">
        <v>32</v>
      </c>
      <c r="K73">
        <v>0.4037</v>
      </c>
      <c r="L73">
        <v>2.1000000000000001E-2</v>
      </c>
      <c r="M73" t="s">
        <v>31</v>
      </c>
      <c r="N73" t="s">
        <v>27</v>
      </c>
    </row>
    <row r="74" spans="1:16" x14ac:dyDescent="0.25">
      <c r="A74" t="s">
        <v>33</v>
      </c>
      <c r="G74">
        <v>100.0523</v>
      </c>
      <c r="I74">
        <v>100</v>
      </c>
      <c r="K74">
        <v>100.0523</v>
      </c>
    </row>
    <row r="77" spans="1:16" x14ac:dyDescent="0.25">
      <c r="A77" t="s">
        <v>105</v>
      </c>
    </row>
    <row r="78" spans="1:16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</row>
    <row r="79" spans="1:16" x14ac:dyDescent="0.25">
      <c r="A79" t="s">
        <v>16</v>
      </c>
      <c r="C79" t="s">
        <v>17</v>
      </c>
      <c r="G79">
        <v>41.904499999999999</v>
      </c>
      <c r="I79">
        <v>57.134</v>
      </c>
    </row>
    <row r="80" spans="1:16" x14ac:dyDescent="0.25">
      <c r="A80" t="s">
        <v>18</v>
      </c>
      <c r="B80" t="s">
        <v>19</v>
      </c>
      <c r="C80" t="s">
        <v>17</v>
      </c>
      <c r="D80">
        <v>22.84</v>
      </c>
      <c r="E80">
        <v>0.83399999999999996</v>
      </c>
      <c r="F80">
        <v>0.13209000000000001</v>
      </c>
      <c r="G80">
        <v>27.374199999999998</v>
      </c>
      <c r="H80">
        <v>3.4200000000000001E-2</v>
      </c>
      <c r="I80">
        <v>24.5611</v>
      </c>
      <c r="J80" t="s">
        <v>20</v>
      </c>
      <c r="K80">
        <v>45.388300000000001</v>
      </c>
      <c r="L80">
        <v>5.67E-2</v>
      </c>
      <c r="M80" t="s">
        <v>21</v>
      </c>
      <c r="N80" t="s">
        <v>22</v>
      </c>
      <c r="O80" s="2">
        <v>45517.833379629628</v>
      </c>
    </row>
    <row r="81" spans="1:16" x14ac:dyDescent="0.25">
      <c r="A81" t="s">
        <v>23</v>
      </c>
      <c r="B81" t="s">
        <v>19</v>
      </c>
      <c r="C81" t="s">
        <v>17</v>
      </c>
      <c r="D81">
        <v>18.48</v>
      </c>
      <c r="E81">
        <v>1.0069999999999999</v>
      </c>
      <c r="F81">
        <v>9.5860000000000001E-2</v>
      </c>
      <c r="G81">
        <v>18.3569</v>
      </c>
      <c r="H81">
        <v>2.92E-2</v>
      </c>
      <c r="I81">
        <v>14.257300000000001</v>
      </c>
      <c r="J81" t="s">
        <v>24</v>
      </c>
      <c r="K81">
        <v>39.270699999999998</v>
      </c>
      <c r="L81">
        <v>6.2399999999999997E-2</v>
      </c>
      <c r="M81" t="s">
        <v>21</v>
      </c>
      <c r="N81" t="s">
        <v>22</v>
      </c>
      <c r="O81" s="2">
        <v>45517.833414351851</v>
      </c>
    </row>
    <row r="82" spans="1:16" x14ac:dyDescent="0.25">
      <c r="A82" t="s">
        <v>38</v>
      </c>
      <c r="B82" t="s">
        <v>19</v>
      </c>
      <c r="C82" t="s">
        <v>17</v>
      </c>
      <c r="D82">
        <v>0.18</v>
      </c>
      <c r="E82">
        <v>0.99199999999999999</v>
      </c>
      <c r="F82">
        <v>1.57E-3</v>
      </c>
      <c r="G82">
        <v>0.18479999999999999</v>
      </c>
      <c r="H82">
        <v>7.6E-3</v>
      </c>
      <c r="I82">
        <v>0.10059999999999999</v>
      </c>
      <c r="J82" t="s">
        <v>39</v>
      </c>
      <c r="K82">
        <v>0.25850000000000001</v>
      </c>
      <c r="L82">
        <v>1.06E-2</v>
      </c>
      <c r="M82" t="s">
        <v>40</v>
      </c>
      <c r="N82" t="s">
        <v>22</v>
      </c>
      <c r="O82" s="2">
        <v>45517.833564814813</v>
      </c>
    </row>
    <row r="83" spans="1:16" x14ac:dyDescent="0.25">
      <c r="A83" t="s">
        <v>50</v>
      </c>
      <c r="B83" t="s">
        <v>19</v>
      </c>
      <c r="C83" t="s">
        <v>17</v>
      </c>
      <c r="D83">
        <v>0.04</v>
      </c>
      <c r="E83">
        <v>0.85799999999999998</v>
      </c>
      <c r="F83">
        <v>4.4000000000000002E-4</v>
      </c>
      <c r="G83">
        <v>5.0799999999999998E-2</v>
      </c>
      <c r="H83">
        <v>1.01E-2</v>
      </c>
      <c r="I83">
        <v>2.1299999999999999E-2</v>
      </c>
      <c r="J83" t="s">
        <v>55</v>
      </c>
      <c r="K83">
        <v>7.4200000000000002E-2</v>
      </c>
      <c r="L83">
        <v>1.47E-2</v>
      </c>
      <c r="M83" t="s">
        <v>50</v>
      </c>
      <c r="N83" t="s">
        <v>27</v>
      </c>
    </row>
    <row r="84" spans="1:16" x14ac:dyDescent="0.25">
      <c r="A84" t="s">
        <v>25</v>
      </c>
      <c r="B84" t="s">
        <v>19</v>
      </c>
      <c r="C84" t="s">
        <v>17</v>
      </c>
      <c r="D84">
        <v>0.11</v>
      </c>
      <c r="E84">
        <v>0.82199999999999995</v>
      </c>
      <c r="F84">
        <v>1.1000000000000001E-3</v>
      </c>
      <c r="G84">
        <v>0.1338</v>
      </c>
      <c r="H84">
        <v>1.21E-2</v>
      </c>
      <c r="I84">
        <v>5.3100000000000001E-2</v>
      </c>
      <c r="J84" t="s">
        <v>26</v>
      </c>
      <c r="K84">
        <v>0.17280000000000001</v>
      </c>
      <c r="L84">
        <v>1.5599999999999999E-2</v>
      </c>
      <c r="M84" t="s">
        <v>25</v>
      </c>
      <c r="N84" t="s">
        <v>27</v>
      </c>
    </row>
    <row r="85" spans="1:16" x14ac:dyDescent="0.25">
      <c r="A85" t="s">
        <v>28</v>
      </c>
      <c r="B85" t="s">
        <v>19</v>
      </c>
      <c r="C85" t="s">
        <v>17</v>
      </c>
      <c r="D85">
        <v>8.92</v>
      </c>
      <c r="E85">
        <v>0.92400000000000004</v>
      </c>
      <c r="F85">
        <v>8.1119999999999998E-2</v>
      </c>
      <c r="G85">
        <v>9.6617999999999995</v>
      </c>
      <c r="H85">
        <v>3.1800000000000002E-2</v>
      </c>
      <c r="I85">
        <v>3.7738</v>
      </c>
      <c r="J85" t="s">
        <v>29</v>
      </c>
      <c r="K85">
        <v>12.4297</v>
      </c>
      <c r="L85">
        <v>4.0899999999999999E-2</v>
      </c>
      <c r="M85" t="s">
        <v>30</v>
      </c>
      <c r="N85" t="s">
        <v>22</v>
      </c>
      <c r="O85" s="2">
        <v>45517.833124999997</v>
      </c>
    </row>
    <row r="86" spans="1:16" x14ac:dyDescent="0.25">
      <c r="A86" t="s">
        <v>31</v>
      </c>
      <c r="B86" t="s">
        <v>19</v>
      </c>
      <c r="C86" t="s">
        <v>17</v>
      </c>
      <c r="D86">
        <v>0.22</v>
      </c>
      <c r="E86">
        <v>0.83599999999999997</v>
      </c>
      <c r="F86">
        <v>2.2200000000000002E-3</v>
      </c>
      <c r="G86">
        <v>0.2661</v>
      </c>
      <c r="H86">
        <v>1.6299999999999999E-2</v>
      </c>
      <c r="I86">
        <v>9.8900000000000002E-2</v>
      </c>
      <c r="J86" t="s">
        <v>32</v>
      </c>
      <c r="K86">
        <v>0.33860000000000001</v>
      </c>
      <c r="L86">
        <v>2.0799999999999999E-2</v>
      </c>
      <c r="M86" t="s">
        <v>31</v>
      </c>
      <c r="N86" t="s">
        <v>27</v>
      </c>
    </row>
    <row r="87" spans="1:16" x14ac:dyDescent="0.25">
      <c r="A87" t="s">
        <v>33</v>
      </c>
      <c r="G87">
        <v>97.932699999999997</v>
      </c>
      <c r="I87">
        <v>100</v>
      </c>
      <c r="K87">
        <v>97.932699999999997</v>
      </c>
    </row>
    <row r="89" spans="1:16" x14ac:dyDescent="0.25">
      <c r="A89" t="s">
        <v>106</v>
      </c>
    </row>
    <row r="90" spans="1:16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</row>
    <row r="91" spans="1:16" x14ac:dyDescent="0.25">
      <c r="A91" t="s">
        <v>16</v>
      </c>
      <c r="C91" t="s">
        <v>17</v>
      </c>
      <c r="G91">
        <v>42.171500000000002</v>
      </c>
      <c r="I91">
        <v>57.133200000000002</v>
      </c>
    </row>
    <row r="92" spans="1:16" x14ac:dyDescent="0.25">
      <c r="A92" t="s">
        <v>18</v>
      </c>
      <c r="B92" t="s">
        <v>19</v>
      </c>
      <c r="C92" t="s">
        <v>17</v>
      </c>
      <c r="D92">
        <v>23.21</v>
      </c>
      <c r="E92">
        <v>0.83799999999999997</v>
      </c>
      <c r="F92">
        <v>0.13422999999999999</v>
      </c>
      <c r="G92">
        <v>27.677800000000001</v>
      </c>
      <c r="H92">
        <v>3.4299999999999997E-2</v>
      </c>
      <c r="I92">
        <v>24.675899999999999</v>
      </c>
      <c r="J92" t="s">
        <v>20</v>
      </c>
      <c r="K92">
        <v>45.8917</v>
      </c>
      <c r="L92">
        <v>5.6800000000000003E-2</v>
      </c>
      <c r="M92" t="s">
        <v>21</v>
      </c>
      <c r="N92" t="s">
        <v>22</v>
      </c>
      <c r="O92" s="2">
        <v>45517.833379629628</v>
      </c>
    </row>
    <row r="93" spans="1:16" x14ac:dyDescent="0.25">
      <c r="A93" t="s">
        <v>23</v>
      </c>
      <c r="B93" t="s">
        <v>19</v>
      </c>
      <c r="C93" t="s">
        <v>17</v>
      </c>
      <c r="D93">
        <v>18.600000000000001</v>
      </c>
      <c r="E93">
        <v>1.0069999999999999</v>
      </c>
      <c r="F93">
        <v>9.6449999999999994E-2</v>
      </c>
      <c r="G93">
        <v>18.470099999999999</v>
      </c>
      <c r="H93">
        <v>2.92E-2</v>
      </c>
      <c r="I93">
        <v>14.254099999999999</v>
      </c>
      <c r="J93" t="s">
        <v>24</v>
      </c>
      <c r="K93">
        <v>39.512799999999999</v>
      </c>
      <c r="L93">
        <v>6.2600000000000003E-2</v>
      </c>
      <c r="M93" t="s">
        <v>21</v>
      </c>
      <c r="N93" t="s">
        <v>22</v>
      </c>
      <c r="O93" s="2">
        <v>45517.833414351851</v>
      </c>
    </row>
    <row r="94" spans="1:16" x14ac:dyDescent="0.25">
      <c r="A94" t="s">
        <v>38</v>
      </c>
      <c r="B94" t="s">
        <v>19</v>
      </c>
      <c r="C94" t="s">
        <v>17</v>
      </c>
      <c r="D94">
        <v>0.24</v>
      </c>
      <c r="E94">
        <v>0.99099999999999999</v>
      </c>
      <c r="F94">
        <v>2.0200000000000001E-3</v>
      </c>
      <c r="G94">
        <v>0.23780000000000001</v>
      </c>
      <c r="H94">
        <v>7.7000000000000002E-3</v>
      </c>
      <c r="I94">
        <v>0.12859999999999999</v>
      </c>
      <c r="J94" t="s">
        <v>39</v>
      </c>
      <c r="K94">
        <v>0.3327</v>
      </c>
      <c r="L94">
        <v>1.0800000000000001E-2</v>
      </c>
      <c r="M94" t="s">
        <v>40</v>
      </c>
      <c r="N94" t="s">
        <v>22</v>
      </c>
      <c r="O94" s="2">
        <v>45517.833564814813</v>
      </c>
    </row>
    <row r="95" spans="1:16" x14ac:dyDescent="0.25">
      <c r="A95" t="s">
        <v>50</v>
      </c>
      <c r="B95" t="s">
        <v>19</v>
      </c>
      <c r="C95" t="s">
        <v>17</v>
      </c>
      <c r="D95">
        <v>0.05</v>
      </c>
      <c r="E95">
        <v>0.85699999999999998</v>
      </c>
      <c r="F95">
        <v>5.0000000000000001E-4</v>
      </c>
      <c r="G95">
        <v>5.8599999999999999E-2</v>
      </c>
      <c r="H95">
        <v>1.01E-2</v>
      </c>
      <c r="I95">
        <v>2.4400000000000002E-2</v>
      </c>
      <c r="J95" t="s">
        <v>55</v>
      </c>
      <c r="K95">
        <v>8.5599999999999996E-2</v>
      </c>
      <c r="L95">
        <v>1.4800000000000001E-2</v>
      </c>
      <c r="M95" t="s">
        <v>50</v>
      </c>
      <c r="N95" t="s">
        <v>27</v>
      </c>
      <c r="O95" s="2"/>
    </row>
    <row r="96" spans="1:16" x14ac:dyDescent="0.25">
      <c r="A96" t="s">
        <v>25</v>
      </c>
      <c r="B96" t="s">
        <v>19</v>
      </c>
      <c r="C96" t="s">
        <v>17</v>
      </c>
      <c r="D96">
        <v>0.1</v>
      </c>
      <c r="E96">
        <v>0.82099999999999995</v>
      </c>
      <c r="F96">
        <v>9.8999999999999999E-4</v>
      </c>
      <c r="G96">
        <v>0.12039999999999999</v>
      </c>
      <c r="H96">
        <v>1.21E-2</v>
      </c>
      <c r="I96">
        <v>4.7500000000000001E-2</v>
      </c>
      <c r="J96" t="s">
        <v>26</v>
      </c>
      <c r="K96">
        <v>0.1555</v>
      </c>
      <c r="L96">
        <v>1.5599999999999999E-2</v>
      </c>
      <c r="M96" t="s">
        <v>25</v>
      </c>
      <c r="N96" t="s">
        <v>27</v>
      </c>
    </row>
    <row r="97" spans="1:16" x14ac:dyDescent="0.25">
      <c r="A97" t="s">
        <v>28</v>
      </c>
      <c r="B97" t="s">
        <v>19</v>
      </c>
      <c r="C97" t="s">
        <v>17</v>
      </c>
      <c r="D97">
        <v>8.65</v>
      </c>
      <c r="E97">
        <v>0.92300000000000004</v>
      </c>
      <c r="F97">
        <v>7.8630000000000005E-2</v>
      </c>
      <c r="G97">
        <v>9.3721999999999994</v>
      </c>
      <c r="H97">
        <v>3.1399999999999997E-2</v>
      </c>
      <c r="I97">
        <v>3.6375000000000002</v>
      </c>
      <c r="J97" t="s">
        <v>29</v>
      </c>
      <c r="K97">
        <v>12.0572</v>
      </c>
      <c r="L97">
        <v>4.0399999999999998E-2</v>
      </c>
      <c r="M97" t="s">
        <v>30</v>
      </c>
      <c r="N97" t="s">
        <v>22</v>
      </c>
      <c r="O97" s="2">
        <v>45517.833124999997</v>
      </c>
    </row>
    <row r="98" spans="1:16" x14ac:dyDescent="0.25">
      <c r="A98" t="s">
        <v>31</v>
      </c>
      <c r="B98" t="s">
        <v>19</v>
      </c>
      <c r="C98" t="s">
        <v>17</v>
      </c>
      <c r="D98">
        <v>0.22</v>
      </c>
      <c r="E98">
        <v>0.83599999999999997</v>
      </c>
      <c r="F98">
        <v>2.2399999999999998E-3</v>
      </c>
      <c r="G98">
        <v>0.26750000000000002</v>
      </c>
      <c r="H98">
        <v>1.6400000000000001E-2</v>
      </c>
      <c r="I98">
        <v>9.8799999999999999E-2</v>
      </c>
      <c r="J98" t="s">
        <v>32</v>
      </c>
      <c r="K98">
        <v>0.34039999999999998</v>
      </c>
      <c r="L98">
        <v>2.0899999999999998E-2</v>
      </c>
      <c r="M98" t="s">
        <v>31</v>
      </c>
      <c r="N98" t="s">
        <v>27</v>
      </c>
      <c r="O98" s="2"/>
    </row>
    <row r="99" spans="1:16" x14ac:dyDescent="0.25">
      <c r="A99" t="s">
        <v>33</v>
      </c>
      <c r="G99">
        <v>98.375799999999998</v>
      </c>
      <c r="I99">
        <v>100</v>
      </c>
      <c r="K99">
        <v>98.375799999999998</v>
      </c>
    </row>
    <row r="101" spans="1:16" x14ac:dyDescent="0.25">
      <c r="A101" t="s">
        <v>107</v>
      </c>
    </row>
    <row r="102" spans="1:16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</row>
    <row r="103" spans="1:16" x14ac:dyDescent="0.25">
      <c r="A103" t="s">
        <v>16</v>
      </c>
      <c r="C103" t="s">
        <v>17</v>
      </c>
      <c r="G103">
        <v>43.748600000000003</v>
      </c>
      <c r="I103">
        <v>57.129100000000001</v>
      </c>
    </row>
    <row r="104" spans="1:16" x14ac:dyDescent="0.25">
      <c r="A104" t="s">
        <v>18</v>
      </c>
      <c r="B104" t="s">
        <v>19</v>
      </c>
      <c r="C104" t="s">
        <v>17</v>
      </c>
      <c r="D104">
        <v>25.08</v>
      </c>
      <c r="E104">
        <v>0.85499999999999998</v>
      </c>
      <c r="F104">
        <v>0.14505999999999999</v>
      </c>
      <c r="G104">
        <v>29.336099999999998</v>
      </c>
      <c r="H104">
        <v>3.49E-2</v>
      </c>
      <c r="I104">
        <v>25.209700000000002</v>
      </c>
      <c r="J104" t="s">
        <v>20</v>
      </c>
      <c r="K104">
        <v>48.641300000000001</v>
      </c>
      <c r="L104">
        <v>5.79E-2</v>
      </c>
      <c r="M104" t="s">
        <v>21</v>
      </c>
      <c r="N104" t="s">
        <v>22</v>
      </c>
      <c r="O104" s="2">
        <v>45517.833379629628</v>
      </c>
    </row>
    <row r="105" spans="1:16" x14ac:dyDescent="0.25">
      <c r="A105" t="s">
        <v>23</v>
      </c>
      <c r="B105" t="s">
        <v>19</v>
      </c>
      <c r="C105" t="s">
        <v>17</v>
      </c>
      <c r="D105">
        <v>19.260000000000002</v>
      </c>
      <c r="E105">
        <v>1.006</v>
      </c>
      <c r="F105">
        <v>9.9849999999999994E-2</v>
      </c>
      <c r="G105">
        <v>19.1511</v>
      </c>
      <c r="H105">
        <v>2.98E-2</v>
      </c>
      <c r="I105">
        <v>14.245900000000001</v>
      </c>
      <c r="J105" t="s">
        <v>24</v>
      </c>
      <c r="K105">
        <v>40.9696</v>
      </c>
      <c r="L105">
        <v>6.3799999999999996E-2</v>
      </c>
      <c r="M105" t="s">
        <v>21</v>
      </c>
      <c r="N105" t="s">
        <v>22</v>
      </c>
      <c r="O105" s="2">
        <v>45517.833414351851</v>
      </c>
    </row>
    <row r="106" spans="1:16" x14ac:dyDescent="0.25">
      <c r="A106" t="s">
        <v>38</v>
      </c>
      <c r="B106" t="s">
        <v>19</v>
      </c>
      <c r="C106" t="s">
        <v>17</v>
      </c>
      <c r="D106">
        <v>0.19</v>
      </c>
      <c r="E106">
        <v>0.98799999999999999</v>
      </c>
      <c r="F106">
        <v>1.6000000000000001E-3</v>
      </c>
      <c r="G106">
        <v>0.1883</v>
      </c>
      <c r="H106">
        <v>7.6E-3</v>
      </c>
      <c r="I106">
        <v>9.8100000000000007E-2</v>
      </c>
      <c r="J106" t="s">
        <v>39</v>
      </c>
      <c r="K106">
        <v>0.26340000000000002</v>
      </c>
      <c r="L106">
        <v>1.06E-2</v>
      </c>
      <c r="M106" t="s">
        <v>40</v>
      </c>
      <c r="N106" t="s">
        <v>22</v>
      </c>
      <c r="O106" s="2">
        <v>45517.833564814813</v>
      </c>
    </row>
    <row r="107" spans="1:16" x14ac:dyDescent="0.25">
      <c r="A107" t="s">
        <v>50</v>
      </c>
      <c r="B107" t="s">
        <v>19</v>
      </c>
      <c r="C107" t="s">
        <v>17</v>
      </c>
      <c r="D107">
        <v>0.05</v>
      </c>
      <c r="E107">
        <v>0.85199999999999998</v>
      </c>
      <c r="F107">
        <v>5.1999999999999995E-4</v>
      </c>
      <c r="G107">
        <v>6.1199999999999997E-2</v>
      </c>
      <c r="H107">
        <v>1.0200000000000001E-2</v>
      </c>
      <c r="I107">
        <v>2.46E-2</v>
      </c>
      <c r="J107" t="s">
        <v>55</v>
      </c>
      <c r="K107">
        <v>8.9399999999999993E-2</v>
      </c>
      <c r="L107">
        <v>1.49E-2</v>
      </c>
      <c r="M107" t="s">
        <v>50</v>
      </c>
      <c r="N107" t="s">
        <v>27</v>
      </c>
      <c r="O107" s="2"/>
    </row>
    <row r="108" spans="1:16" x14ac:dyDescent="0.25">
      <c r="A108" t="s">
        <v>25</v>
      </c>
      <c r="B108" t="s">
        <v>19</v>
      </c>
      <c r="C108" t="s">
        <v>17</v>
      </c>
      <c r="D108">
        <v>0.1</v>
      </c>
      <c r="E108">
        <v>0.82</v>
      </c>
      <c r="F108">
        <v>9.8999999999999999E-4</v>
      </c>
      <c r="G108">
        <v>0.1212</v>
      </c>
      <c r="H108">
        <v>1.2E-2</v>
      </c>
      <c r="I108">
        <v>4.6100000000000002E-2</v>
      </c>
      <c r="J108" t="s">
        <v>26</v>
      </c>
      <c r="K108">
        <v>0.1565</v>
      </c>
      <c r="L108">
        <v>1.55E-2</v>
      </c>
      <c r="M108" t="s">
        <v>25</v>
      </c>
      <c r="N108" t="s">
        <v>27</v>
      </c>
    </row>
    <row r="109" spans="1:16" x14ac:dyDescent="0.25">
      <c r="A109" t="s">
        <v>28</v>
      </c>
      <c r="B109" t="s">
        <v>19</v>
      </c>
      <c r="C109" t="s">
        <v>17</v>
      </c>
      <c r="D109">
        <v>7.72</v>
      </c>
      <c r="E109">
        <v>0.92100000000000004</v>
      </c>
      <c r="F109">
        <v>7.016E-2</v>
      </c>
      <c r="G109">
        <v>8.3795999999999999</v>
      </c>
      <c r="H109">
        <v>0.03</v>
      </c>
      <c r="I109">
        <v>3.1347999999999998</v>
      </c>
      <c r="J109" t="s">
        <v>29</v>
      </c>
      <c r="K109">
        <v>10.780099999999999</v>
      </c>
      <c r="L109">
        <v>3.8600000000000002E-2</v>
      </c>
      <c r="M109" t="s">
        <v>30</v>
      </c>
      <c r="N109" t="s">
        <v>22</v>
      </c>
      <c r="O109" s="2">
        <v>45517.833124999997</v>
      </c>
    </row>
    <row r="110" spans="1:16" x14ac:dyDescent="0.25">
      <c r="A110" t="s">
        <v>31</v>
      </c>
      <c r="B110" t="s">
        <v>19</v>
      </c>
      <c r="C110" t="s">
        <v>17</v>
      </c>
      <c r="D110">
        <v>0.26</v>
      </c>
      <c r="E110">
        <v>0.83599999999999997</v>
      </c>
      <c r="F110">
        <v>2.6199999999999999E-3</v>
      </c>
      <c r="G110">
        <v>0.31390000000000001</v>
      </c>
      <c r="H110">
        <v>1.6400000000000001E-2</v>
      </c>
      <c r="I110">
        <v>0.11169999999999999</v>
      </c>
      <c r="J110" t="s">
        <v>32</v>
      </c>
      <c r="K110">
        <v>0.39950000000000002</v>
      </c>
      <c r="L110">
        <v>2.0799999999999999E-2</v>
      </c>
      <c r="M110" t="s">
        <v>31</v>
      </c>
      <c r="N110" t="s">
        <v>27</v>
      </c>
      <c r="O110" s="2"/>
    </row>
    <row r="111" spans="1:16" x14ac:dyDescent="0.25">
      <c r="A111" t="s">
        <v>33</v>
      </c>
      <c r="G111">
        <v>101.2998</v>
      </c>
      <c r="I111">
        <v>100</v>
      </c>
      <c r="K111">
        <v>101.2998</v>
      </c>
    </row>
    <row r="116" spans="1:16" x14ac:dyDescent="0.25">
      <c r="A116" t="s">
        <v>113</v>
      </c>
    </row>
    <row r="117" spans="1:16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</row>
    <row r="118" spans="1:16" x14ac:dyDescent="0.25">
      <c r="A118" t="s">
        <v>16</v>
      </c>
      <c r="C118" t="s">
        <v>17</v>
      </c>
      <c r="G118">
        <v>42.749699999999997</v>
      </c>
      <c r="I118">
        <v>57.136000000000003</v>
      </c>
    </row>
    <row r="119" spans="1:16" x14ac:dyDescent="0.25">
      <c r="A119" t="s">
        <v>18</v>
      </c>
      <c r="B119" t="s">
        <v>19</v>
      </c>
      <c r="C119" t="s">
        <v>17</v>
      </c>
      <c r="D119">
        <v>23.5</v>
      </c>
      <c r="E119">
        <v>0.83799999999999997</v>
      </c>
      <c r="F119">
        <v>0.13589000000000001</v>
      </c>
      <c r="G119">
        <v>28.046299999999999</v>
      </c>
      <c r="H119">
        <v>3.4599999999999999E-2</v>
      </c>
      <c r="I119">
        <v>24.667400000000001</v>
      </c>
      <c r="J119" t="s">
        <v>20</v>
      </c>
      <c r="K119">
        <v>46.502699999999997</v>
      </c>
      <c r="L119">
        <v>5.7299999999999997E-2</v>
      </c>
      <c r="M119" t="s">
        <v>21</v>
      </c>
      <c r="N119" t="s">
        <v>22</v>
      </c>
      <c r="O119" s="2">
        <v>45517.833379629628</v>
      </c>
    </row>
    <row r="120" spans="1:16" x14ac:dyDescent="0.25">
      <c r="A120" t="s">
        <v>23</v>
      </c>
      <c r="B120" t="s">
        <v>19</v>
      </c>
      <c r="C120" t="s">
        <v>17</v>
      </c>
      <c r="D120">
        <v>18.86</v>
      </c>
      <c r="E120">
        <v>1.0069999999999999</v>
      </c>
      <c r="F120">
        <v>9.7790000000000002E-2</v>
      </c>
      <c r="G120">
        <v>18.730899999999998</v>
      </c>
      <c r="H120">
        <v>2.9499999999999998E-2</v>
      </c>
      <c r="I120">
        <v>14.2606</v>
      </c>
      <c r="J120" t="s">
        <v>24</v>
      </c>
      <c r="K120">
        <v>40.070700000000002</v>
      </c>
      <c r="L120">
        <v>6.3E-2</v>
      </c>
      <c r="M120" t="s">
        <v>21</v>
      </c>
      <c r="N120" t="s">
        <v>22</v>
      </c>
      <c r="O120" s="2">
        <v>45517.833414351851</v>
      </c>
    </row>
    <row r="121" spans="1:16" x14ac:dyDescent="0.25">
      <c r="A121" t="s">
        <v>38</v>
      </c>
      <c r="B121" t="s">
        <v>19</v>
      </c>
      <c r="C121" t="s">
        <v>17</v>
      </c>
      <c r="D121">
        <v>0.18</v>
      </c>
      <c r="E121">
        <v>0.99099999999999999</v>
      </c>
      <c r="F121">
        <v>1.56E-3</v>
      </c>
      <c r="G121">
        <v>0.18379999999999999</v>
      </c>
      <c r="H121">
        <v>7.6E-3</v>
      </c>
      <c r="I121">
        <v>9.8100000000000007E-2</v>
      </c>
      <c r="J121" t="s">
        <v>39</v>
      </c>
      <c r="K121">
        <v>0.25719999999999998</v>
      </c>
      <c r="L121">
        <v>1.06E-2</v>
      </c>
      <c r="M121" t="s">
        <v>40</v>
      </c>
      <c r="N121" t="s">
        <v>22</v>
      </c>
      <c r="O121" s="2">
        <v>45517.833564814813</v>
      </c>
    </row>
    <row r="122" spans="1:16" x14ac:dyDescent="0.25">
      <c r="A122" t="s">
        <v>50</v>
      </c>
      <c r="B122" t="s">
        <v>19</v>
      </c>
      <c r="C122" t="s">
        <v>17</v>
      </c>
      <c r="D122">
        <v>0.05</v>
      </c>
      <c r="E122">
        <v>0.85699999999999998</v>
      </c>
      <c r="F122">
        <v>4.8000000000000001E-4</v>
      </c>
      <c r="G122">
        <v>5.5599999999999997E-2</v>
      </c>
      <c r="H122">
        <v>1.01E-2</v>
      </c>
      <c r="I122">
        <v>2.29E-2</v>
      </c>
      <c r="J122" t="s">
        <v>55</v>
      </c>
      <c r="K122">
        <v>8.1199999999999994E-2</v>
      </c>
      <c r="L122">
        <v>1.4800000000000001E-2</v>
      </c>
      <c r="M122" t="s">
        <v>50</v>
      </c>
      <c r="N122" t="s">
        <v>27</v>
      </c>
      <c r="O122" s="2"/>
    </row>
    <row r="123" spans="1:16" x14ac:dyDescent="0.25">
      <c r="A123" t="s">
        <v>25</v>
      </c>
      <c r="B123" t="s">
        <v>19</v>
      </c>
      <c r="C123" t="s">
        <v>17</v>
      </c>
      <c r="D123">
        <v>0.11</v>
      </c>
      <c r="E123">
        <v>0.82199999999999995</v>
      </c>
      <c r="F123">
        <v>1.1000000000000001E-3</v>
      </c>
      <c r="G123">
        <v>0.1341</v>
      </c>
      <c r="H123">
        <v>1.21E-2</v>
      </c>
      <c r="I123">
        <v>5.2200000000000003E-2</v>
      </c>
      <c r="J123" t="s">
        <v>26</v>
      </c>
      <c r="K123">
        <v>0.17319999999999999</v>
      </c>
      <c r="L123">
        <v>1.5599999999999999E-2</v>
      </c>
      <c r="M123" t="s">
        <v>25</v>
      </c>
      <c r="N123" t="s">
        <v>27</v>
      </c>
    </row>
    <row r="124" spans="1:16" x14ac:dyDescent="0.25">
      <c r="A124" t="s">
        <v>28</v>
      </c>
      <c r="B124" t="s">
        <v>19</v>
      </c>
      <c r="C124" t="s">
        <v>17</v>
      </c>
      <c r="D124">
        <v>8.82</v>
      </c>
      <c r="E124">
        <v>0.92300000000000004</v>
      </c>
      <c r="F124">
        <v>8.0130000000000007E-2</v>
      </c>
      <c r="G124">
        <v>9.5482999999999993</v>
      </c>
      <c r="H124">
        <v>3.1699999999999999E-2</v>
      </c>
      <c r="I124">
        <v>3.6558999999999999</v>
      </c>
      <c r="J124" t="s">
        <v>29</v>
      </c>
      <c r="K124">
        <v>12.2837</v>
      </c>
      <c r="L124">
        <v>4.07E-2</v>
      </c>
      <c r="M124" t="s">
        <v>30</v>
      </c>
      <c r="N124" t="s">
        <v>22</v>
      </c>
      <c r="O124" s="2">
        <v>45517.833124999997</v>
      </c>
    </row>
    <row r="125" spans="1:16" x14ac:dyDescent="0.25">
      <c r="A125" t="s">
        <v>31</v>
      </c>
      <c r="B125" t="s">
        <v>19</v>
      </c>
      <c r="C125" t="s">
        <v>17</v>
      </c>
      <c r="D125">
        <v>0.25</v>
      </c>
      <c r="E125">
        <v>0.83599999999999997</v>
      </c>
      <c r="F125">
        <v>2.4499999999999999E-3</v>
      </c>
      <c r="G125">
        <v>0.29360000000000003</v>
      </c>
      <c r="H125">
        <v>1.6400000000000001E-2</v>
      </c>
      <c r="I125">
        <v>0.1069</v>
      </c>
      <c r="J125" t="s">
        <v>32</v>
      </c>
      <c r="K125">
        <v>0.37359999999999999</v>
      </c>
      <c r="L125">
        <v>2.0899999999999998E-2</v>
      </c>
      <c r="M125" t="s">
        <v>31</v>
      </c>
      <c r="N125" t="s">
        <v>27</v>
      </c>
      <c r="O125" s="2"/>
    </row>
    <row r="126" spans="1:16" x14ac:dyDescent="0.25">
      <c r="A126" t="s">
        <v>33</v>
      </c>
      <c r="G126">
        <v>99.742199999999997</v>
      </c>
      <c r="I126">
        <v>100</v>
      </c>
      <c r="K126">
        <v>99.742199999999997</v>
      </c>
    </row>
    <row r="129" spans="1:16" x14ac:dyDescent="0.25">
      <c r="A129" t="s">
        <v>115</v>
      </c>
    </row>
    <row r="130" spans="1:16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</row>
    <row r="131" spans="1:16" x14ac:dyDescent="0.25">
      <c r="A131" t="s">
        <v>16</v>
      </c>
      <c r="C131" t="s">
        <v>17</v>
      </c>
      <c r="G131">
        <v>43.0867</v>
      </c>
      <c r="I131">
        <v>57.137900000000002</v>
      </c>
    </row>
    <row r="132" spans="1:16" x14ac:dyDescent="0.25">
      <c r="A132" t="s">
        <v>18</v>
      </c>
      <c r="B132" t="s">
        <v>19</v>
      </c>
      <c r="C132" t="s">
        <v>17</v>
      </c>
      <c r="D132">
        <v>24.49</v>
      </c>
      <c r="E132">
        <v>0.85099999999999998</v>
      </c>
      <c r="F132">
        <v>0.14163000000000001</v>
      </c>
      <c r="G132">
        <v>28.7559</v>
      </c>
      <c r="H132">
        <v>3.4599999999999999E-2</v>
      </c>
      <c r="I132">
        <v>25.0945</v>
      </c>
      <c r="J132" t="s">
        <v>20</v>
      </c>
      <c r="K132">
        <v>47.679200000000002</v>
      </c>
      <c r="L132">
        <v>5.74E-2</v>
      </c>
      <c r="M132" t="s">
        <v>21</v>
      </c>
      <c r="N132" t="s">
        <v>22</v>
      </c>
      <c r="O132" s="2">
        <v>45517.833379629628</v>
      </c>
    </row>
    <row r="133" spans="1:16" x14ac:dyDescent="0.25">
      <c r="A133" t="s">
        <v>23</v>
      </c>
      <c r="B133" t="s">
        <v>19</v>
      </c>
      <c r="C133" t="s">
        <v>17</v>
      </c>
      <c r="D133">
        <v>18.989999999999998</v>
      </c>
      <c r="E133">
        <v>1.006</v>
      </c>
      <c r="F133">
        <v>9.8449999999999996E-2</v>
      </c>
      <c r="G133">
        <v>18.875399999999999</v>
      </c>
      <c r="H133">
        <v>2.9499999999999998E-2</v>
      </c>
      <c r="I133">
        <v>14.258699999999999</v>
      </c>
      <c r="J133" t="s">
        <v>24</v>
      </c>
      <c r="K133">
        <v>40.379899999999999</v>
      </c>
      <c r="L133">
        <v>6.3200000000000006E-2</v>
      </c>
      <c r="M133" t="s">
        <v>21</v>
      </c>
      <c r="N133" t="s">
        <v>22</v>
      </c>
      <c r="O133" s="2">
        <v>45517.833414351851</v>
      </c>
    </row>
    <row r="134" spans="1:16" x14ac:dyDescent="0.25">
      <c r="A134" t="s">
        <v>38</v>
      </c>
      <c r="B134" t="s">
        <v>19</v>
      </c>
      <c r="C134" t="s">
        <v>17</v>
      </c>
      <c r="D134">
        <v>0.17</v>
      </c>
      <c r="E134">
        <v>0.98899999999999999</v>
      </c>
      <c r="F134">
        <v>1.48E-3</v>
      </c>
      <c r="G134">
        <v>0.17399999999999999</v>
      </c>
      <c r="H134">
        <v>7.4999999999999997E-3</v>
      </c>
      <c r="I134">
        <v>9.2100000000000001E-2</v>
      </c>
      <c r="J134" t="s">
        <v>39</v>
      </c>
      <c r="K134">
        <v>0.24340000000000001</v>
      </c>
      <c r="L134">
        <v>1.0500000000000001E-2</v>
      </c>
      <c r="M134" t="s">
        <v>40</v>
      </c>
      <c r="N134" t="s">
        <v>22</v>
      </c>
      <c r="O134" s="2">
        <v>45517.833564814813</v>
      </c>
    </row>
    <row r="135" spans="1:16" x14ac:dyDescent="0.25">
      <c r="A135" t="s">
        <v>50</v>
      </c>
      <c r="B135" t="s">
        <v>19</v>
      </c>
      <c r="C135" t="s">
        <v>17</v>
      </c>
      <c r="D135">
        <v>7.0000000000000007E-2</v>
      </c>
      <c r="E135">
        <v>0.85299999999999998</v>
      </c>
      <c r="F135">
        <v>7.1000000000000002E-4</v>
      </c>
      <c r="G135">
        <v>8.3299999999999999E-2</v>
      </c>
      <c r="H135">
        <v>1.01E-2</v>
      </c>
      <c r="I135">
        <v>3.4000000000000002E-2</v>
      </c>
      <c r="J135" t="s">
        <v>55</v>
      </c>
      <c r="K135">
        <v>0.1217</v>
      </c>
      <c r="L135">
        <v>1.4800000000000001E-2</v>
      </c>
      <c r="M135" t="s">
        <v>50</v>
      </c>
      <c r="N135" t="s">
        <v>27</v>
      </c>
    </row>
    <row r="136" spans="1:16" x14ac:dyDescent="0.25">
      <c r="A136" t="s">
        <v>25</v>
      </c>
      <c r="B136" t="s">
        <v>19</v>
      </c>
      <c r="C136" t="s">
        <v>17</v>
      </c>
      <c r="D136">
        <v>0.1</v>
      </c>
      <c r="E136">
        <v>0.82</v>
      </c>
      <c r="F136">
        <v>9.7999999999999997E-4</v>
      </c>
      <c r="G136">
        <v>0.1195</v>
      </c>
      <c r="H136">
        <v>1.2E-2</v>
      </c>
      <c r="I136">
        <v>4.6199999999999998E-2</v>
      </c>
      <c r="J136" t="s">
        <v>26</v>
      </c>
      <c r="K136">
        <v>0.15429999999999999</v>
      </c>
      <c r="L136">
        <v>1.55E-2</v>
      </c>
      <c r="M136" t="s">
        <v>25</v>
      </c>
      <c r="N136" t="s">
        <v>27</v>
      </c>
    </row>
    <row r="137" spans="1:16" x14ac:dyDescent="0.25">
      <c r="A137" t="s">
        <v>28</v>
      </c>
      <c r="B137" t="s">
        <v>19</v>
      </c>
      <c r="C137" t="s">
        <v>17</v>
      </c>
      <c r="D137">
        <v>7.81</v>
      </c>
      <c r="E137">
        <v>0.92200000000000004</v>
      </c>
      <c r="F137">
        <v>7.1010000000000004E-2</v>
      </c>
      <c r="G137">
        <v>8.4772999999999996</v>
      </c>
      <c r="H137">
        <v>3.0099999999999998E-2</v>
      </c>
      <c r="I137">
        <v>3.2206000000000001</v>
      </c>
      <c r="J137" t="s">
        <v>29</v>
      </c>
      <c r="K137">
        <v>10.905900000000001</v>
      </c>
      <c r="L137">
        <v>3.8800000000000001E-2</v>
      </c>
      <c r="M137" t="s">
        <v>30</v>
      </c>
      <c r="N137" t="s">
        <v>22</v>
      </c>
      <c r="O137" s="2">
        <v>45517.833124999997</v>
      </c>
    </row>
    <row r="138" spans="1:16" x14ac:dyDescent="0.25">
      <c r="A138" t="s">
        <v>31</v>
      </c>
      <c r="B138" t="s">
        <v>19</v>
      </c>
      <c r="C138" t="s">
        <v>17</v>
      </c>
      <c r="D138">
        <v>0.27</v>
      </c>
      <c r="E138">
        <v>0.83599999999999997</v>
      </c>
      <c r="F138">
        <v>2.6900000000000001E-3</v>
      </c>
      <c r="G138">
        <v>0.32129999999999997</v>
      </c>
      <c r="H138">
        <v>1.6400000000000001E-2</v>
      </c>
      <c r="I138">
        <v>0.11609999999999999</v>
      </c>
      <c r="J138" t="s">
        <v>32</v>
      </c>
      <c r="K138">
        <v>0.4088</v>
      </c>
      <c r="L138">
        <v>2.0899999999999998E-2</v>
      </c>
      <c r="M138" t="s">
        <v>31</v>
      </c>
      <c r="N138" t="s">
        <v>27</v>
      </c>
    </row>
    <row r="139" spans="1:16" x14ac:dyDescent="0.25">
      <c r="A139" t="s">
        <v>33</v>
      </c>
      <c r="G139">
        <v>99.893299999999996</v>
      </c>
      <c r="I139">
        <v>100</v>
      </c>
      <c r="K139">
        <v>99.893299999999996</v>
      </c>
    </row>
    <row r="145" spans="1:16" x14ac:dyDescent="0.25">
      <c r="A145" t="s">
        <v>116</v>
      </c>
    </row>
    <row r="146" spans="1:16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</row>
    <row r="147" spans="1:16" x14ac:dyDescent="0.25">
      <c r="A147" t="s">
        <v>16</v>
      </c>
      <c r="C147" t="s">
        <v>17</v>
      </c>
      <c r="G147">
        <v>43.496600000000001</v>
      </c>
      <c r="I147">
        <v>57.130600000000001</v>
      </c>
    </row>
    <row r="148" spans="1:16" x14ac:dyDescent="0.25">
      <c r="A148" t="s">
        <v>18</v>
      </c>
      <c r="B148" t="s">
        <v>19</v>
      </c>
      <c r="C148" t="s">
        <v>17</v>
      </c>
      <c r="D148">
        <v>24.76</v>
      </c>
      <c r="E148">
        <v>0.85199999999999998</v>
      </c>
      <c r="F148">
        <v>0.14319000000000001</v>
      </c>
      <c r="G148">
        <v>29.062799999999999</v>
      </c>
      <c r="H148">
        <v>3.4799999999999998E-2</v>
      </c>
      <c r="I148">
        <v>25.120200000000001</v>
      </c>
      <c r="J148" t="s">
        <v>20</v>
      </c>
      <c r="K148">
        <v>48.188200000000002</v>
      </c>
      <c r="L148">
        <v>5.7700000000000001E-2</v>
      </c>
      <c r="M148" t="s">
        <v>21</v>
      </c>
      <c r="N148" t="s">
        <v>22</v>
      </c>
      <c r="O148" s="2">
        <v>45517.833379629628</v>
      </c>
    </row>
    <row r="149" spans="1:16" x14ac:dyDescent="0.25">
      <c r="A149" t="s">
        <v>23</v>
      </c>
      <c r="B149" t="s">
        <v>19</v>
      </c>
      <c r="C149" t="s">
        <v>17</v>
      </c>
      <c r="D149">
        <v>19.149999999999999</v>
      </c>
      <c r="E149">
        <v>1.006</v>
      </c>
      <c r="F149">
        <v>9.9299999999999999E-2</v>
      </c>
      <c r="G149">
        <v>19.0427</v>
      </c>
      <c r="H149">
        <v>2.9700000000000001E-2</v>
      </c>
      <c r="I149">
        <v>14.2477</v>
      </c>
      <c r="J149" t="s">
        <v>24</v>
      </c>
      <c r="K149">
        <v>40.737900000000003</v>
      </c>
      <c r="L149">
        <v>6.3500000000000001E-2</v>
      </c>
      <c r="M149" t="s">
        <v>21</v>
      </c>
      <c r="N149" t="s">
        <v>22</v>
      </c>
      <c r="O149" s="2">
        <v>45517.833414351851</v>
      </c>
    </row>
    <row r="150" spans="1:16" x14ac:dyDescent="0.25">
      <c r="A150" t="s">
        <v>38</v>
      </c>
      <c r="B150" t="s">
        <v>19</v>
      </c>
      <c r="C150" t="s">
        <v>17</v>
      </c>
      <c r="D150">
        <v>0.18</v>
      </c>
      <c r="E150">
        <v>0.98899999999999999</v>
      </c>
      <c r="F150">
        <v>1.5299999999999999E-3</v>
      </c>
      <c r="G150">
        <v>0.18079999999999999</v>
      </c>
      <c r="H150">
        <v>7.6E-3</v>
      </c>
      <c r="I150">
        <v>9.4799999999999995E-2</v>
      </c>
      <c r="J150" t="s">
        <v>39</v>
      </c>
      <c r="K150">
        <v>0.253</v>
      </c>
      <c r="L150">
        <v>1.06E-2</v>
      </c>
      <c r="M150" t="s">
        <v>40</v>
      </c>
      <c r="N150" t="s">
        <v>22</v>
      </c>
      <c r="O150" s="2">
        <v>45517.833564814813</v>
      </c>
    </row>
    <row r="151" spans="1:16" x14ac:dyDescent="0.25">
      <c r="A151" t="s">
        <v>50</v>
      </c>
      <c r="B151" t="s">
        <v>19</v>
      </c>
      <c r="C151" t="s">
        <v>17</v>
      </c>
      <c r="D151">
        <v>0.06</v>
      </c>
      <c r="E151">
        <v>0.85299999999999998</v>
      </c>
      <c r="F151">
        <v>5.6999999999999998E-4</v>
      </c>
      <c r="G151">
        <v>6.6600000000000006E-2</v>
      </c>
      <c r="H151">
        <v>1.01E-2</v>
      </c>
      <c r="I151">
        <v>2.69E-2</v>
      </c>
      <c r="J151" t="s">
        <v>55</v>
      </c>
      <c r="K151">
        <v>9.74E-2</v>
      </c>
      <c r="L151">
        <v>1.4800000000000001E-2</v>
      </c>
      <c r="M151" t="s">
        <v>50</v>
      </c>
      <c r="N151" t="s">
        <v>27</v>
      </c>
    </row>
    <row r="152" spans="1:16" x14ac:dyDescent="0.25">
      <c r="A152" t="s">
        <v>25</v>
      </c>
      <c r="B152" t="s">
        <v>19</v>
      </c>
      <c r="C152" t="s">
        <v>17</v>
      </c>
      <c r="D152">
        <v>0.1</v>
      </c>
      <c r="E152">
        <v>0.82</v>
      </c>
      <c r="F152">
        <v>1.01E-3</v>
      </c>
      <c r="G152">
        <v>0.12280000000000001</v>
      </c>
      <c r="H152">
        <v>1.2E-2</v>
      </c>
      <c r="I152">
        <v>4.7E-2</v>
      </c>
      <c r="J152" t="s">
        <v>26</v>
      </c>
      <c r="K152">
        <v>0.15859999999999999</v>
      </c>
      <c r="L152">
        <v>1.55E-2</v>
      </c>
      <c r="M152" t="s">
        <v>25</v>
      </c>
      <c r="N152" t="s">
        <v>27</v>
      </c>
    </row>
    <row r="153" spans="1:16" x14ac:dyDescent="0.25">
      <c r="A153" t="s">
        <v>28</v>
      </c>
      <c r="B153" t="s">
        <v>19</v>
      </c>
      <c r="C153" t="s">
        <v>17</v>
      </c>
      <c r="D153">
        <v>7.87</v>
      </c>
      <c r="E153">
        <v>0.92200000000000004</v>
      </c>
      <c r="F153">
        <v>7.1540000000000006E-2</v>
      </c>
      <c r="G153">
        <v>8.5401000000000007</v>
      </c>
      <c r="H153">
        <v>3.0300000000000001E-2</v>
      </c>
      <c r="I153">
        <v>3.2134</v>
      </c>
      <c r="J153" t="s">
        <v>29</v>
      </c>
      <c r="K153">
        <v>10.986700000000001</v>
      </c>
      <c r="L153">
        <v>3.8899999999999997E-2</v>
      </c>
      <c r="M153" t="s">
        <v>30</v>
      </c>
      <c r="N153" t="s">
        <v>22</v>
      </c>
      <c r="O153" s="2">
        <v>45517.833124999997</v>
      </c>
    </row>
    <row r="154" spans="1:16" x14ac:dyDescent="0.25">
      <c r="A154" t="s">
        <v>31</v>
      </c>
      <c r="B154" t="s">
        <v>19</v>
      </c>
      <c r="C154" t="s">
        <v>17</v>
      </c>
      <c r="D154">
        <v>0.28000000000000003</v>
      </c>
      <c r="E154">
        <v>0.83599999999999997</v>
      </c>
      <c r="F154">
        <v>2.7899999999999999E-3</v>
      </c>
      <c r="G154">
        <v>0.33329999999999999</v>
      </c>
      <c r="H154">
        <v>1.6400000000000001E-2</v>
      </c>
      <c r="I154">
        <v>0.1193</v>
      </c>
      <c r="J154" t="s">
        <v>32</v>
      </c>
      <c r="K154">
        <v>0.42409999999999998</v>
      </c>
      <c r="L154">
        <v>2.0899999999999998E-2</v>
      </c>
      <c r="M154" t="s">
        <v>31</v>
      </c>
      <c r="N154" t="s">
        <v>27</v>
      </c>
    </row>
    <row r="155" spans="1:16" x14ac:dyDescent="0.25">
      <c r="A155" t="s">
        <v>33</v>
      </c>
      <c r="G155">
        <v>100.8458</v>
      </c>
      <c r="I155">
        <v>100</v>
      </c>
      <c r="K155">
        <v>100.8458</v>
      </c>
    </row>
    <row r="157" spans="1:16" x14ac:dyDescent="0.25">
      <c r="A157" t="s">
        <v>118</v>
      </c>
    </row>
    <row r="158" spans="1:16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</row>
    <row r="159" spans="1:16" x14ac:dyDescent="0.25">
      <c r="A159" t="s">
        <v>16</v>
      </c>
      <c r="C159" t="s">
        <v>17</v>
      </c>
      <c r="G159">
        <v>42.904499999999999</v>
      </c>
      <c r="I159">
        <v>57.138599999999997</v>
      </c>
    </row>
    <row r="160" spans="1:16" x14ac:dyDescent="0.25">
      <c r="A160" t="s">
        <v>18</v>
      </c>
      <c r="B160" t="s">
        <v>19</v>
      </c>
      <c r="C160" t="s">
        <v>17</v>
      </c>
      <c r="D160">
        <v>24.45</v>
      </c>
      <c r="E160">
        <v>0.85299999999999998</v>
      </c>
      <c r="F160">
        <v>0.1414</v>
      </c>
      <c r="G160">
        <v>28.6632</v>
      </c>
      <c r="H160">
        <v>3.4500000000000003E-2</v>
      </c>
      <c r="I160">
        <v>25.120200000000001</v>
      </c>
      <c r="J160" t="s">
        <v>20</v>
      </c>
      <c r="K160">
        <v>47.525599999999997</v>
      </c>
      <c r="L160">
        <v>5.7200000000000001E-2</v>
      </c>
      <c r="M160" t="s">
        <v>21</v>
      </c>
      <c r="N160" t="s">
        <v>22</v>
      </c>
      <c r="O160" s="2">
        <v>45517.833379629628</v>
      </c>
    </row>
    <row r="161" spans="1:16" x14ac:dyDescent="0.25">
      <c r="A161" t="s">
        <v>23</v>
      </c>
      <c r="B161" t="s">
        <v>19</v>
      </c>
      <c r="C161" t="s">
        <v>17</v>
      </c>
      <c r="D161">
        <v>18.920000000000002</v>
      </c>
      <c r="E161">
        <v>1.006</v>
      </c>
      <c r="F161">
        <v>9.8089999999999997E-2</v>
      </c>
      <c r="G161">
        <v>18.804600000000001</v>
      </c>
      <c r="H161">
        <v>2.9499999999999998E-2</v>
      </c>
      <c r="I161">
        <v>14.265700000000001</v>
      </c>
      <c r="J161" t="s">
        <v>24</v>
      </c>
      <c r="K161">
        <v>40.228400000000001</v>
      </c>
      <c r="L161">
        <v>6.3E-2</v>
      </c>
      <c r="M161" t="s">
        <v>21</v>
      </c>
      <c r="N161" t="s">
        <v>22</v>
      </c>
      <c r="O161" s="2">
        <v>45517.833414351851</v>
      </c>
    </row>
    <row r="162" spans="1:16" x14ac:dyDescent="0.25">
      <c r="A162" t="s">
        <v>38</v>
      </c>
      <c r="B162" t="s">
        <v>19</v>
      </c>
      <c r="C162" t="s">
        <v>17</v>
      </c>
      <c r="D162">
        <v>0.19</v>
      </c>
      <c r="E162">
        <v>0.98899999999999999</v>
      </c>
      <c r="F162">
        <v>1.6299999999999999E-3</v>
      </c>
      <c r="G162">
        <v>0.19209999999999999</v>
      </c>
      <c r="H162">
        <v>7.6E-3</v>
      </c>
      <c r="I162">
        <v>0.1021</v>
      </c>
      <c r="J162" t="s">
        <v>39</v>
      </c>
      <c r="K162">
        <v>0.26879999999999998</v>
      </c>
      <c r="L162">
        <v>1.06E-2</v>
      </c>
      <c r="M162" t="s">
        <v>40</v>
      </c>
      <c r="N162" t="s">
        <v>22</v>
      </c>
      <c r="O162" s="2">
        <v>45517.833564814813</v>
      </c>
    </row>
    <row r="163" spans="1:16" x14ac:dyDescent="0.25">
      <c r="A163" t="s">
        <v>50</v>
      </c>
      <c r="B163" t="s">
        <v>19</v>
      </c>
      <c r="C163" t="s">
        <v>17</v>
      </c>
      <c r="D163">
        <v>0.05</v>
      </c>
      <c r="E163">
        <v>0.85199999999999998</v>
      </c>
      <c r="F163">
        <v>4.8000000000000001E-4</v>
      </c>
      <c r="G163">
        <v>5.5800000000000002E-2</v>
      </c>
      <c r="H163">
        <v>1.01E-2</v>
      </c>
      <c r="I163">
        <v>2.29E-2</v>
      </c>
      <c r="J163" t="s">
        <v>55</v>
      </c>
      <c r="K163">
        <v>8.1600000000000006E-2</v>
      </c>
      <c r="L163">
        <v>1.4800000000000001E-2</v>
      </c>
      <c r="M163" t="s">
        <v>50</v>
      </c>
      <c r="N163" t="s">
        <v>27</v>
      </c>
    </row>
    <row r="164" spans="1:16" x14ac:dyDescent="0.25">
      <c r="A164" t="s">
        <v>25</v>
      </c>
      <c r="B164" t="s">
        <v>19</v>
      </c>
      <c r="C164" t="s">
        <v>17</v>
      </c>
      <c r="D164">
        <v>0.09</v>
      </c>
      <c r="E164">
        <v>0.82</v>
      </c>
      <c r="F164">
        <v>9.1E-4</v>
      </c>
      <c r="G164">
        <v>0.1115</v>
      </c>
      <c r="H164">
        <v>1.2E-2</v>
      </c>
      <c r="I164">
        <v>4.3200000000000002E-2</v>
      </c>
      <c r="J164" t="s">
        <v>26</v>
      </c>
      <c r="K164">
        <v>0.1439</v>
      </c>
      <c r="L164">
        <v>1.55E-2</v>
      </c>
      <c r="M164" t="s">
        <v>25</v>
      </c>
      <c r="N164" t="s">
        <v>27</v>
      </c>
    </row>
    <row r="165" spans="1:16" x14ac:dyDescent="0.25">
      <c r="A165" t="s">
        <v>28</v>
      </c>
      <c r="B165" t="s">
        <v>19</v>
      </c>
      <c r="C165" t="s">
        <v>17</v>
      </c>
      <c r="D165">
        <v>7.73</v>
      </c>
      <c r="E165">
        <v>0.92100000000000004</v>
      </c>
      <c r="F165">
        <v>7.0230000000000001E-2</v>
      </c>
      <c r="G165">
        <v>8.3856999999999999</v>
      </c>
      <c r="H165">
        <v>0.03</v>
      </c>
      <c r="I165">
        <v>3.1993</v>
      </c>
      <c r="J165" t="s">
        <v>29</v>
      </c>
      <c r="K165">
        <v>10.788</v>
      </c>
      <c r="L165">
        <v>3.8699999999999998E-2</v>
      </c>
      <c r="M165" t="s">
        <v>30</v>
      </c>
      <c r="N165" t="s">
        <v>22</v>
      </c>
      <c r="O165" s="2">
        <v>45517.833124999997</v>
      </c>
    </row>
    <row r="166" spans="1:16" x14ac:dyDescent="0.25">
      <c r="A166" t="s">
        <v>31</v>
      </c>
      <c r="B166" t="s">
        <v>19</v>
      </c>
      <c r="C166" t="s">
        <v>17</v>
      </c>
      <c r="D166">
        <v>0.25</v>
      </c>
      <c r="E166">
        <v>0.83599999999999997</v>
      </c>
      <c r="F166">
        <v>2.49E-3</v>
      </c>
      <c r="G166">
        <v>0.2974</v>
      </c>
      <c r="H166">
        <v>1.6299999999999999E-2</v>
      </c>
      <c r="I166">
        <v>0.1079</v>
      </c>
      <c r="J166" t="s">
        <v>32</v>
      </c>
      <c r="K166">
        <v>0.37840000000000001</v>
      </c>
      <c r="L166">
        <v>2.0799999999999999E-2</v>
      </c>
      <c r="M166" t="s">
        <v>31</v>
      </c>
      <c r="N166" t="s">
        <v>27</v>
      </c>
    </row>
    <row r="167" spans="1:16" x14ac:dyDescent="0.25">
      <c r="A167" t="s">
        <v>33</v>
      </c>
      <c r="G167">
        <v>99.414900000000003</v>
      </c>
      <c r="I167">
        <v>100</v>
      </c>
      <c r="K167">
        <v>99.414900000000003</v>
      </c>
    </row>
    <row r="169" spans="1:16" x14ac:dyDescent="0.25">
      <c r="A169" t="s">
        <v>120</v>
      </c>
    </row>
    <row r="170" spans="1:16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</row>
    <row r="171" spans="1:16" x14ac:dyDescent="0.25">
      <c r="A171" t="s">
        <v>16</v>
      </c>
      <c r="C171" t="s">
        <v>17</v>
      </c>
      <c r="G171">
        <v>43.004899999999999</v>
      </c>
      <c r="I171">
        <v>57.123199999999997</v>
      </c>
    </row>
    <row r="172" spans="1:16" x14ac:dyDescent="0.25">
      <c r="A172" t="s">
        <v>18</v>
      </c>
      <c r="B172" t="s">
        <v>19</v>
      </c>
      <c r="C172" t="s">
        <v>17</v>
      </c>
      <c r="D172">
        <v>23.7</v>
      </c>
      <c r="E172">
        <v>0.83799999999999997</v>
      </c>
      <c r="F172">
        <v>0.13704</v>
      </c>
      <c r="G172">
        <v>28.2727</v>
      </c>
      <c r="H172">
        <v>3.4599999999999999E-2</v>
      </c>
      <c r="I172">
        <v>24.7135</v>
      </c>
      <c r="J172" t="s">
        <v>20</v>
      </c>
      <c r="K172">
        <v>46.878</v>
      </c>
      <c r="L172">
        <v>5.74E-2</v>
      </c>
      <c r="M172" t="s">
        <v>21</v>
      </c>
      <c r="N172" t="s">
        <v>22</v>
      </c>
      <c r="O172" s="2">
        <v>45517.833379629628</v>
      </c>
    </row>
    <row r="173" spans="1:16" x14ac:dyDescent="0.25">
      <c r="A173" t="s">
        <v>23</v>
      </c>
      <c r="B173" t="s">
        <v>19</v>
      </c>
      <c r="C173" t="s">
        <v>17</v>
      </c>
      <c r="D173">
        <v>18.93</v>
      </c>
      <c r="E173">
        <v>1.0069999999999999</v>
      </c>
      <c r="F173">
        <v>9.8169999999999993E-2</v>
      </c>
      <c r="G173">
        <v>18.813199999999998</v>
      </c>
      <c r="H173">
        <v>2.9499999999999998E-2</v>
      </c>
      <c r="I173">
        <v>14.235099999999999</v>
      </c>
      <c r="J173" t="s">
        <v>24</v>
      </c>
      <c r="K173">
        <v>40.2468</v>
      </c>
      <c r="L173">
        <v>6.3100000000000003E-2</v>
      </c>
      <c r="M173" t="s">
        <v>21</v>
      </c>
      <c r="N173" t="s">
        <v>22</v>
      </c>
      <c r="O173" s="2">
        <v>45517.833414351851</v>
      </c>
    </row>
    <row r="174" spans="1:16" x14ac:dyDescent="0.25">
      <c r="A174" t="s">
        <v>38</v>
      </c>
      <c r="B174" t="s">
        <v>19</v>
      </c>
      <c r="C174" t="s">
        <v>17</v>
      </c>
      <c r="D174">
        <v>0.19</v>
      </c>
      <c r="E174">
        <v>0.99099999999999999</v>
      </c>
      <c r="F174">
        <v>1.6000000000000001E-3</v>
      </c>
      <c r="G174">
        <v>0.18809999999999999</v>
      </c>
      <c r="H174">
        <v>7.6E-3</v>
      </c>
      <c r="I174">
        <v>9.9699999999999997E-2</v>
      </c>
      <c r="J174" t="s">
        <v>39</v>
      </c>
      <c r="K174">
        <v>0.26319999999999999</v>
      </c>
      <c r="L174">
        <v>1.06E-2</v>
      </c>
      <c r="M174" t="s">
        <v>40</v>
      </c>
      <c r="N174" t="s">
        <v>22</v>
      </c>
      <c r="O174" s="2">
        <v>45517.833564814813</v>
      </c>
    </row>
    <row r="175" spans="1:16" x14ac:dyDescent="0.25">
      <c r="A175" t="s">
        <v>50</v>
      </c>
      <c r="B175" t="s">
        <v>19</v>
      </c>
      <c r="C175" t="s">
        <v>17</v>
      </c>
      <c r="D175">
        <v>0.05</v>
      </c>
      <c r="E175">
        <v>0.85699999999999998</v>
      </c>
      <c r="F175">
        <v>4.8000000000000001E-4</v>
      </c>
      <c r="G175">
        <v>5.5599999999999997E-2</v>
      </c>
      <c r="H175">
        <v>1.01E-2</v>
      </c>
      <c r="I175">
        <v>2.2700000000000001E-2</v>
      </c>
      <c r="J175" t="s">
        <v>55</v>
      </c>
      <c r="K175">
        <v>8.1199999999999994E-2</v>
      </c>
      <c r="L175">
        <v>1.4800000000000001E-2</v>
      </c>
      <c r="M175" t="s">
        <v>50</v>
      </c>
      <c r="N175" t="s">
        <v>27</v>
      </c>
    </row>
    <row r="176" spans="1:16" x14ac:dyDescent="0.25">
      <c r="A176" t="s">
        <v>25</v>
      </c>
      <c r="B176" t="s">
        <v>19</v>
      </c>
      <c r="C176" t="s">
        <v>17</v>
      </c>
      <c r="D176">
        <v>0.11</v>
      </c>
      <c r="E176">
        <v>0.82199999999999995</v>
      </c>
      <c r="F176">
        <v>1.1299999999999999E-3</v>
      </c>
      <c r="G176">
        <v>0.13739999999999999</v>
      </c>
      <c r="H176">
        <v>1.21E-2</v>
      </c>
      <c r="I176">
        <v>5.3100000000000001E-2</v>
      </c>
      <c r="J176" t="s">
        <v>26</v>
      </c>
      <c r="K176">
        <v>0.1774</v>
      </c>
      <c r="L176">
        <v>1.5599999999999999E-2</v>
      </c>
      <c r="M176" t="s">
        <v>25</v>
      </c>
      <c r="N176" t="s">
        <v>27</v>
      </c>
    </row>
    <row r="177" spans="1:16" x14ac:dyDescent="0.25">
      <c r="A177" t="s">
        <v>28</v>
      </c>
      <c r="B177" t="s">
        <v>19</v>
      </c>
      <c r="C177" t="s">
        <v>17</v>
      </c>
      <c r="D177">
        <v>8.84</v>
      </c>
      <c r="E177">
        <v>0.92300000000000004</v>
      </c>
      <c r="F177">
        <v>8.0350000000000005E-2</v>
      </c>
      <c r="G177">
        <v>9.5744000000000007</v>
      </c>
      <c r="H177">
        <v>3.1699999999999999E-2</v>
      </c>
      <c r="I177">
        <v>3.6434000000000002</v>
      </c>
      <c r="J177" t="s">
        <v>29</v>
      </c>
      <c r="K177">
        <v>12.317299999999999</v>
      </c>
      <c r="L177">
        <v>4.07E-2</v>
      </c>
      <c r="M177" t="s">
        <v>30</v>
      </c>
      <c r="N177" t="s">
        <v>22</v>
      </c>
      <c r="O177" s="2">
        <v>45517.833124999997</v>
      </c>
    </row>
    <row r="178" spans="1:16" x14ac:dyDescent="0.25">
      <c r="A178" t="s">
        <v>31</v>
      </c>
      <c r="B178" t="s">
        <v>19</v>
      </c>
      <c r="C178" t="s">
        <v>17</v>
      </c>
      <c r="D178">
        <v>0.25</v>
      </c>
      <c r="E178">
        <v>0.83599999999999997</v>
      </c>
      <c r="F178">
        <v>2.5200000000000001E-3</v>
      </c>
      <c r="G178">
        <v>0.3019</v>
      </c>
      <c r="H178">
        <v>1.6400000000000001E-2</v>
      </c>
      <c r="I178">
        <v>0.10929999999999999</v>
      </c>
      <c r="J178" t="s">
        <v>32</v>
      </c>
      <c r="K178">
        <v>0.3841</v>
      </c>
      <c r="L178">
        <v>2.0899999999999998E-2</v>
      </c>
      <c r="M178" t="s">
        <v>31</v>
      </c>
      <c r="N178" t="s">
        <v>27</v>
      </c>
    </row>
    <row r="179" spans="1:16" x14ac:dyDescent="0.25">
      <c r="A179" t="s">
        <v>33</v>
      </c>
      <c r="G179">
        <v>100.3481</v>
      </c>
      <c r="I179">
        <v>100</v>
      </c>
      <c r="K179">
        <v>100.3481</v>
      </c>
    </row>
    <row r="181" spans="1:16" s="7" customFormat="1" x14ac:dyDescent="0.25"/>
    <row r="182" spans="1:16" x14ac:dyDescent="0.25">
      <c r="A182" t="s">
        <v>121</v>
      </c>
    </row>
    <row r="183" spans="1:16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</row>
    <row r="184" spans="1:16" x14ac:dyDescent="0.25">
      <c r="A184" t="s">
        <v>16</v>
      </c>
      <c r="C184" t="s">
        <v>17</v>
      </c>
      <c r="G184">
        <v>42.415300000000002</v>
      </c>
      <c r="I184">
        <v>57.128</v>
      </c>
    </row>
    <row r="185" spans="1:16" x14ac:dyDescent="0.25">
      <c r="A185" t="s">
        <v>18</v>
      </c>
      <c r="B185" t="s">
        <v>19</v>
      </c>
      <c r="C185" t="s">
        <v>17</v>
      </c>
      <c r="D185">
        <v>22.43</v>
      </c>
      <c r="E185">
        <v>0.82199999999999995</v>
      </c>
      <c r="F185">
        <v>0.12972</v>
      </c>
      <c r="G185">
        <v>27.285699999999999</v>
      </c>
      <c r="H185">
        <v>3.4500000000000003E-2</v>
      </c>
      <c r="I185">
        <v>24.1843</v>
      </c>
      <c r="J185" t="s">
        <v>20</v>
      </c>
      <c r="K185">
        <v>45.241599999999998</v>
      </c>
      <c r="L185">
        <v>5.7099999999999998E-2</v>
      </c>
      <c r="M185" t="s">
        <v>21</v>
      </c>
      <c r="N185" t="s">
        <v>22</v>
      </c>
      <c r="O185" s="2">
        <v>45517.833379629628</v>
      </c>
    </row>
    <row r="186" spans="1:16" x14ac:dyDescent="0.25">
      <c r="A186" t="s">
        <v>23</v>
      </c>
      <c r="B186" t="s">
        <v>19</v>
      </c>
      <c r="C186" t="s">
        <v>17</v>
      </c>
      <c r="D186">
        <v>18.7</v>
      </c>
      <c r="E186">
        <v>1.008</v>
      </c>
      <c r="F186">
        <v>9.7000000000000003E-2</v>
      </c>
      <c r="G186">
        <v>18.5654</v>
      </c>
      <c r="H186">
        <v>2.93E-2</v>
      </c>
      <c r="I186">
        <v>14.244</v>
      </c>
      <c r="J186" t="s">
        <v>24</v>
      </c>
      <c r="K186">
        <v>39.716700000000003</v>
      </c>
      <c r="L186">
        <v>6.2700000000000006E-2</v>
      </c>
      <c r="M186" t="s">
        <v>21</v>
      </c>
      <c r="N186" t="s">
        <v>22</v>
      </c>
      <c r="O186" s="2">
        <v>45517.833414351851</v>
      </c>
    </row>
    <row r="187" spans="1:16" x14ac:dyDescent="0.25">
      <c r="A187" t="s">
        <v>38</v>
      </c>
      <c r="B187" t="s">
        <v>19</v>
      </c>
      <c r="C187" t="s">
        <v>17</v>
      </c>
      <c r="D187">
        <v>0.19</v>
      </c>
      <c r="E187">
        <v>0.99399999999999999</v>
      </c>
      <c r="F187">
        <v>1.6100000000000001E-3</v>
      </c>
      <c r="G187">
        <v>0.18820000000000001</v>
      </c>
      <c r="H187">
        <v>7.6E-3</v>
      </c>
      <c r="I187">
        <v>0.1012</v>
      </c>
      <c r="J187" t="s">
        <v>39</v>
      </c>
      <c r="K187">
        <v>0.26329999999999998</v>
      </c>
      <c r="L187">
        <v>1.0699999999999999E-2</v>
      </c>
      <c r="M187" t="s">
        <v>40</v>
      </c>
      <c r="N187" t="s">
        <v>22</v>
      </c>
      <c r="O187" s="2">
        <v>45517.833564814813</v>
      </c>
    </row>
    <row r="188" spans="1:16" x14ac:dyDescent="0.25">
      <c r="A188" t="s">
        <v>50</v>
      </c>
      <c r="B188" t="s">
        <v>19</v>
      </c>
      <c r="C188" t="s">
        <v>17</v>
      </c>
      <c r="D188">
        <v>0.05</v>
      </c>
      <c r="E188">
        <v>0.86199999999999999</v>
      </c>
      <c r="F188">
        <v>4.8999999999999998E-4</v>
      </c>
      <c r="G188">
        <v>5.74E-2</v>
      </c>
      <c r="H188">
        <v>1.0200000000000001E-2</v>
      </c>
      <c r="I188">
        <v>2.3800000000000002E-2</v>
      </c>
      <c r="J188" t="s">
        <v>55</v>
      </c>
      <c r="K188">
        <v>8.3900000000000002E-2</v>
      </c>
      <c r="L188">
        <v>1.49E-2</v>
      </c>
      <c r="M188" t="s">
        <v>50</v>
      </c>
      <c r="N188" t="s">
        <v>27</v>
      </c>
    </row>
    <row r="189" spans="1:16" x14ac:dyDescent="0.25">
      <c r="A189" t="s">
        <v>25</v>
      </c>
      <c r="B189" t="s">
        <v>19</v>
      </c>
      <c r="C189" t="s">
        <v>17</v>
      </c>
      <c r="D189">
        <v>0.13</v>
      </c>
      <c r="E189">
        <v>0.82299999999999995</v>
      </c>
      <c r="F189">
        <v>1.33E-3</v>
      </c>
      <c r="G189">
        <v>0.16189999999999999</v>
      </c>
      <c r="H189">
        <v>1.23E-2</v>
      </c>
      <c r="I189">
        <v>6.3500000000000001E-2</v>
      </c>
      <c r="J189" t="s">
        <v>26</v>
      </c>
      <c r="K189">
        <v>0.20899999999999999</v>
      </c>
      <c r="L189">
        <v>1.5800000000000002E-2</v>
      </c>
      <c r="M189" t="s">
        <v>25</v>
      </c>
      <c r="N189" t="s">
        <v>27</v>
      </c>
    </row>
    <row r="190" spans="1:16" x14ac:dyDescent="0.25">
      <c r="A190" t="s">
        <v>28</v>
      </c>
      <c r="B190" t="s">
        <v>19</v>
      </c>
      <c r="C190" t="s">
        <v>17</v>
      </c>
      <c r="D190">
        <v>9.9600000000000009</v>
      </c>
      <c r="E190">
        <v>0.92500000000000004</v>
      </c>
      <c r="F190">
        <v>9.0499999999999997E-2</v>
      </c>
      <c r="G190">
        <v>10.760199999999999</v>
      </c>
      <c r="H190">
        <v>3.32E-2</v>
      </c>
      <c r="I190">
        <v>4.1517999999999997</v>
      </c>
      <c r="J190" t="s">
        <v>29</v>
      </c>
      <c r="K190">
        <v>13.8428</v>
      </c>
      <c r="L190">
        <v>4.2700000000000002E-2</v>
      </c>
      <c r="M190" t="s">
        <v>30</v>
      </c>
      <c r="N190" t="s">
        <v>22</v>
      </c>
      <c r="O190" s="2">
        <v>45517.833124999997</v>
      </c>
    </row>
    <row r="191" spans="1:16" x14ac:dyDescent="0.25">
      <c r="A191" t="s">
        <v>31</v>
      </c>
      <c r="B191" t="s">
        <v>19</v>
      </c>
      <c r="C191" t="s">
        <v>17</v>
      </c>
      <c r="D191">
        <v>0.24</v>
      </c>
      <c r="E191">
        <v>0.83599999999999997</v>
      </c>
      <c r="F191">
        <v>2.3600000000000001E-3</v>
      </c>
      <c r="G191">
        <v>0.28170000000000001</v>
      </c>
      <c r="H191">
        <v>1.6400000000000001E-2</v>
      </c>
      <c r="I191">
        <v>0.10340000000000001</v>
      </c>
      <c r="J191" t="s">
        <v>32</v>
      </c>
      <c r="K191">
        <v>0.35849999999999999</v>
      </c>
      <c r="L191">
        <v>2.0899999999999998E-2</v>
      </c>
      <c r="M191" t="s">
        <v>31</v>
      </c>
      <c r="N191" t="s">
        <v>27</v>
      </c>
    </row>
    <row r="192" spans="1:16" x14ac:dyDescent="0.25">
      <c r="A192" t="s">
        <v>33</v>
      </c>
      <c r="G192">
        <v>99.715800000000002</v>
      </c>
      <c r="I192">
        <v>100</v>
      </c>
      <c r="K192">
        <v>99.715800000000002</v>
      </c>
    </row>
    <row r="194" spans="1:16" x14ac:dyDescent="0.25">
      <c r="A194" t="s">
        <v>122</v>
      </c>
    </row>
    <row r="195" spans="1:16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</row>
    <row r="196" spans="1:16" x14ac:dyDescent="0.25">
      <c r="A196" t="s">
        <v>16</v>
      </c>
      <c r="C196" t="s">
        <v>17</v>
      </c>
      <c r="G196">
        <v>42.950899999999997</v>
      </c>
      <c r="I196">
        <v>57.128599999999999</v>
      </c>
    </row>
    <row r="197" spans="1:16" x14ac:dyDescent="0.25">
      <c r="A197" t="s">
        <v>18</v>
      </c>
      <c r="B197" t="s">
        <v>19</v>
      </c>
      <c r="C197" t="s">
        <v>17</v>
      </c>
      <c r="D197">
        <v>23.85</v>
      </c>
      <c r="E197">
        <v>0.84099999999999997</v>
      </c>
      <c r="F197">
        <v>0.13789999999999999</v>
      </c>
      <c r="G197">
        <v>28.339500000000001</v>
      </c>
      <c r="H197">
        <v>3.4700000000000002E-2</v>
      </c>
      <c r="I197">
        <v>24.805299999999999</v>
      </c>
      <c r="J197" t="s">
        <v>20</v>
      </c>
      <c r="K197">
        <v>46.988799999999998</v>
      </c>
      <c r="L197">
        <v>5.7500000000000002E-2</v>
      </c>
      <c r="M197" t="s">
        <v>21</v>
      </c>
      <c r="N197" t="s">
        <v>22</v>
      </c>
      <c r="O197" s="2">
        <v>45517.833379629628</v>
      </c>
    </row>
    <row r="198" spans="1:16" x14ac:dyDescent="0.25">
      <c r="A198" t="s">
        <v>23</v>
      </c>
      <c r="B198" t="s">
        <v>19</v>
      </c>
      <c r="C198" t="s">
        <v>17</v>
      </c>
      <c r="D198">
        <v>18.920000000000002</v>
      </c>
      <c r="E198">
        <v>1.006</v>
      </c>
      <c r="F198">
        <v>9.8100000000000007E-2</v>
      </c>
      <c r="G198">
        <v>18.801100000000002</v>
      </c>
      <c r="H198">
        <v>2.9499999999999998E-2</v>
      </c>
      <c r="I198">
        <v>14.245100000000001</v>
      </c>
      <c r="J198" t="s">
        <v>24</v>
      </c>
      <c r="K198">
        <v>40.2209</v>
      </c>
      <c r="L198">
        <v>6.3200000000000006E-2</v>
      </c>
      <c r="M198" t="s">
        <v>21</v>
      </c>
      <c r="N198" t="s">
        <v>22</v>
      </c>
      <c r="O198" s="2">
        <v>45517.833414351851</v>
      </c>
    </row>
    <row r="199" spans="1:16" x14ac:dyDescent="0.25">
      <c r="A199" t="s">
        <v>38</v>
      </c>
      <c r="B199" t="s">
        <v>19</v>
      </c>
      <c r="C199" t="s">
        <v>17</v>
      </c>
      <c r="D199">
        <v>0.17</v>
      </c>
      <c r="E199">
        <v>0.99099999999999999</v>
      </c>
      <c r="F199">
        <v>1.49E-3</v>
      </c>
      <c r="G199">
        <v>0.1757</v>
      </c>
      <c r="H199">
        <v>7.6E-3</v>
      </c>
      <c r="I199">
        <v>9.3299999999999994E-2</v>
      </c>
      <c r="J199" t="s">
        <v>39</v>
      </c>
      <c r="K199">
        <v>0.24579999999999999</v>
      </c>
      <c r="L199">
        <v>1.06E-2</v>
      </c>
      <c r="M199" t="s">
        <v>40</v>
      </c>
      <c r="N199" t="s">
        <v>22</v>
      </c>
      <c r="O199" s="2">
        <v>45517.833564814813</v>
      </c>
    </row>
    <row r="200" spans="1:16" x14ac:dyDescent="0.25">
      <c r="A200" t="s">
        <v>50</v>
      </c>
      <c r="B200" t="s">
        <v>19</v>
      </c>
      <c r="C200" t="s">
        <v>17</v>
      </c>
      <c r="D200">
        <v>0.05</v>
      </c>
      <c r="E200">
        <v>0.85599999999999998</v>
      </c>
      <c r="F200">
        <v>5.0000000000000001E-4</v>
      </c>
      <c r="G200">
        <v>5.8900000000000001E-2</v>
      </c>
      <c r="H200">
        <v>1.01E-2</v>
      </c>
      <c r="I200">
        <v>2.41E-2</v>
      </c>
      <c r="J200" t="s">
        <v>55</v>
      </c>
      <c r="K200">
        <v>8.5999999999999993E-2</v>
      </c>
      <c r="L200">
        <v>1.4800000000000001E-2</v>
      </c>
      <c r="M200" t="s">
        <v>50</v>
      </c>
      <c r="N200" t="s">
        <v>27</v>
      </c>
    </row>
    <row r="201" spans="1:16" x14ac:dyDescent="0.25">
      <c r="A201" t="s">
        <v>25</v>
      </c>
      <c r="B201" t="s">
        <v>19</v>
      </c>
      <c r="C201" t="s">
        <v>17</v>
      </c>
      <c r="D201">
        <v>0.1</v>
      </c>
      <c r="E201">
        <v>0.82099999999999995</v>
      </c>
      <c r="F201">
        <v>9.7000000000000005E-4</v>
      </c>
      <c r="G201">
        <v>0.1179</v>
      </c>
      <c r="H201">
        <v>1.21E-2</v>
      </c>
      <c r="I201">
        <v>4.5699999999999998E-2</v>
      </c>
      <c r="J201" t="s">
        <v>26</v>
      </c>
      <c r="K201">
        <v>0.1522</v>
      </c>
      <c r="L201">
        <v>1.5599999999999999E-2</v>
      </c>
      <c r="M201" t="s">
        <v>25</v>
      </c>
      <c r="N201" t="s">
        <v>27</v>
      </c>
    </row>
    <row r="202" spans="1:16" x14ac:dyDescent="0.25">
      <c r="A202" t="s">
        <v>28</v>
      </c>
      <c r="B202" t="s">
        <v>19</v>
      </c>
      <c r="C202" t="s">
        <v>17</v>
      </c>
      <c r="D202">
        <v>8.6</v>
      </c>
      <c r="E202">
        <v>0.92300000000000004</v>
      </c>
      <c r="F202">
        <v>7.8140000000000001E-2</v>
      </c>
      <c r="G202">
        <v>9.3154000000000003</v>
      </c>
      <c r="H202">
        <v>3.1300000000000001E-2</v>
      </c>
      <c r="I202">
        <v>3.5495999999999999</v>
      </c>
      <c r="J202" t="s">
        <v>29</v>
      </c>
      <c r="K202">
        <v>11.9841</v>
      </c>
      <c r="L202">
        <v>4.0300000000000002E-2</v>
      </c>
      <c r="M202" t="s">
        <v>30</v>
      </c>
      <c r="N202" t="s">
        <v>22</v>
      </c>
      <c r="O202" s="2">
        <v>45517.833124999997</v>
      </c>
    </row>
    <row r="203" spans="1:16" x14ac:dyDescent="0.25">
      <c r="A203" t="s">
        <v>31</v>
      </c>
      <c r="B203" t="s">
        <v>19</v>
      </c>
      <c r="C203" t="s">
        <v>17</v>
      </c>
      <c r="D203">
        <v>0.25</v>
      </c>
      <c r="E203">
        <v>0.83599999999999997</v>
      </c>
      <c r="F203">
        <v>2.5000000000000001E-3</v>
      </c>
      <c r="G203">
        <v>0.29899999999999999</v>
      </c>
      <c r="H203">
        <v>1.6400000000000001E-2</v>
      </c>
      <c r="I203">
        <v>0.1084</v>
      </c>
      <c r="J203" t="s">
        <v>32</v>
      </c>
      <c r="K203">
        <v>0.3805</v>
      </c>
      <c r="L203">
        <v>2.0899999999999998E-2</v>
      </c>
      <c r="M203" t="s">
        <v>31</v>
      </c>
      <c r="N203" t="s">
        <v>27</v>
      </c>
    </row>
    <row r="204" spans="1:16" x14ac:dyDescent="0.25">
      <c r="A204" t="s">
        <v>33</v>
      </c>
      <c r="G204">
        <v>100.0583</v>
      </c>
      <c r="I204">
        <v>100</v>
      </c>
      <c r="K204">
        <v>100.0583</v>
      </c>
    </row>
    <row r="206" spans="1:16" x14ac:dyDescent="0.25">
      <c r="A206" t="s">
        <v>123</v>
      </c>
    </row>
    <row r="207" spans="1:16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</row>
    <row r="208" spans="1:16" x14ac:dyDescent="0.25">
      <c r="A208" t="s">
        <v>16</v>
      </c>
      <c r="C208" t="s">
        <v>17</v>
      </c>
      <c r="G208">
        <v>42.364899999999999</v>
      </c>
      <c r="I208">
        <v>57.108600000000003</v>
      </c>
    </row>
    <row r="209" spans="1:16" x14ac:dyDescent="0.25">
      <c r="A209" t="s">
        <v>18</v>
      </c>
      <c r="B209" t="s">
        <v>19</v>
      </c>
      <c r="C209" t="s">
        <v>17</v>
      </c>
      <c r="D209">
        <v>22.51</v>
      </c>
      <c r="E209">
        <v>0.82299999999999995</v>
      </c>
      <c r="F209">
        <v>0.13016</v>
      </c>
      <c r="G209">
        <v>27.35</v>
      </c>
      <c r="H209">
        <v>3.4500000000000003E-2</v>
      </c>
      <c r="I209">
        <v>24.261900000000001</v>
      </c>
      <c r="J209" t="s">
        <v>20</v>
      </c>
      <c r="K209">
        <v>45.348199999999999</v>
      </c>
      <c r="L209">
        <v>5.7099999999999998E-2</v>
      </c>
      <c r="M209" t="s">
        <v>21</v>
      </c>
      <c r="N209" t="s">
        <v>22</v>
      </c>
      <c r="O209" s="2">
        <v>45517.833379629628</v>
      </c>
    </row>
    <row r="210" spans="1:16" x14ac:dyDescent="0.25">
      <c r="A210" t="s">
        <v>23</v>
      </c>
      <c r="B210" t="s">
        <v>19</v>
      </c>
      <c r="C210" t="s">
        <v>17</v>
      </c>
      <c r="D210">
        <v>18.62</v>
      </c>
      <c r="E210">
        <v>1.0069999999999999</v>
      </c>
      <c r="F210">
        <v>9.6570000000000003E-2</v>
      </c>
      <c r="G210">
        <v>18.4953</v>
      </c>
      <c r="H210">
        <v>2.93E-2</v>
      </c>
      <c r="I210">
        <v>14.202400000000001</v>
      </c>
      <c r="J210" t="s">
        <v>24</v>
      </c>
      <c r="K210">
        <v>39.566800000000001</v>
      </c>
      <c r="L210">
        <v>6.2700000000000006E-2</v>
      </c>
      <c r="M210" t="s">
        <v>21</v>
      </c>
      <c r="N210" t="s">
        <v>22</v>
      </c>
      <c r="O210" s="2">
        <v>45517.833414351851</v>
      </c>
    </row>
    <row r="211" spans="1:16" x14ac:dyDescent="0.25">
      <c r="A211" t="s">
        <v>38</v>
      </c>
      <c r="B211" t="s">
        <v>19</v>
      </c>
      <c r="C211" t="s">
        <v>17</v>
      </c>
      <c r="D211">
        <v>0.2</v>
      </c>
      <c r="E211">
        <v>0.99399999999999999</v>
      </c>
      <c r="F211">
        <v>1.6800000000000001E-3</v>
      </c>
      <c r="G211">
        <v>0.19700000000000001</v>
      </c>
      <c r="H211">
        <v>7.6E-3</v>
      </c>
      <c r="I211">
        <v>0.106</v>
      </c>
      <c r="J211" t="s">
        <v>39</v>
      </c>
      <c r="K211">
        <v>0.27560000000000001</v>
      </c>
      <c r="L211">
        <v>1.0699999999999999E-2</v>
      </c>
      <c r="M211" t="s">
        <v>40</v>
      </c>
      <c r="N211" t="s">
        <v>22</v>
      </c>
      <c r="O211" s="2">
        <v>45517.833564814813</v>
      </c>
    </row>
    <row r="212" spans="1:16" x14ac:dyDescent="0.25">
      <c r="A212" t="s">
        <v>50</v>
      </c>
      <c r="B212" t="s">
        <v>19</v>
      </c>
      <c r="C212" t="s">
        <v>17</v>
      </c>
      <c r="D212">
        <v>0.06</v>
      </c>
      <c r="E212">
        <v>0.86199999999999999</v>
      </c>
      <c r="F212">
        <v>6.2E-4</v>
      </c>
      <c r="G212">
        <v>7.1400000000000005E-2</v>
      </c>
      <c r="H212">
        <v>1.0200000000000001E-2</v>
      </c>
      <c r="I212">
        <v>2.9600000000000001E-2</v>
      </c>
      <c r="J212" t="s">
        <v>55</v>
      </c>
      <c r="K212">
        <v>0.10440000000000001</v>
      </c>
      <c r="L212">
        <v>1.49E-2</v>
      </c>
      <c r="M212" t="s">
        <v>50</v>
      </c>
      <c r="N212" t="s">
        <v>27</v>
      </c>
    </row>
    <row r="213" spans="1:16" x14ac:dyDescent="0.25">
      <c r="A213" t="s">
        <v>25</v>
      </c>
      <c r="B213" t="s">
        <v>19</v>
      </c>
      <c r="C213" t="s">
        <v>17</v>
      </c>
      <c r="D213">
        <v>0.12</v>
      </c>
      <c r="E213">
        <v>0.82299999999999995</v>
      </c>
      <c r="F213">
        <v>1.17E-3</v>
      </c>
      <c r="G213">
        <v>0.1421</v>
      </c>
      <c r="H213">
        <v>1.2200000000000001E-2</v>
      </c>
      <c r="I213">
        <v>5.5800000000000002E-2</v>
      </c>
      <c r="J213" t="s">
        <v>26</v>
      </c>
      <c r="K213">
        <v>0.18340000000000001</v>
      </c>
      <c r="L213">
        <v>1.5800000000000002E-2</v>
      </c>
      <c r="M213" t="s">
        <v>25</v>
      </c>
      <c r="N213" t="s">
        <v>27</v>
      </c>
    </row>
    <row r="214" spans="1:16" x14ac:dyDescent="0.25">
      <c r="A214" t="s">
        <v>28</v>
      </c>
      <c r="B214" t="s">
        <v>19</v>
      </c>
      <c r="C214" t="s">
        <v>17</v>
      </c>
      <c r="D214">
        <v>9.91</v>
      </c>
      <c r="E214">
        <v>0.92500000000000004</v>
      </c>
      <c r="F214">
        <v>9.0060000000000001E-2</v>
      </c>
      <c r="G214">
        <v>10.7098</v>
      </c>
      <c r="H214">
        <v>3.3099999999999997E-2</v>
      </c>
      <c r="I214">
        <v>4.1359000000000004</v>
      </c>
      <c r="J214" t="s">
        <v>29</v>
      </c>
      <c r="K214">
        <v>13.777900000000001</v>
      </c>
      <c r="L214">
        <v>4.2599999999999999E-2</v>
      </c>
      <c r="M214" t="s">
        <v>30</v>
      </c>
      <c r="N214" t="s">
        <v>22</v>
      </c>
      <c r="O214" s="2">
        <v>45517.833124999997</v>
      </c>
    </row>
    <row r="215" spans="1:16" x14ac:dyDescent="0.25">
      <c r="A215" t="s">
        <v>31</v>
      </c>
      <c r="B215" t="s">
        <v>19</v>
      </c>
      <c r="C215" t="s">
        <v>17</v>
      </c>
      <c r="D215">
        <v>0.23</v>
      </c>
      <c r="E215">
        <v>0.83599999999999997</v>
      </c>
      <c r="F215">
        <v>2.2699999999999999E-3</v>
      </c>
      <c r="G215">
        <v>0.27179999999999999</v>
      </c>
      <c r="H215">
        <v>1.6299999999999999E-2</v>
      </c>
      <c r="I215">
        <v>9.9900000000000003E-2</v>
      </c>
      <c r="J215" t="s">
        <v>32</v>
      </c>
      <c r="K215">
        <v>0.34589999999999999</v>
      </c>
      <c r="L215">
        <v>2.0799999999999999E-2</v>
      </c>
      <c r="M215" t="s">
        <v>31</v>
      </c>
      <c r="N215" t="s">
        <v>27</v>
      </c>
    </row>
    <row r="216" spans="1:16" x14ac:dyDescent="0.25">
      <c r="A216" t="s">
        <v>33</v>
      </c>
      <c r="G216">
        <v>99.602199999999996</v>
      </c>
      <c r="I216">
        <v>100</v>
      </c>
      <c r="K216">
        <v>99.602199999999996</v>
      </c>
    </row>
    <row r="218" spans="1:16" x14ac:dyDescent="0.25">
      <c r="A218" t="s">
        <v>124</v>
      </c>
    </row>
    <row r="219" spans="1:16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</row>
    <row r="220" spans="1:16" x14ac:dyDescent="0.25">
      <c r="A220" t="s">
        <v>16</v>
      </c>
      <c r="C220" t="s">
        <v>17</v>
      </c>
      <c r="G220">
        <v>41.885899999999999</v>
      </c>
      <c r="I220">
        <v>57.110900000000001</v>
      </c>
    </row>
    <row r="221" spans="1:16" x14ac:dyDescent="0.25">
      <c r="A221" t="s">
        <v>18</v>
      </c>
      <c r="B221" t="s">
        <v>19</v>
      </c>
      <c r="C221" t="s">
        <v>17</v>
      </c>
      <c r="D221">
        <v>21</v>
      </c>
      <c r="E221">
        <v>0.80200000000000005</v>
      </c>
      <c r="F221">
        <v>0.12144000000000001</v>
      </c>
      <c r="G221">
        <v>26.193899999999999</v>
      </c>
      <c r="H221">
        <v>3.4299999999999997E-2</v>
      </c>
      <c r="I221">
        <v>23.503</v>
      </c>
      <c r="J221" t="s">
        <v>20</v>
      </c>
      <c r="K221">
        <v>43.431399999999996</v>
      </c>
      <c r="L221">
        <v>5.6800000000000003E-2</v>
      </c>
      <c r="M221" t="s">
        <v>21</v>
      </c>
      <c r="N221" t="s">
        <v>22</v>
      </c>
      <c r="O221" s="2">
        <v>45517.833379629628</v>
      </c>
    </row>
    <row r="222" spans="1:16" x14ac:dyDescent="0.25">
      <c r="A222" t="s">
        <v>23</v>
      </c>
      <c r="B222" t="s">
        <v>19</v>
      </c>
      <c r="C222" t="s">
        <v>17</v>
      </c>
      <c r="D222">
        <v>18.47</v>
      </c>
      <c r="E222">
        <v>1.0089999999999999</v>
      </c>
      <c r="F222">
        <v>9.579E-2</v>
      </c>
      <c r="G222">
        <v>18.310400000000001</v>
      </c>
      <c r="H222">
        <v>2.92E-2</v>
      </c>
      <c r="I222">
        <v>14.2217</v>
      </c>
      <c r="J222" t="s">
        <v>24</v>
      </c>
      <c r="K222">
        <v>39.171199999999999</v>
      </c>
      <c r="L222">
        <v>6.2399999999999997E-2</v>
      </c>
      <c r="M222" t="s">
        <v>21</v>
      </c>
      <c r="N222" t="s">
        <v>22</v>
      </c>
      <c r="O222" s="2">
        <v>45517.833414351851</v>
      </c>
    </row>
    <row r="223" spans="1:16" x14ac:dyDescent="0.25">
      <c r="A223" t="s">
        <v>38</v>
      </c>
      <c r="B223" t="s">
        <v>19</v>
      </c>
      <c r="C223" t="s">
        <v>17</v>
      </c>
      <c r="D223">
        <v>0.24</v>
      </c>
      <c r="E223">
        <v>0.998</v>
      </c>
      <c r="F223">
        <v>2.0200000000000001E-3</v>
      </c>
      <c r="G223">
        <v>0.23619999999999999</v>
      </c>
      <c r="H223">
        <v>7.7999999999999996E-3</v>
      </c>
      <c r="I223">
        <v>0.12859999999999999</v>
      </c>
      <c r="J223" t="s">
        <v>39</v>
      </c>
      <c r="K223">
        <v>0.33050000000000002</v>
      </c>
      <c r="L223">
        <v>1.09E-2</v>
      </c>
      <c r="M223" t="s">
        <v>40</v>
      </c>
      <c r="N223" t="s">
        <v>22</v>
      </c>
      <c r="O223" s="2">
        <v>45517.833564814813</v>
      </c>
    </row>
    <row r="224" spans="1:16" x14ac:dyDescent="0.25">
      <c r="A224" t="s">
        <v>25</v>
      </c>
      <c r="B224" t="s">
        <v>19</v>
      </c>
      <c r="C224" t="s">
        <v>17</v>
      </c>
      <c r="D224">
        <v>0.14000000000000001</v>
      </c>
      <c r="E224">
        <v>0.82599999999999996</v>
      </c>
      <c r="F224">
        <v>1.39E-3</v>
      </c>
      <c r="G224">
        <v>0.16900000000000001</v>
      </c>
      <c r="H224">
        <v>1.24E-2</v>
      </c>
      <c r="I224">
        <v>6.7100000000000007E-2</v>
      </c>
      <c r="J224" t="s">
        <v>26</v>
      </c>
      <c r="K224">
        <v>0.21820000000000001</v>
      </c>
      <c r="L224">
        <v>1.6E-2</v>
      </c>
      <c r="M224" t="s">
        <v>25</v>
      </c>
      <c r="N224" t="s">
        <v>27</v>
      </c>
    </row>
    <row r="225" spans="1:16" x14ac:dyDescent="0.25">
      <c r="A225" t="s">
        <v>28</v>
      </c>
      <c r="B225" t="s">
        <v>19</v>
      </c>
      <c r="C225" t="s">
        <v>17</v>
      </c>
      <c r="D225">
        <v>11.66</v>
      </c>
      <c r="E225">
        <v>0.92800000000000005</v>
      </c>
      <c r="F225">
        <v>0.10596</v>
      </c>
      <c r="G225">
        <v>12.564399999999999</v>
      </c>
      <c r="H225">
        <v>3.5299999999999998E-2</v>
      </c>
      <c r="I225">
        <v>4.9077999999999999</v>
      </c>
      <c r="J225" t="s">
        <v>29</v>
      </c>
      <c r="K225">
        <v>16.163799999999998</v>
      </c>
      <c r="L225">
        <v>4.5499999999999999E-2</v>
      </c>
      <c r="M225" t="s">
        <v>30</v>
      </c>
      <c r="N225" t="s">
        <v>22</v>
      </c>
      <c r="O225" s="2">
        <v>45517.833124999997</v>
      </c>
    </row>
    <row r="226" spans="1:16" x14ac:dyDescent="0.25">
      <c r="A226" t="s">
        <v>31</v>
      </c>
      <c r="B226" t="s">
        <v>19</v>
      </c>
      <c r="C226" t="s">
        <v>17</v>
      </c>
      <c r="D226">
        <v>0.14000000000000001</v>
      </c>
      <c r="E226">
        <v>0.83599999999999997</v>
      </c>
      <c r="F226">
        <v>1.3699999999999999E-3</v>
      </c>
      <c r="G226">
        <v>0.16420000000000001</v>
      </c>
      <c r="H226">
        <v>1.61E-2</v>
      </c>
      <c r="I226">
        <v>6.0999999999999999E-2</v>
      </c>
      <c r="J226" t="s">
        <v>32</v>
      </c>
      <c r="K226">
        <v>0.20899999999999999</v>
      </c>
      <c r="L226">
        <v>2.0500000000000001E-2</v>
      </c>
      <c r="M226" t="s">
        <v>31</v>
      </c>
      <c r="N226" t="s">
        <v>27</v>
      </c>
    </row>
    <row r="227" spans="1:16" x14ac:dyDescent="0.25">
      <c r="A227" t="s">
        <v>33</v>
      </c>
      <c r="G227">
        <v>99.524100000000004</v>
      </c>
      <c r="I227">
        <v>100</v>
      </c>
      <c r="K227">
        <v>99.524100000000004</v>
      </c>
    </row>
    <row r="229" spans="1:16" x14ac:dyDescent="0.25">
      <c r="A229" t="s">
        <v>127</v>
      </c>
    </row>
    <row r="230" spans="1:16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</row>
    <row r="231" spans="1:16" x14ac:dyDescent="0.25">
      <c r="A231" t="s">
        <v>16</v>
      </c>
      <c r="C231" t="s">
        <v>17</v>
      </c>
      <c r="G231">
        <v>43.116599999999998</v>
      </c>
      <c r="I231">
        <v>57.140999999999998</v>
      </c>
    </row>
    <row r="232" spans="1:16" x14ac:dyDescent="0.25">
      <c r="A232" t="s">
        <v>18</v>
      </c>
      <c r="B232" t="s">
        <v>19</v>
      </c>
      <c r="C232" t="s">
        <v>17</v>
      </c>
      <c r="D232">
        <v>24.49</v>
      </c>
      <c r="E232">
        <v>0.85099999999999998</v>
      </c>
      <c r="F232">
        <v>0.1416</v>
      </c>
      <c r="G232">
        <v>28.7516</v>
      </c>
      <c r="H232">
        <v>3.4599999999999999E-2</v>
      </c>
      <c r="I232">
        <v>25.0748</v>
      </c>
      <c r="J232" t="s">
        <v>20</v>
      </c>
      <c r="K232">
        <v>47.6721</v>
      </c>
      <c r="L232">
        <v>5.74E-2</v>
      </c>
      <c r="M232" t="s">
        <v>21</v>
      </c>
      <c r="N232" t="s">
        <v>22</v>
      </c>
      <c r="O232" s="2">
        <v>45517.833379629628</v>
      </c>
    </row>
    <row r="233" spans="1:16" x14ac:dyDescent="0.25">
      <c r="A233" t="s">
        <v>23</v>
      </c>
      <c r="B233" t="s">
        <v>19</v>
      </c>
      <c r="C233" t="s">
        <v>17</v>
      </c>
      <c r="D233">
        <v>19.02</v>
      </c>
      <c r="E233">
        <v>1.006</v>
      </c>
      <c r="F233">
        <v>9.8629999999999995E-2</v>
      </c>
      <c r="G233">
        <v>18.904399999999999</v>
      </c>
      <c r="H233">
        <v>2.9600000000000001E-2</v>
      </c>
      <c r="I233">
        <v>14.2715</v>
      </c>
      <c r="J233" t="s">
        <v>24</v>
      </c>
      <c r="K233">
        <v>40.441899999999997</v>
      </c>
      <c r="L233">
        <v>6.3299999999999995E-2</v>
      </c>
      <c r="M233" t="s">
        <v>21</v>
      </c>
      <c r="N233" t="s">
        <v>22</v>
      </c>
      <c r="O233" s="2">
        <v>45517.833414351851</v>
      </c>
    </row>
    <row r="234" spans="1:16" x14ac:dyDescent="0.25">
      <c r="A234" t="s">
        <v>38</v>
      </c>
      <c r="B234" t="s">
        <v>19</v>
      </c>
      <c r="C234" t="s">
        <v>17</v>
      </c>
      <c r="D234">
        <v>0.18</v>
      </c>
      <c r="E234">
        <v>0.98899999999999999</v>
      </c>
      <c r="F234">
        <v>1.58E-3</v>
      </c>
      <c r="G234">
        <v>0.18609999999999999</v>
      </c>
      <c r="H234">
        <v>7.6E-3</v>
      </c>
      <c r="I234">
        <v>9.8400000000000001E-2</v>
      </c>
      <c r="J234" t="s">
        <v>39</v>
      </c>
      <c r="K234">
        <v>0.26040000000000002</v>
      </c>
      <c r="L234">
        <v>1.06E-2</v>
      </c>
      <c r="M234" t="s">
        <v>40</v>
      </c>
      <c r="N234" t="s">
        <v>22</v>
      </c>
      <c r="O234" s="2">
        <v>45517.833564814813</v>
      </c>
    </row>
    <row r="235" spans="1:16" x14ac:dyDescent="0.25">
      <c r="A235" t="s">
        <v>50</v>
      </c>
      <c r="B235" t="s">
        <v>19</v>
      </c>
      <c r="C235" t="s">
        <v>17</v>
      </c>
      <c r="D235">
        <v>0.04</v>
      </c>
      <c r="E235">
        <v>0.85299999999999998</v>
      </c>
      <c r="F235">
        <v>4.4000000000000002E-4</v>
      </c>
      <c r="G235">
        <v>5.1799999999999999E-2</v>
      </c>
      <c r="H235">
        <v>1.01E-2</v>
      </c>
      <c r="I235">
        <v>2.1100000000000001E-2</v>
      </c>
      <c r="J235" t="s">
        <v>55</v>
      </c>
      <c r="K235">
        <v>7.5700000000000003E-2</v>
      </c>
      <c r="L235">
        <v>1.4800000000000001E-2</v>
      </c>
      <c r="M235" t="s">
        <v>50</v>
      </c>
      <c r="N235" t="s">
        <v>27</v>
      </c>
    </row>
    <row r="236" spans="1:16" x14ac:dyDescent="0.25">
      <c r="A236" t="s">
        <v>25</v>
      </c>
      <c r="B236" t="s">
        <v>19</v>
      </c>
      <c r="C236" t="s">
        <v>17</v>
      </c>
      <c r="D236">
        <v>0.1</v>
      </c>
      <c r="E236">
        <v>0.82</v>
      </c>
      <c r="F236">
        <v>1.0399999999999999E-3</v>
      </c>
      <c r="G236">
        <v>0.12709999999999999</v>
      </c>
      <c r="H236">
        <v>1.21E-2</v>
      </c>
      <c r="I236">
        <v>4.9000000000000002E-2</v>
      </c>
      <c r="J236" t="s">
        <v>26</v>
      </c>
      <c r="K236">
        <v>0.1641</v>
      </c>
      <c r="L236">
        <v>1.5599999999999999E-2</v>
      </c>
      <c r="M236" t="s">
        <v>25</v>
      </c>
      <c r="N236" t="s">
        <v>27</v>
      </c>
    </row>
    <row r="237" spans="1:16" x14ac:dyDescent="0.25">
      <c r="A237" t="s">
        <v>28</v>
      </c>
      <c r="B237" t="s">
        <v>19</v>
      </c>
      <c r="C237" t="s">
        <v>17</v>
      </c>
      <c r="D237">
        <v>7.85</v>
      </c>
      <c r="E237">
        <v>0.92200000000000004</v>
      </c>
      <c r="F237">
        <v>7.1319999999999995E-2</v>
      </c>
      <c r="G237">
        <v>8.5143000000000004</v>
      </c>
      <c r="H237">
        <v>3.0300000000000001E-2</v>
      </c>
      <c r="I237">
        <v>3.2326000000000001</v>
      </c>
      <c r="J237" t="s">
        <v>29</v>
      </c>
      <c r="K237">
        <v>10.9535</v>
      </c>
      <c r="L237">
        <v>3.9E-2</v>
      </c>
      <c r="M237" t="s">
        <v>30</v>
      </c>
      <c r="N237" t="s">
        <v>22</v>
      </c>
      <c r="O237" s="2">
        <v>45517.833124999997</v>
      </c>
    </row>
    <row r="238" spans="1:16" x14ac:dyDescent="0.25">
      <c r="A238" t="s">
        <v>31</v>
      </c>
      <c r="B238" t="s">
        <v>19</v>
      </c>
      <c r="C238" t="s">
        <v>17</v>
      </c>
      <c r="D238">
        <v>0.26</v>
      </c>
      <c r="E238">
        <v>0.83599999999999997</v>
      </c>
      <c r="F238">
        <v>2.5799999999999998E-3</v>
      </c>
      <c r="G238">
        <v>0.30909999999999999</v>
      </c>
      <c r="H238">
        <v>1.6400000000000001E-2</v>
      </c>
      <c r="I238">
        <v>0.1116</v>
      </c>
      <c r="J238" t="s">
        <v>32</v>
      </c>
      <c r="K238">
        <v>0.39329999999999998</v>
      </c>
      <c r="L238">
        <v>2.0799999999999999E-2</v>
      </c>
      <c r="M238" t="s">
        <v>31</v>
      </c>
      <c r="N238" t="s">
        <v>27</v>
      </c>
    </row>
    <row r="239" spans="1:16" x14ac:dyDescent="0.25">
      <c r="A239" t="s">
        <v>33</v>
      </c>
      <c r="G239">
        <v>99.960800000000006</v>
      </c>
      <c r="I239">
        <v>100</v>
      </c>
      <c r="K239">
        <v>99.960899999999995</v>
      </c>
    </row>
    <row r="241" spans="1:16" x14ac:dyDescent="0.25">
      <c r="A241" t="s">
        <v>128</v>
      </c>
    </row>
    <row r="242" spans="1:16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</row>
    <row r="243" spans="1:16" x14ac:dyDescent="0.25">
      <c r="A243" t="s">
        <v>16</v>
      </c>
      <c r="C243" t="s">
        <v>17</v>
      </c>
      <c r="G243">
        <v>43.6648</v>
      </c>
      <c r="I243">
        <v>57.151699999999998</v>
      </c>
    </row>
    <row r="244" spans="1:16" x14ac:dyDescent="0.25">
      <c r="A244" t="s">
        <v>18</v>
      </c>
      <c r="B244" t="s">
        <v>19</v>
      </c>
      <c r="C244" t="s">
        <v>17</v>
      </c>
      <c r="D244">
        <v>24.75</v>
      </c>
      <c r="E244">
        <v>0.85099999999999998</v>
      </c>
      <c r="F244">
        <v>0.14313999999999999</v>
      </c>
      <c r="G244">
        <v>29.071400000000001</v>
      </c>
      <c r="H244">
        <v>3.49E-2</v>
      </c>
      <c r="I244">
        <v>25.040099999999999</v>
      </c>
      <c r="J244" t="s">
        <v>20</v>
      </c>
      <c r="K244">
        <v>48.202300000000001</v>
      </c>
      <c r="L244">
        <v>5.7799999999999997E-2</v>
      </c>
      <c r="M244" t="s">
        <v>21</v>
      </c>
      <c r="N244" t="s">
        <v>22</v>
      </c>
      <c r="O244" s="2">
        <v>45517.833379629628</v>
      </c>
    </row>
    <row r="245" spans="1:16" x14ac:dyDescent="0.25">
      <c r="A245" t="s">
        <v>23</v>
      </c>
      <c r="B245" t="s">
        <v>19</v>
      </c>
      <c r="C245" t="s">
        <v>17</v>
      </c>
      <c r="D245">
        <v>19.29</v>
      </c>
      <c r="E245">
        <v>1.0069999999999999</v>
      </c>
      <c r="F245">
        <v>0.10005</v>
      </c>
      <c r="G245">
        <v>19.169899999999998</v>
      </c>
      <c r="H245">
        <v>2.98E-2</v>
      </c>
      <c r="I245">
        <v>14.292899999999999</v>
      </c>
      <c r="J245" t="s">
        <v>24</v>
      </c>
      <c r="K245">
        <v>41.009799999999998</v>
      </c>
      <c r="L245">
        <v>6.3700000000000007E-2</v>
      </c>
      <c r="M245" t="s">
        <v>21</v>
      </c>
      <c r="N245" t="s">
        <v>22</v>
      </c>
      <c r="O245" s="2">
        <v>45517.833414351851</v>
      </c>
    </row>
    <row r="246" spans="1:16" x14ac:dyDescent="0.25">
      <c r="A246" t="s">
        <v>38</v>
      </c>
      <c r="B246" t="s">
        <v>19</v>
      </c>
      <c r="C246" t="s">
        <v>17</v>
      </c>
      <c r="D246">
        <v>0.19</v>
      </c>
      <c r="E246">
        <v>0.98899999999999999</v>
      </c>
      <c r="F246">
        <v>1.5900000000000001E-3</v>
      </c>
      <c r="G246">
        <v>0.18740000000000001</v>
      </c>
      <c r="H246">
        <v>7.6E-3</v>
      </c>
      <c r="I246">
        <v>9.7900000000000001E-2</v>
      </c>
      <c r="J246" t="s">
        <v>39</v>
      </c>
      <c r="K246">
        <v>0.26219999999999999</v>
      </c>
      <c r="L246">
        <v>1.0699999999999999E-2</v>
      </c>
      <c r="M246" t="s">
        <v>40</v>
      </c>
      <c r="N246" t="s">
        <v>22</v>
      </c>
      <c r="O246" s="2">
        <v>45517.833564814813</v>
      </c>
    </row>
    <row r="247" spans="1:16" x14ac:dyDescent="0.25">
      <c r="A247" t="s">
        <v>50</v>
      </c>
      <c r="B247" t="s">
        <v>19</v>
      </c>
      <c r="C247" t="s">
        <v>17</v>
      </c>
      <c r="D247">
        <v>0.04</v>
      </c>
      <c r="E247">
        <v>0.85299999999999998</v>
      </c>
      <c r="F247">
        <v>4.4000000000000002E-4</v>
      </c>
      <c r="G247">
        <v>5.21E-2</v>
      </c>
      <c r="H247">
        <v>1.0200000000000001E-2</v>
      </c>
      <c r="I247">
        <v>2.1000000000000001E-2</v>
      </c>
      <c r="J247" t="s">
        <v>55</v>
      </c>
      <c r="K247">
        <v>7.6200000000000004E-2</v>
      </c>
      <c r="L247">
        <v>1.49E-2</v>
      </c>
      <c r="M247" t="s">
        <v>50</v>
      </c>
      <c r="N247" t="s">
        <v>27</v>
      </c>
    </row>
    <row r="248" spans="1:16" x14ac:dyDescent="0.25">
      <c r="A248" t="s">
        <v>25</v>
      </c>
      <c r="B248" t="s">
        <v>19</v>
      </c>
      <c r="C248" t="s">
        <v>17</v>
      </c>
      <c r="D248">
        <v>0.11</v>
      </c>
      <c r="E248">
        <v>0.82</v>
      </c>
      <c r="F248">
        <v>1.08E-3</v>
      </c>
      <c r="G248">
        <v>0.1318</v>
      </c>
      <c r="H248">
        <v>1.2E-2</v>
      </c>
      <c r="I248">
        <v>5.0200000000000002E-2</v>
      </c>
      <c r="J248" t="s">
        <v>26</v>
      </c>
      <c r="K248">
        <v>0.1701</v>
      </c>
      <c r="L248">
        <v>1.55E-2</v>
      </c>
      <c r="M248" t="s">
        <v>25</v>
      </c>
      <c r="N248" t="s">
        <v>27</v>
      </c>
    </row>
    <row r="249" spans="1:16" x14ac:dyDescent="0.25">
      <c r="A249" t="s">
        <v>28</v>
      </c>
      <c r="B249" t="s">
        <v>19</v>
      </c>
      <c r="C249" t="s">
        <v>17</v>
      </c>
      <c r="D249">
        <v>7.95</v>
      </c>
      <c r="E249">
        <v>0.92200000000000004</v>
      </c>
      <c r="F249">
        <v>7.2270000000000001E-2</v>
      </c>
      <c r="G249">
        <v>8.6268999999999991</v>
      </c>
      <c r="H249">
        <v>3.04E-2</v>
      </c>
      <c r="I249">
        <v>3.2347999999999999</v>
      </c>
      <c r="J249" t="s">
        <v>29</v>
      </c>
      <c r="K249">
        <v>11.0983</v>
      </c>
      <c r="L249">
        <v>3.9100000000000003E-2</v>
      </c>
      <c r="M249" t="s">
        <v>30</v>
      </c>
      <c r="N249" t="s">
        <v>22</v>
      </c>
      <c r="O249" s="2">
        <v>45517.833124999997</v>
      </c>
    </row>
    <row r="250" spans="1:16" x14ac:dyDescent="0.25">
      <c r="A250" t="s">
        <v>31</v>
      </c>
      <c r="B250" t="s">
        <v>19</v>
      </c>
      <c r="C250" t="s">
        <v>17</v>
      </c>
      <c r="D250">
        <v>0.26</v>
      </c>
      <c r="E250">
        <v>0.83599999999999997</v>
      </c>
      <c r="F250">
        <v>2.6099999999999999E-3</v>
      </c>
      <c r="G250">
        <v>0.3125</v>
      </c>
      <c r="H250">
        <v>1.6400000000000001E-2</v>
      </c>
      <c r="I250">
        <v>0.1115</v>
      </c>
      <c r="J250" t="s">
        <v>32</v>
      </c>
      <c r="K250">
        <v>0.3977</v>
      </c>
      <c r="L250">
        <v>2.0899999999999998E-2</v>
      </c>
      <c r="M250" t="s">
        <v>31</v>
      </c>
      <c r="N250" t="s">
        <v>27</v>
      </c>
    </row>
    <row r="251" spans="1:16" x14ac:dyDescent="0.25">
      <c r="A251" t="s">
        <v>33</v>
      </c>
      <c r="G251">
        <v>101.2166</v>
      </c>
      <c r="I251">
        <v>100</v>
      </c>
      <c r="K251">
        <v>101.2166</v>
      </c>
    </row>
    <row r="253" spans="1:16" x14ac:dyDescent="0.25">
      <c r="A253" t="s">
        <v>129</v>
      </c>
    </row>
    <row r="254" spans="1:16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</row>
    <row r="255" spans="1:16" x14ac:dyDescent="0.25">
      <c r="A255" t="s">
        <v>16</v>
      </c>
      <c r="C255" t="s">
        <v>17</v>
      </c>
      <c r="G255">
        <v>42.475999999999999</v>
      </c>
      <c r="I255">
        <v>57.130800000000001</v>
      </c>
    </row>
    <row r="256" spans="1:16" x14ac:dyDescent="0.25">
      <c r="A256" t="s">
        <v>18</v>
      </c>
      <c r="B256" t="s">
        <v>19</v>
      </c>
      <c r="C256" t="s">
        <v>17</v>
      </c>
      <c r="D256">
        <v>22.5</v>
      </c>
      <c r="E256">
        <v>0.82199999999999995</v>
      </c>
      <c r="F256">
        <v>0.13009000000000001</v>
      </c>
      <c r="G256">
        <v>27.344899999999999</v>
      </c>
      <c r="H256">
        <v>3.4500000000000003E-2</v>
      </c>
      <c r="I256">
        <v>24.203299999999999</v>
      </c>
      <c r="J256" t="s">
        <v>20</v>
      </c>
      <c r="K256">
        <v>45.339700000000001</v>
      </c>
      <c r="L256">
        <v>5.7200000000000001E-2</v>
      </c>
      <c r="M256" t="s">
        <v>21</v>
      </c>
      <c r="N256" t="s">
        <v>22</v>
      </c>
      <c r="O256" s="2">
        <v>45517.833379629628</v>
      </c>
    </row>
    <row r="257" spans="1:16" x14ac:dyDescent="0.25">
      <c r="A257" t="s">
        <v>23</v>
      </c>
      <c r="B257" t="s">
        <v>19</v>
      </c>
      <c r="C257" t="s">
        <v>17</v>
      </c>
      <c r="D257">
        <v>18.739999999999998</v>
      </c>
      <c r="E257">
        <v>1.008</v>
      </c>
      <c r="F257">
        <v>9.7159999999999996E-2</v>
      </c>
      <c r="G257">
        <v>18.597000000000001</v>
      </c>
      <c r="H257">
        <v>2.9399999999999999E-2</v>
      </c>
      <c r="I257">
        <v>14.2486</v>
      </c>
      <c r="J257" t="s">
        <v>24</v>
      </c>
      <c r="K257">
        <v>39.784300000000002</v>
      </c>
      <c r="L257">
        <v>6.2799999999999995E-2</v>
      </c>
      <c r="M257" t="s">
        <v>21</v>
      </c>
      <c r="N257" t="s">
        <v>22</v>
      </c>
      <c r="O257" s="2">
        <v>45517.833414351851</v>
      </c>
    </row>
    <row r="258" spans="1:16" x14ac:dyDescent="0.25">
      <c r="A258" t="s">
        <v>38</v>
      </c>
      <c r="B258" t="s">
        <v>19</v>
      </c>
      <c r="C258" t="s">
        <v>17</v>
      </c>
      <c r="D258">
        <v>0.17</v>
      </c>
      <c r="E258">
        <v>0.99399999999999999</v>
      </c>
      <c r="F258">
        <v>1.48E-3</v>
      </c>
      <c r="G258">
        <v>0.1736</v>
      </c>
      <c r="H258">
        <v>7.6E-3</v>
      </c>
      <c r="I258">
        <v>9.3200000000000005E-2</v>
      </c>
      <c r="J258" t="s">
        <v>39</v>
      </c>
      <c r="K258">
        <v>0.2429</v>
      </c>
      <c r="L258">
        <v>1.06E-2</v>
      </c>
      <c r="M258" t="s">
        <v>40</v>
      </c>
      <c r="N258" t="s">
        <v>22</v>
      </c>
      <c r="O258" s="2">
        <v>45517.833564814813</v>
      </c>
    </row>
    <row r="259" spans="1:16" x14ac:dyDescent="0.25">
      <c r="A259" t="s">
        <v>50</v>
      </c>
      <c r="B259" t="s">
        <v>19</v>
      </c>
      <c r="C259" t="s">
        <v>17</v>
      </c>
      <c r="D259">
        <v>0.05</v>
      </c>
      <c r="E259">
        <v>0.86199999999999999</v>
      </c>
      <c r="F259">
        <v>5.4000000000000001E-4</v>
      </c>
      <c r="G259">
        <v>6.25E-2</v>
      </c>
      <c r="H259">
        <v>1.01E-2</v>
      </c>
      <c r="I259">
        <v>2.5899999999999999E-2</v>
      </c>
      <c r="J259" t="s">
        <v>55</v>
      </c>
      <c r="K259">
        <v>9.1399999999999995E-2</v>
      </c>
      <c r="L259">
        <v>1.4800000000000001E-2</v>
      </c>
      <c r="M259" t="s">
        <v>50</v>
      </c>
      <c r="N259" t="s">
        <v>27</v>
      </c>
      <c r="O259" s="2"/>
    </row>
    <row r="260" spans="1:16" x14ac:dyDescent="0.25">
      <c r="A260" t="s">
        <v>25</v>
      </c>
      <c r="B260" t="s">
        <v>19</v>
      </c>
      <c r="C260" t="s">
        <v>17</v>
      </c>
      <c r="D260">
        <v>0.11</v>
      </c>
      <c r="E260">
        <v>0.82299999999999995</v>
      </c>
      <c r="F260">
        <v>1.06E-3</v>
      </c>
      <c r="G260">
        <v>0.12839999999999999</v>
      </c>
      <c r="H260">
        <v>1.2200000000000001E-2</v>
      </c>
      <c r="I260">
        <v>5.0299999999999997E-2</v>
      </c>
      <c r="J260" t="s">
        <v>26</v>
      </c>
      <c r="K260">
        <v>0.1658</v>
      </c>
      <c r="L260">
        <v>1.5800000000000002E-2</v>
      </c>
      <c r="M260" t="s">
        <v>25</v>
      </c>
      <c r="N260" t="s">
        <v>27</v>
      </c>
    </row>
    <row r="261" spans="1:16" x14ac:dyDescent="0.25">
      <c r="A261" t="s">
        <v>28</v>
      </c>
      <c r="B261" t="s">
        <v>19</v>
      </c>
      <c r="C261" t="s">
        <v>17</v>
      </c>
      <c r="D261">
        <v>9.9600000000000009</v>
      </c>
      <c r="E261">
        <v>0.92500000000000004</v>
      </c>
      <c r="F261">
        <v>9.0490000000000001E-2</v>
      </c>
      <c r="G261">
        <v>10.7613</v>
      </c>
      <c r="H261">
        <v>3.32E-2</v>
      </c>
      <c r="I261">
        <v>4.1464999999999996</v>
      </c>
      <c r="J261" t="s">
        <v>29</v>
      </c>
      <c r="K261">
        <v>13.844200000000001</v>
      </c>
      <c r="L261">
        <v>4.2700000000000002E-2</v>
      </c>
      <c r="M261" t="s">
        <v>30</v>
      </c>
      <c r="N261" t="s">
        <v>22</v>
      </c>
      <c r="O261" s="2">
        <v>45517.833124999997</v>
      </c>
    </row>
    <row r="262" spans="1:16" x14ac:dyDescent="0.25">
      <c r="A262" t="s">
        <v>31</v>
      </c>
      <c r="B262" t="s">
        <v>19</v>
      </c>
      <c r="C262" t="s">
        <v>17</v>
      </c>
      <c r="D262">
        <v>0.23</v>
      </c>
      <c r="E262">
        <v>0.83599999999999997</v>
      </c>
      <c r="F262">
        <v>2.31E-3</v>
      </c>
      <c r="G262">
        <v>0.27679999999999999</v>
      </c>
      <c r="H262">
        <v>1.6299999999999999E-2</v>
      </c>
      <c r="I262">
        <v>0.10150000000000001</v>
      </c>
      <c r="J262" t="s">
        <v>32</v>
      </c>
      <c r="K262">
        <v>0.3523</v>
      </c>
      <c r="L262">
        <v>2.07E-2</v>
      </c>
      <c r="M262" t="s">
        <v>31</v>
      </c>
      <c r="N262" t="s">
        <v>27</v>
      </c>
      <c r="O262" s="2"/>
    </row>
    <row r="263" spans="1:16" x14ac:dyDescent="0.25">
      <c r="A263" t="s">
        <v>33</v>
      </c>
      <c r="G263">
        <v>99.820499999999996</v>
      </c>
      <c r="I263">
        <v>100</v>
      </c>
      <c r="K263">
        <v>99.820499999999996</v>
      </c>
    </row>
    <row r="266" spans="1:16" x14ac:dyDescent="0.25">
      <c r="A266" t="s">
        <v>130</v>
      </c>
    </row>
    <row r="267" spans="1:16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</row>
    <row r="268" spans="1:16" x14ac:dyDescent="0.25">
      <c r="A268" t="s">
        <v>16</v>
      </c>
      <c r="C268" t="s">
        <v>17</v>
      </c>
      <c r="G268">
        <v>42.875700000000002</v>
      </c>
      <c r="I268">
        <v>57.1355</v>
      </c>
    </row>
    <row r="269" spans="1:16" x14ac:dyDescent="0.25">
      <c r="A269" t="s">
        <v>18</v>
      </c>
      <c r="B269" t="s">
        <v>19</v>
      </c>
      <c r="C269" t="s">
        <v>17</v>
      </c>
      <c r="D269">
        <v>23.99</v>
      </c>
      <c r="E269">
        <v>0.84499999999999997</v>
      </c>
      <c r="F269">
        <v>0.13869999999999999</v>
      </c>
      <c r="G269">
        <v>28.386500000000002</v>
      </c>
      <c r="H269">
        <v>3.4599999999999999E-2</v>
      </c>
      <c r="I269">
        <v>24.8931</v>
      </c>
      <c r="J269" t="s">
        <v>20</v>
      </c>
      <c r="K269">
        <v>47.066800000000001</v>
      </c>
      <c r="L269">
        <v>5.7299999999999997E-2</v>
      </c>
      <c r="M269" t="s">
        <v>21</v>
      </c>
      <c r="N269" t="s">
        <v>22</v>
      </c>
      <c r="O269" s="2">
        <v>45517.833379629628</v>
      </c>
    </row>
    <row r="270" spans="1:16" x14ac:dyDescent="0.25">
      <c r="A270" t="s">
        <v>23</v>
      </c>
      <c r="B270" t="s">
        <v>19</v>
      </c>
      <c r="C270" t="s">
        <v>17</v>
      </c>
      <c r="D270">
        <v>18.899999999999999</v>
      </c>
      <c r="E270">
        <v>1.006</v>
      </c>
      <c r="F270">
        <v>9.8000000000000004E-2</v>
      </c>
      <c r="G270">
        <v>18.781400000000001</v>
      </c>
      <c r="H270">
        <v>2.9499999999999998E-2</v>
      </c>
      <c r="I270">
        <v>14.2569</v>
      </c>
      <c r="J270" t="s">
        <v>24</v>
      </c>
      <c r="K270">
        <v>40.178800000000003</v>
      </c>
      <c r="L270">
        <v>6.3100000000000003E-2</v>
      </c>
      <c r="M270" t="s">
        <v>21</v>
      </c>
      <c r="N270" t="s">
        <v>22</v>
      </c>
      <c r="O270" s="2">
        <v>45517.833414351851</v>
      </c>
    </row>
    <row r="271" spans="1:16" x14ac:dyDescent="0.25">
      <c r="A271" t="s">
        <v>38</v>
      </c>
      <c r="B271" t="s">
        <v>19</v>
      </c>
      <c r="C271" t="s">
        <v>17</v>
      </c>
      <c r="D271">
        <v>0.18</v>
      </c>
      <c r="E271">
        <v>0.99</v>
      </c>
      <c r="F271">
        <v>1.5100000000000001E-3</v>
      </c>
      <c r="G271">
        <v>0.17780000000000001</v>
      </c>
      <c r="H271">
        <v>7.6E-3</v>
      </c>
      <c r="I271">
        <v>9.4600000000000004E-2</v>
      </c>
      <c r="J271" t="s">
        <v>39</v>
      </c>
      <c r="K271">
        <v>0.24879999999999999</v>
      </c>
      <c r="L271">
        <v>1.06E-2</v>
      </c>
      <c r="M271" t="s">
        <v>40</v>
      </c>
      <c r="N271" t="s">
        <v>22</v>
      </c>
      <c r="O271" s="2">
        <v>45517.833564814813</v>
      </c>
    </row>
    <row r="272" spans="1:16" x14ac:dyDescent="0.25">
      <c r="A272" t="s">
        <v>50</v>
      </c>
      <c r="B272" t="s">
        <v>19</v>
      </c>
      <c r="C272" t="s">
        <v>17</v>
      </c>
      <c r="D272">
        <v>0.06</v>
      </c>
      <c r="E272">
        <v>0.85499999999999998</v>
      </c>
      <c r="F272">
        <v>5.9000000000000003E-4</v>
      </c>
      <c r="G272">
        <v>6.8500000000000005E-2</v>
      </c>
      <c r="H272">
        <v>1.0200000000000001E-2</v>
      </c>
      <c r="I272">
        <v>2.81E-2</v>
      </c>
      <c r="J272" t="s">
        <v>55</v>
      </c>
      <c r="K272">
        <v>0.10009999999999999</v>
      </c>
      <c r="L272">
        <v>1.49E-2</v>
      </c>
      <c r="M272" t="s">
        <v>50</v>
      </c>
      <c r="N272" t="s">
        <v>27</v>
      </c>
    </row>
    <row r="273" spans="1:16" x14ac:dyDescent="0.25">
      <c r="A273" t="s">
        <v>25</v>
      </c>
      <c r="B273" t="s">
        <v>19</v>
      </c>
      <c r="C273" t="s">
        <v>17</v>
      </c>
      <c r="D273">
        <v>0.1</v>
      </c>
      <c r="E273">
        <v>0.82099999999999995</v>
      </c>
      <c r="F273">
        <v>1.0399999999999999E-3</v>
      </c>
      <c r="G273">
        <v>0.1265</v>
      </c>
      <c r="H273">
        <v>1.21E-2</v>
      </c>
      <c r="I273">
        <v>4.9099999999999998E-2</v>
      </c>
      <c r="J273" t="s">
        <v>26</v>
      </c>
      <c r="K273">
        <v>0.1633</v>
      </c>
      <c r="L273">
        <v>1.5599999999999999E-2</v>
      </c>
      <c r="M273" t="s">
        <v>25</v>
      </c>
      <c r="N273" t="s">
        <v>27</v>
      </c>
    </row>
    <row r="274" spans="1:16" x14ac:dyDescent="0.25">
      <c r="A274" t="s">
        <v>28</v>
      </c>
      <c r="B274" t="s">
        <v>19</v>
      </c>
      <c r="C274" t="s">
        <v>17</v>
      </c>
      <c r="D274">
        <v>8.2899999999999991</v>
      </c>
      <c r="E274">
        <v>0.92200000000000004</v>
      </c>
      <c r="F274">
        <v>7.5370000000000006E-2</v>
      </c>
      <c r="G274">
        <v>8.9901</v>
      </c>
      <c r="H274">
        <v>3.1E-2</v>
      </c>
      <c r="I274">
        <v>3.4319999999999999</v>
      </c>
      <c r="J274" t="s">
        <v>29</v>
      </c>
      <c r="K274">
        <v>11.5655</v>
      </c>
      <c r="L274">
        <v>3.9800000000000002E-2</v>
      </c>
      <c r="M274" t="s">
        <v>30</v>
      </c>
      <c r="N274" t="s">
        <v>22</v>
      </c>
      <c r="O274" s="2">
        <v>45517.833124999997</v>
      </c>
    </row>
    <row r="275" spans="1:16" x14ac:dyDescent="0.25">
      <c r="A275" t="s">
        <v>31</v>
      </c>
      <c r="B275" t="s">
        <v>19</v>
      </c>
      <c r="C275" t="s">
        <v>17</v>
      </c>
      <c r="D275">
        <v>0.26</v>
      </c>
      <c r="E275">
        <v>0.83599999999999997</v>
      </c>
      <c r="F275">
        <v>2.5500000000000002E-3</v>
      </c>
      <c r="G275">
        <v>0.30509999999999998</v>
      </c>
      <c r="H275">
        <v>1.6400000000000001E-2</v>
      </c>
      <c r="I275">
        <v>0.1108</v>
      </c>
      <c r="J275" t="s">
        <v>32</v>
      </c>
      <c r="K275">
        <v>0.38819999999999999</v>
      </c>
      <c r="L275">
        <v>2.0899999999999998E-2</v>
      </c>
      <c r="M275" t="s">
        <v>31</v>
      </c>
      <c r="N275" t="s">
        <v>27</v>
      </c>
    </row>
    <row r="276" spans="1:16" x14ac:dyDescent="0.25">
      <c r="A276" t="s">
        <v>33</v>
      </c>
      <c r="G276">
        <v>99.711600000000004</v>
      </c>
      <c r="I276">
        <v>100</v>
      </c>
      <c r="K276">
        <v>99.711600000000004</v>
      </c>
    </row>
    <row r="278" spans="1:16" x14ac:dyDescent="0.25">
      <c r="A278" t="s">
        <v>131</v>
      </c>
    </row>
    <row r="279" spans="1:16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</row>
    <row r="280" spans="1:16" x14ac:dyDescent="0.25">
      <c r="A280" t="s">
        <v>16</v>
      </c>
      <c r="C280" t="s">
        <v>17</v>
      </c>
      <c r="G280">
        <v>42.8718</v>
      </c>
      <c r="I280">
        <v>57.131599999999999</v>
      </c>
    </row>
    <row r="281" spans="1:16" x14ac:dyDescent="0.25">
      <c r="A281" t="s">
        <v>18</v>
      </c>
      <c r="B281" t="s">
        <v>19</v>
      </c>
      <c r="C281" t="s">
        <v>17</v>
      </c>
      <c r="D281">
        <v>22.96</v>
      </c>
      <c r="E281">
        <v>0.82699999999999996</v>
      </c>
      <c r="F281">
        <v>0.1328</v>
      </c>
      <c r="G281">
        <v>27.753499999999999</v>
      </c>
      <c r="H281">
        <v>3.4599999999999999E-2</v>
      </c>
      <c r="I281">
        <v>24.3386</v>
      </c>
      <c r="J281" t="s">
        <v>20</v>
      </c>
      <c r="K281">
        <v>46.017200000000003</v>
      </c>
      <c r="L281">
        <v>5.74E-2</v>
      </c>
      <c r="M281" t="s">
        <v>21</v>
      </c>
      <c r="N281" t="s">
        <v>22</v>
      </c>
      <c r="O281" s="2">
        <v>45517.833379629628</v>
      </c>
    </row>
    <row r="282" spans="1:16" x14ac:dyDescent="0.25">
      <c r="A282" t="s">
        <v>23</v>
      </c>
      <c r="B282" t="s">
        <v>19</v>
      </c>
      <c r="C282" t="s">
        <v>17</v>
      </c>
      <c r="D282">
        <v>18.91</v>
      </c>
      <c r="E282">
        <v>1.008</v>
      </c>
      <c r="F282">
        <v>9.8080000000000001E-2</v>
      </c>
      <c r="G282">
        <v>18.7743</v>
      </c>
      <c r="H282">
        <v>2.9499999999999998E-2</v>
      </c>
      <c r="I282">
        <v>14.251899999999999</v>
      </c>
      <c r="J282" t="s">
        <v>24</v>
      </c>
      <c r="K282">
        <v>40.163600000000002</v>
      </c>
      <c r="L282">
        <v>6.3100000000000003E-2</v>
      </c>
      <c r="M282" t="s">
        <v>21</v>
      </c>
      <c r="N282" t="s">
        <v>22</v>
      </c>
      <c r="O282" s="2">
        <v>45517.833414351851</v>
      </c>
    </row>
    <row r="283" spans="1:16" x14ac:dyDescent="0.25">
      <c r="A283" t="s">
        <v>38</v>
      </c>
      <c r="B283" t="s">
        <v>19</v>
      </c>
      <c r="C283" t="s">
        <v>17</v>
      </c>
      <c r="D283">
        <v>0.2</v>
      </c>
      <c r="E283">
        <v>0.99299999999999999</v>
      </c>
      <c r="F283">
        <v>1.72E-3</v>
      </c>
      <c r="G283">
        <v>0.2019</v>
      </c>
      <c r="H283">
        <v>7.7000000000000002E-3</v>
      </c>
      <c r="I283">
        <v>0.1074</v>
      </c>
      <c r="J283" t="s">
        <v>39</v>
      </c>
      <c r="K283">
        <v>0.28249999999999997</v>
      </c>
      <c r="L283">
        <v>1.0800000000000001E-2</v>
      </c>
      <c r="M283" t="s">
        <v>40</v>
      </c>
      <c r="N283" t="s">
        <v>22</v>
      </c>
      <c r="O283" s="2">
        <v>45517.833564814813</v>
      </c>
    </row>
    <row r="284" spans="1:16" x14ac:dyDescent="0.25">
      <c r="A284" t="s">
        <v>50</v>
      </c>
      <c r="B284" t="s">
        <v>19</v>
      </c>
      <c r="C284" t="s">
        <v>17</v>
      </c>
      <c r="D284">
        <v>0.05</v>
      </c>
      <c r="E284">
        <v>0.86</v>
      </c>
      <c r="F284">
        <v>4.8000000000000001E-4</v>
      </c>
      <c r="G284">
        <v>5.5500000000000001E-2</v>
      </c>
      <c r="H284">
        <v>1.01E-2</v>
      </c>
      <c r="I284">
        <v>2.2800000000000001E-2</v>
      </c>
      <c r="J284" t="s">
        <v>55</v>
      </c>
      <c r="K284">
        <v>8.1100000000000005E-2</v>
      </c>
      <c r="L284">
        <v>1.4800000000000001E-2</v>
      </c>
      <c r="M284" t="s">
        <v>50</v>
      </c>
      <c r="N284" t="s">
        <v>27</v>
      </c>
    </row>
    <row r="285" spans="1:16" x14ac:dyDescent="0.25">
      <c r="A285" t="s">
        <v>25</v>
      </c>
      <c r="B285" t="s">
        <v>19</v>
      </c>
      <c r="C285" t="s">
        <v>17</v>
      </c>
      <c r="D285">
        <v>0.13</v>
      </c>
      <c r="E285">
        <v>0.82299999999999995</v>
      </c>
      <c r="F285">
        <v>1.2999999999999999E-3</v>
      </c>
      <c r="G285">
        <v>0.15759999999999999</v>
      </c>
      <c r="H285">
        <v>1.23E-2</v>
      </c>
      <c r="I285">
        <v>6.1199999999999997E-2</v>
      </c>
      <c r="J285" t="s">
        <v>26</v>
      </c>
      <c r="K285">
        <v>0.2036</v>
      </c>
      <c r="L285">
        <v>1.5800000000000002E-2</v>
      </c>
      <c r="M285" t="s">
        <v>25</v>
      </c>
      <c r="N285" t="s">
        <v>27</v>
      </c>
    </row>
    <row r="286" spans="1:16" x14ac:dyDescent="0.25">
      <c r="A286" t="s">
        <v>28</v>
      </c>
      <c r="B286" t="s">
        <v>19</v>
      </c>
      <c r="C286" t="s">
        <v>17</v>
      </c>
      <c r="D286">
        <v>9.66</v>
      </c>
      <c r="E286">
        <v>0.92400000000000004</v>
      </c>
      <c r="F286">
        <v>8.7830000000000005E-2</v>
      </c>
      <c r="G286">
        <v>10.452299999999999</v>
      </c>
      <c r="H286">
        <v>3.2800000000000003E-2</v>
      </c>
      <c r="I286">
        <v>3.9903</v>
      </c>
      <c r="J286" t="s">
        <v>29</v>
      </c>
      <c r="K286">
        <v>13.4466</v>
      </c>
      <c r="L286">
        <v>4.2200000000000001E-2</v>
      </c>
      <c r="M286" t="s">
        <v>30</v>
      </c>
      <c r="N286" t="s">
        <v>22</v>
      </c>
      <c r="O286" s="2">
        <v>45517.833124999997</v>
      </c>
    </row>
    <row r="287" spans="1:16" x14ac:dyDescent="0.25">
      <c r="A287" t="s">
        <v>31</v>
      </c>
      <c r="B287" t="s">
        <v>19</v>
      </c>
      <c r="C287" t="s">
        <v>17</v>
      </c>
      <c r="D287">
        <v>0.22</v>
      </c>
      <c r="E287">
        <v>0.83599999999999997</v>
      </c>
      <c r="F287">
        <v>2.2200000000000002E-3</v>
      </c>
      <c r="G287">
        <v>0.2651</v>
      </c>
      <c r="H287">
        <v>1.6400000000000001E-2</v>
      </c>
      <c r="I287">
        <v>9.6299999999999997E-2</v>
      </c>
      <c r="J287" t="s">
        <v>32</v>
      </c>
      <c r="K287">
        <v>0.33739999999999998</v>
      </c>
      <c r="L287">
        <v>2.0899999999999998E-2</v>
      </c>
      <c r="M287" t="s">
        <v>31</v>
      </c>
      <c r="N287" t="s">
        <v>27</v>
      </c>
    </row>
    <row r="288" spans="1:16" x14ac:dyDescent="0.25">
      <c r="A288" t="s">
        <v>33</v>
      </c>
      <c r="G288">
        <v>100.532</v>
      </c>
      <c r="I288">
        <v>100</v>
      </c>
      <c r="K288">
        <v>100.532</v>
      </c>
    </row>
    <row r="291" spans="1:16" x14ac:dyDescent="0.25">
      <c r="A291" t="s">
        <v>136</v>
      </c>
    </row>
    <row r="292" spans="1:16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</row>
    <row r="293" spans="1:16" x14ac:dyDescent="0.25">
      <c r="A293" t="s">
        <v>16</v>
      </c>
      <c r="C293" t="s">
        <v>17</v>
      </c>
      <c r="G293">
        <v>41.570700000000002</v>
      </c>
      <c r="I293">
        <v>57.131399999999999</v>
      </c>
    </row>
    <row r="294" spans="1:16" x14ac:dyDescent="0.25">
      <c r="A294" t="s">
        <v>18</v>
      </c>
      <c r="B294" t="s">
        <v>19</v>
      </c>
      <c r="C294" t="s">
        <v>17</v>
      </c>
      <c r="D294">
        <v>20.88</v>
      </c>
      <c r="E294">
        <v>0.80300000000000005</v>
      </c>
      <c r="F294">
        <v>0.12075</v>
      </c>
      <c r="G294">
        <v>25.990100000000002</v>
      </c>
      <c r="H294">
        <v>3.4099999999999998E-2</v>
      </c>
      <c r="I294">
        <v>23.505299999999998</v>
      </c>
      <c r="J294" t="s">
        <v>20</v>
      </c>
      <c r="K294">
        <v>43.093299999999999</v>
      </c>
      <c r="L294">
        <v>5.6500000000000002E-2</v>
      </c>
      <c r="M294" t="s">
        <v>21</v>
      </c>
      <c r="N294" t="s">
        <v>22</v>
      </c>
      <c r="O294" s="2">
        <v>45517.833379629628</v>
      </c>
    </row>
    <row r="295" spans="1:16" x14ac:dyDescent="0.25">
      <c r="A295" t="s">
        <v>23</v>
      </c>
      <c r="B295" t="s">
        <v>19</v>
      </c>
      <c r="C295" t="s">
        <v>17</v>
      </c>
      <c r="D295">
        <v>18.39</v>
      </c>
      <c r="E295">
        <v>1.01</v>
      </c>
      <c r="F295">
        <v>9.5369999999999996E-2</v>
      </c>
      <c r="G295">
        <v>18.218599999999999</v>
      </c>
      <c r="H295">
        <v>2.9100000000000001E-2</v>
      </c>
      <c r="I295">
        <v>14.2628</v>
      </c>
      <c r="J295" t="s">
        <v>24</v>
      </c>
      <c r="K295">
        <v>38.974899999999998</v>
      </c>
      <c r="L295">
        <v>6.2199999999999998E-2</v>
      </c>
      <c r="M295" t="s">
        <v>21</v>
      </c>
      <c r="N295" t="s">
        <v>22</v>
      </c>
      <c r="O295" s="2">
        <v>45517.833414351851</v>
      </c>
    </row>
    <row r="296" spans="1:16" x14ac:dyDescent="0.25">
      <c r="A296" t="s">
        <v>38</v>
      </c>
      <c r="B296" t="s">
        <v>19</v>
      </c>
      <c r="C296" t="s">
        <v>17</v>
      </c>
      <c r="D296">
        <v>0.22</v>
      </c>
      <c r="E296">
        <v>0.998</v>
      </c>
      <c r="F296">
        <v>1.8600000000000001E-3</v>
      </c>
      <c r="G296">
        <v>0.21740000000000001</v>
      </c>
      <c r="H296">
        <v>7.7999999999999996E-3</v>
      </c>
      <c r="I296">
        <v>0.1192</v>
      </c>
      <c r="J296" t="s">
        <v>39</v>
      </c>
      <c r="K296">
        <v>0.30409999999999998</v>
      </c>
      <c r="L296">
        <v>1.09E-2</v>
      </c>
      <c r="M296" t="s">
        <v>40</v>
      </c>
      <c r="N296" t="s">
        <v>22</v>
      </c>
      <c r="O296" s="2">
        <v>45517.833564814813</v>
      </c>
    </row>
    <row r="297" spans="1:16" x14ac:dyDescent="0.25">
      <c r="A297" t="s">
        <v>25</v>
      </c>
      <c r="B297" t="s">
        <v>19</v>
      </c>
      <c r="C297" t="s">
        <v>17</v>
      </c>
      <c r="D297">
        <v>0.15</v>
      </c>
      <c r="E297">
        <v>0.82499999999999996</v>
      </c>
      <c r="F297">
        <v>1.49E-3</v>
      </c>
      <c r="G297">
        <v>0.1799</v>
      </c>
      <c r="H297">
        <v>1.24E-2</v>
      </c>
      <c r="I297">
        <v>7.1999999999999995E-2</v>
      </c>
      <c r="J297" t="s">
        <v>26</v>
      </c>
      <c r="K297">
        <v>0.23230000000000001</v>
      </c>
      <c r="L297">
        <v>1.6E-2</v>
      </c>
      <c r="M297" t="s">
        <v>25</v>
      </c>
      <c r="N297" t="s">
        <v>27</v>
      </c>
    </row>
    <row r="298" spans="1:16" x14ac:dyDescent="0.25">
      <c r="A298" t="s">
        <v>28</v>
      </c>
      <c r="B298" t="s">
        <v>19</v>
      </c>
      <c r="C298" t="s">
        <v>17</v>
      </c>
      <c r="D298">
        <v>11.44</v>
      </c>
      <c r="E298">
        <v>0.92700000000000005</v>
      </c>
      <c r="F298">
        <v>0.10401000000000001</v>
      </c>
      <c r="G298">
        <v>12.3375</v>
      </c>
      <c r="H298">
        <v>3.5099999999999999E-2</v>
      </c>
      <c r="I298">
        <v>4.8574999999999999</v>
      </c>
      <c r="J298" t="s">
        <v>29</v>
      </c>
      <c r="K298">
        <v>15.872</v>
      </c>
      <c r="L298">
        <v>4.5199999999999997E-2</v>
      </c>
      <c r="M298" t="s">
        <v>30</v>
      </c>
      <c r="N298" t="s">
        <v>22</v>
      </c>
      <c r="O298" s="2">
        <v>45517.833124999997</v>
      </c>
    </row>
    <row r="299" spans="1:16" x14ac:dyDescent="0.25">
      <c r="A299" t="s">
        <v>31</v>
      </c>
      <c r="B299" t="s">
        <v>19</v>
      </c>
      <c r="C299" t="s">
        <v>17</v>
      </c>
      <c r="D299">
        <v>0.12</v>
      </c>
      <c r="E299">
        <v>0.83599999999999997</v>
      </c>
      <c r="F299">
        <v>1.15E-3</v>
      </c>
      <c r="G299">
        <v>0.13800000000000001</v>
      </c>
      <c r="H299">
        <v>1.61E-2</v>
      </c>
      <c r="I299">
        <v>5.1700000000000003E-2</v>
      </c>
      <c r="J299" t="s">
        <v>32</v>
      </c>
      <c r="K299">
        <v>0.17560000000000001</v>
      </c>
      <c r="L299">
        <v>2.0400000000000001E-2</v>
      </c>
      <c r="M299" t="s">
        <v>31</v>
      </c>
      <c r="N299" t="s">
        <v>27</v>
      </c>
    </row>
    <row r="300" spans="1:16" x14ac:dyDescent="0.25">
      <c r="A300" t="s">
        <v>33</v>
      </c>
      <c r="G300">
        <v>98.652299999999997</v>
      </c>
      <c r="I300">
        <v>100</v>
      </c>
      <c r="K300">
        <v>98.652299999999997</v>
      </c>
    </row>
    <row r="309" spans="1:16" x14ac:dyDescent="0.25">
      <c r="A309" t="s">
        <v>137</v>
      </c>
    </row>
    <row r="310" spans="1:16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</row>
    <row r="311" spans="1:16" x14ac:dyDescent="0.25">
      <c r="A311" t="s">
        <v>16</v>
      </c>
      <c r="C311" t="s">
        <v>17</v>
      </c>
      <c r="G311">
        <v>42.575600000000001</v>
      </c>
      <c r="I311">
        <v>57.161000000000001</v>
      </c>
    </row>
    <row r="312" spans="1:16" x14ac:dyDescent="0.25">
      <c r="A312" t="s">
        <v>18</v>
      </c>
      <c r="B312" t="s">
        <v>19</v>
      </c>
      <c r="C312" t="s">
        <v>17</v>
      </c>
      <c r="D312">
        <v>21.35</v>
      </c>
      <c r="E312">
        <v>0.80400000000000005</v>
      </c>
      <c r="F312">
        <v>0.12348000000000001</v>
      </c>
      <c r="G312">
        <v>26.544499999999999</v>
      </c>
      <c r="H312">
        <v>3.44E-2</v>
      </c>
      <c r="I312">
        <v>23.452400000000001</v>
      </c>
      <c r="J312" t="s">
        <v>20</v>
      </c>
      <c r="K312">
        <v>44.012700000000002</v>
      </c>
      <c r="L312">
        <v>5.7099999999999998E-2</v>
      </c>
      <c r="M312" t="s">
        <v>21</v>
      </c>
      <c r="N312" t="s">
        <v>22</v>
      </c>
      <c r="O312" s="2">
        <v>45517.833379629628</v>
      </c>
    </row>
    <row r="313" spans="1:16" x14ac:dyDescent="0.25">
      <c r="A313" t="s">
        <v>23</v>
      </c>
      <c r="B313" t="s">
        <v>19</v>
      </c>
      <c r="C313" t="s">
        <v>17</v>
      </c>
      <c r="D313">
        <v>18.920000000000002</v>
      </c>
      <c r="E313">
        <v>1.0109999999999999</v>
      </c>
      <c r="F313">
        <v>9.8119999999999999E-2</v>
      </c>
      <c r="G313">
        <v>18.726700000000001</v>
      </c>
      <c r="H313">
        <v>2.9399999999999999E-2</v>
      </c>
      <c r="I313">
        <v>14.321999999999999</v>
      </c>
      <c r="J313" t="s">
        <v>24</v>
      </c>
      <c r="K313">
        <v>40.061799999999998</v>
      </c>
      <c r="L313">
        <v>6.3E-2</v>
      </c>
      <c r="M313" t="s">
        <v>21</v>
      </c>
      <c r="N313" t="s">
        <v>22</v>
      </c>
      <c r="O313" s="2">
        <v>45517.833414351851</v>
      </c>
    </row>
    <row r="314" spans="1:16" x14ac:dyDescent="0.25">
      <c r="A314" t="s">
        <v>38</v>
      </c>
      <c r="B314" t="s">
        <v>19</v>
      </c>
      <c r="C314" t="s">
        <v>17</v>
      </c>
      <c r="D314">
        <v>0.26</v>
      </c>
      <c r="E314">
        <v>0.997</v>
      </c>
      <c r="F314">
        <v>2.2100000000000002E-3</v>
      </c>
      <c r="G314">
        <v>0.25840000000000002</v>
      </c>
      <c r="H314">
        <v>7.9000000000000008E-3</v>
      </c>
      <c r="I314">
        <v>0.13850000000000001</v>
      </c>
      <c r="J314" t="s">
        <v>39</v>
      </c>
      <c r="K314">
        <v>0.36159999999999998</v>
      </c>
      <c r="L314">
        <v>1.11E-2</v>
      </c>
      <c r="M314" t="s">
        <v>40</v>
      </c>
      <c r="N314" t="s">
        <v>22</v>
      </c>
      <c r="O314" s="2">
        <v>45517.833564814813</v>
      </c>
    </row>
    <row r="315" spans="1:16" x14ac:dyDescent="0.25">
      <c r="A315" t="s">
        <v>25</v>
      </c>
      <c r="B315" t="s">
        <v>19</v>
      </c>
      <c r="C315" t="s">
        <v>17</v>
      </c>
      <c r="D315">
        <v>0.14000000000000001</v>
      </c>
      <c r="E315">
        <v>0.82499999999999996</v>
      </c>
      <c r="F315">
        <v>1.4499999999999999E-3</v>
      </c>
      <c r="G315">
        <v>0.1757</v>
      </c>
      <c r="H315">
        <v>1.24E-2</v>
      </c>
      <c r="I315">
        <v>6.8699999999999997E-2</v>
      </c>
      <c r="J315" t="s">
        <v>26</v>
      </c>
      <c r="K315">
        <v>0.2268</v>
      </c>
      <c r="L315">
        <v>1.6E-2</v>
      </c>
      <c r="M315" t="s">
        <v>25</v>
      </c>
      <c r="N315" t="s">
        <v>27</v>
      </c>
    </row>
    <row r="316" spans="1:16" x14ac:dyDescent="0.25">
      <c r="A316" t="s">
        <v>28</v>
      </c>
      <c r="B316" t="s">
        <v>19</v>
      </c>
      <c r="C316" t="s">
        <v>17</v>
      </c>
      <c r="D316">
        <v>11.55</v>
      </c>
      <c r="E316">
        <v>0.92700000000000005</v>
      </c>
      <c r="F316">
        <v>0.10496999999999999</v>
      </c>
      <c r="G316">
        <v>12.4536</v>
      </c>
      <c r="H316">
        <v>3.5299999999999998E-2</v>
      </c>
      <c r="I316">
        <v>4.7899000000000003</v>
      </c>
      <c r="J316" t="s">
        <v>29</v>
      </c>
      <c r="K316">
        <v>16.0213</v>
      </c>
      <c r="L316">
        <v>4.5400000000000003E-2</v>
      </c>
      <c r="M316" t="s">
        <v>30</v>
      </c>
      <c r="N316" t="s">
        <v>22</v>
      </c>
      <c r="O316" s="2">
        <v>45517.833124999997</v>
      </c>
    </row>
    <row r="317" spans="1:16" x14ac:dyDescent="0.25">
      <c r="A317" t="s">
        <v>31</v>
      </c>
      <c r="B317" t="s">
        <v>19</v>
      </c>
      <c r="C317" t="s">
        <v>17</v>
      </c>
      <c r="D317">
        <v>0.15</v>
      </c>
      <c r="E317">
        <v>0.83599999999999997</v>
      </c>
      <c r="F317">
        <v>1.5399999999999999E-3</v>
      </c>
      <c r="G317">
        <v>0.18459999999999999</v>
      </c>
      <c r="H317">
        <v>1.6E-2</v>
      </c>
      <c r="I317">
        <v>6.7500000000000004E-2</v>
      </c>
      <c r="J317" t="s">
        <v>32</v>
      </c>
      <c r="K317">
        <v>0.2349</v>
      </c>
      <c r="L317">
        <v>2.0400000000000001E-2</v>
      </c>
      <c r="M317" t="s">
        <v>31</v>
      </c>
      <c r="N317" t="s">
        <v>27</v>
      </c>
    </row>
    <row r="318" spans="1:16" x14ac:dyDescent="0.25">
      <c r="A318" t="s">
        <v>33</v>
      </c>
      <c r="G318">
        <v>100.919</v>
      </c>
      <c r="I318">
        <v>100</v>
      </c>
      <c r="K318">
        <v>100.919</v>
      </c>
    </row>
    <row r="320" spans="1:16" x14ac:dyDescent="0.25">
      <c r="A320" t="s">
        <v>138</v>
      </c>
    </row>
    <row r="321" spans="1:16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</row>
    <row r="322" spans="1:16" x14ac:dyDescent="0.25">
      <c r="A322" t="s">
        <v>16</v>
      </c>
      <c r="C322" t="s">
        <v>17</v>
      </c>
      <c r="G322">
        <v>41.858800000000002</v>
      </c>
      <c r="I322">
        <v>57.1312</v>
      </c>
    </row>
    <row r="323" spans="1:16" x14ac:dyDescent="0.25">
      <c r="A323" t="s">
        <v>18</v>
      </c>
      <c r="B323" t="s">
        <v>19</v>
      </c>
      <c r="C323" t="s">
        <v>17</v>
      </c>
      <c r="D323">
        <v>20.94</v>
      </c>
      <c r="E323">
        <v>0.80100000000000005</v>
      </c>
      <c r="F323">
        <v>0.12107</v>
      </c>
      <c r="G323">
        <v>26.115600000000001</v>
      </c>
      <c r="H323">
        <v>3.4200000000000001E-2</v>
      </c>
      <c r="I323">
        <v>23.456299999999999</v>
      </c>
      <c r="J323" t="s">
        <v>20</v>
      </c>
      <c r="K323">
        <v>43.301499999999997</v>
      </c>
      <c r="L323">
        <v>5.67E-2</v>
      </c>
      <c r="M323" t="s">
        <v>21</v>
      </c>
      <c r="N323" t="s">
        <v>22</v>
      </c>
      <c r="O323" s="2">
        <v>45517.833379629628</v>
      </c>
    </row>
    <row r="324" spans="1:16" x14ac:dyDescent="0.25">
      <c r="A324" t="s">
        <v>23</v>
      </c>
      <c r="B324" t="s">
        <v>19</v>
      </c>
      <c r="C324" t="s">
        <v>17</v>
      </c>
      <c r="D324">
        <v>18.52</v>
      </c>
      <c r="E324">
        <v>1.01</v>
      </c>
      <c r="F324">
        <v>9.6019999999999994E-2</v>
      </c>
      <c r="G324">
        <v>18.3444</v>
      </c>
      <c r="H324">
        <v>2.92E-2</v>
      </c>
      <c r="I324">
        <v>14.2624</v>
      </c>
      <c r="J324" t="s">
        <v>24</v>
      </c>
      <c r="K324">
        <v>39.243899999999996</v>
      </c>
      <c r="L324">
        <v>6.2399999999999997E-2</v>
      </c>
      <c r="M324" t="s">
        <v>21</v>
      </c>
      <c r="N324" t="s">
        <v>22</v>
      </c>
      <c r="O324" s="2">
        <v>45517.833414351851</v>
      </c>
    </row>
    <row r="325" spans="1:16" x14ac:dyDescent="0.25">
      <c r="A325" t="s">
        <v>38</v>
      </c>
      <c r="B325" t="s">
        <v>19</v>
      </c>
      <c r="C325" t="s">
        <v>17</v>
      </c>
      <c r="D325">
        <v>0.2</v>
      </c>
      <c r="E325">
        <v>0.998</v>
      </c>
      <c r="F325">
        <v>1.74E-3</v>
      </c>
      <c r="G325">
        <v>0.2031</v>
      </c>
      <c r="H325">
        <v>7.7000000000000002E-3</v>
      </c>
      <c r="I325">
        <v>0.11070000000000001</v>
      </c>
      <c r="J325" t="s">
        <v>39</v>
      </c>
      <c r="K325">
        <v>0.28420000000000001</v>
      </c>
      <c r="L325">
        <v>1.0800000000000001E-2</v>
      </c>
      <c r="M325" t="s">
        <v>40</v>
      </c>
      <c r="N325" t="s">
        <v>22</v>
      </c>
      <c r="O325" s="2">
        <v>45517.833564814813</v>
      </c>
    </row>
    <row r="326" spans="1:16" x14ac:dyDescent="0.25">
      <c r="A326" t="s">
        <v>25</v>
      </c>
      <c r="B326" t="s">
        <v>19</v>
      </c>
      <c r="C326" t="s">
        <v>17</v>
      </c>
      <c r="D326">
        <v>0.15</v>
      </c>
      <c r="E326">
        <v>0.82599999999999996</v>
      </c>
      <c r="F326">
        <v>1.4499999999999999E-3</v>
      </c>
      <c r="G326">
        <v>0.17610000000000001</v>
      </c>
      <c r="H326">
        <v>1.24E-2</v>
      </c>
      <c r="I326">
        <v>7.0000000000000007E-2</v>
      </c>
      <c r="J326" t="s">
        <v>26</v>
      </c>
      <c r="K326">
        <v>0.22739999999999999</v>
      </c>
      <c r="L326">
        <v>1.6E-2</v>
      </c>
      <c r="M326" t="s">
        <v>25</v>
      </c>
      <c r="N326" t="s">
        <v>27</v>
      </c>
    </row>
    <row r="327" spans="1:16" x14ac:dyDescent="0.25">
      <c r="A327" t="s">
        <v>28</v>
      </c>
      <c r="B327" t="s">
        <v>19</v>
      </c>
      <c r="C327" t="s">
        <v>17</v>
      </c>
      <c r="D327">
        <v>11.65</v>
      </c>
      <c r="E327">
        <v>0.92800000000000005</v>
      </c>
      <c r="F327">
        <v>0.10586</v>
      </c>
      <c r="G327">
        <v>12.552899999999999</v>
      </c>
      <c r="H327">
        <v>3.5400000000000001E-2</v>
      </c>
      <c r="I327">
        <v>4.9081999999999999</v>
      </c>
      <c r="J327" t="s">
        <v>29</v>
      </c>
      <c r="K327">
        <v>16.149000000000001</v>
      </c>
      <c r="L327">
        <v>4.5499999999999999E-2</v>
      </c>
      <c r="M327" t="s">
        <v>30</v>
      </c>
      <c r="N327" t="s">
        <v>22</v>
      </c>
      <c r="O327" s="2">
        <v>45517.833124999997</v>
      </c>
    </row>
    <row r="328" spans="1:16" x14ac:dyDescent="0.25">
      <c r="A328" t="s">
        <v>31</v>
      </c>
      <c r="B328" t="s">
        <v>19</v>
      </c>
      <c r="C328" t="s">
        <v>17</v>
      </c>
      <c r="D328">
        <v>0.14000000000000001</v>
      </c>
      <c r="E328">
        <v>0.83599999999999997</v>
      </c>
      <c r="F328">
        <v>1.3799999999999999E-3</v>
      </c>
      <c r="G328">
        <v>0.1648</v>
      </c>
      <c r="H328">
        <v>1.6E-2</v>
      </c>
      <c r="I328">
        <v>6.13E-2</v>
      </c>
      <c r="J328" t="s">
        <v>32</v>
      </c>
      <c r="K328">
        <v>0.2097</v>
      </c>
      <c r="L328">
        <v>2.0400000000000001E-2</v>
      </c>
      <c r="M328" t="s">
        <v>31</v>
      </c>
      <c r="N328" t="s">
        <v>27</v>
      </c>
    </row>
    <row r="329" spans="1:16" x14ac:dyDescent="0.25">
      <c r="A329" t="s">
        <v>33</v>
      </c>
      <c r="G329">
        <v>99.415700000000001</v>
      </c>
      <c r="I329">
        <v>100</v>
      </c>
      <c r="K329">
        <v>99.415700000000001</v>
      </c>
    </row>
    <row r="333" spans="1:16" x14ac:dyDescent="0.25">
      <c r="A333" t="s">
        <v>140</v>
      </c>
    </row>
    <row r="334" spans="1:16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</row>
    <row r="335" spans="1:16" x14ac:dyDescent="0.25">
      <c r="A335" t="s">
        <v>16</v>
      </c>
      <c r="C335" t="s">
        <v>17</v>
      </c>
      <c r="G335">
        <v>43.4861</v>
      </c>
      <c r="I335">
        <v>57.157400000000003</v>
      </c>
    </row>
    <row r="336" spans="1:16" x14ac:dyDescent="0.25">
      <c r="A336" t="s">
        <v>18</v>
      </c>
      <c r="B336" t="s">
        <v>19</v>
      </c>
      <c r="C336" t="s">
        <v>17</v>
      </c>
      <c r="D336">
        <v>23.58</v>
      </c>
      <c r="E336">
        <v>0.83299999999999996</v>
      </c>
      <c r="F336">
        <v>0.13639000000000001</v>
      </c>
      <c r="G336">
        <v>28.2895</v>
      </c>
      <c r="H336">
        <v>3.4799999999999998E-2</v>
      </c>
      <c r="I336">
        <v>24.469200000000001</v>
      </c>
      <c r="J336" t="s">
        <v>20</v>
      </c>
      <c r="K336">
        <v>46.905999999999999</v>
      </c>
      <c r="L336">
        <v>5.7700000000000001E-2</v>
      </c>
      <c r="M336" t="s">
        <v>21</v>
      </c>
      <c r="N336" t="s">
        <v>22</v>
      </c>
      <c r="O336" s="2">
        <v>45517.833379629628</v>
      </c>
    </row>
    <row r="337" spans="1:16" x14ac:dyDescent="0.25">
      <c r="A337" t="s">
        <v>23</v>
      </c>
      <c r="B337" t="s">
        <v>19</v>
      </c>
      <c r="C337" t="s">
        <v>17</v>
      </c>
      <c r="D337">
        <v>19.25</v>
      </c>
      <c r="E337">
        <v>1.008</v>
      </c>
      <c r="F337">
        <v>9.9839999999999998E-2</v>
      </c>
      <c r="G337">
        <v>19.102599999999999</v>
      </c>
      <c r="H337">
        <v>2.9700000000000001E-2</v>
      </c>
      <c r="I337">
        <v>14.3027</v>
      </c>
      <c r="J337" t="s">
        <v>24</v>
      </c>
      <c r="K337">
        <v>40.865900000000003</v>
      </c>
      <c r="L337">
        <v>6.3600000000000004E-2</v>
      </c>
      <c r="M337" t="s">
        <v>21</v>
      </c>
      <c r="N337" t="s">
        <v>22</v>
      </c>
      <c r="O337" s="2">
        <v>45517.833414351851</v>
      </c>
    </row>
    <row r="338" spans="1:16" x14ac:dyDescent="0.25">
      <c r="A338" t="s">
        <v>38</v>
      </c>
      <c r="B338" t="s">
        <v>19</v>
      </c>
      <c r="C338" t="s">
        <v>17</v>
      </c>
      <c r="D338">
        <v>0.2</v>
      </c>
      <c r="E338">
        <v>0.99199999999999999</v>
      </c>
      <c r="F338">
        <v>1.6999999999999999E-3</v>
      </c>
      <c r="G338">
        <v>0.2</v>
      </c>
      <c r="H338">
        <v>7.7000000000000002E-3</v>
      </c>
      <c r="I338">
        <v>0.10489999999999999</v>
      </c>
      <c r="J338" t="s">
        <v>39</v>
      </c>
      <c r="K338">
        <v>0.27979999999999999</v>
      </c>
      <c r="L338">
        <v>1.0800000000000001E-2</v>
      </c>
      <c r="M338" t="s">
        <v>40</v>
      </c>
      <c r="N338" t="s">
        <v>22</v>
      </c>
      <c r="O338" s="2">
        <v>45517.833564814813</v>
      </c>
    </row>
    <row r="339" spans="1:16" x14ac:dyDescent="0.25">
      <c r="A339" t="s">
        <v>50</v>
      </c>
      <c r="B339" t="s">
        <v>19</v>
      </c>
      <c r="C339" t="s">
        <v>17</v>
      </c>
      <c r="D339">
        <v>0.05</v>
      </c>
      <c r="E339">
        <v>0.85799999999999998</v>
      </c>
      <c r="F339">
        <v>5.1000000000000004E-4</v>
      </c>
      <c r="G339">
        <v>5.9799999999999999E-2</v>
      </c>
      <c r="H339">
        <v>1.0200000000000001E-2</v>
      </c>
      <c r="I339">
        <v>2.4199999999999999E-2</v>
      </c>
      <c r="J339" t="s">
        <v>55</v>
      </c>
      <c r="K339">
        <v>8.7400000000000005E-2</v>
      </c>
      <c r="L339">
        <v>1.4800000000000001E-2</v>
      </c>
      <c r="M339" t="s">
        <v>50</v>
      </c>
      <c r="N339" t="s">
        <v>27</v>
      </c>
    </row>
    <row r="340" spans="1:16" x14ac:dyDescent="0.25">
      <c r="A340" t="s">
        <v>25</v>
      </c>
      <c r="B340" t="s">
        <v>19</v>
      </c>
      <c r="C340" t="s">
        <v>17</v>
      </c>
      <c r="D340">
        <v>0.12</v>
      </c>
      <c r="E340">
        <v>0.82199999999999995</v>
      </c>
      <c r="F340">
        <v>1.1999999999999999E-3</v>
      </c>
      <c r="G340">
        <v>0.14630000000000001</v>
      </c>
      <c r="H340">
        <v>1.2200000000000001E-2</v>
      </c>
      <c r="I340">
        <v>5.6000000000000001E-2</v>
      </c>
      <c r="J340" t="s">
        <v>26</v>
      </c>
      <c r="K340">
        <v>0.18890000000000001</v>
      </c>
      <c r="L340">
        <v>1.5800000000000002E-2</v>
      </c>
      <c r="M340" t="s">
        <v>25</v>
      </c>
      <c r="N340" t="s">
        <v>27</v>
      </c>
    </row>
    <row r="341" spans="1:16" x14ac:dyDescent="0.25">
      <c r="A341" t="s">
        <v>28</v>
      </c>
      <c r="B341" t="s">
        <v>19</v>
      </c>
      <c r="C341" t="s">
        <v>17</v>
      </c>
      <c r="D341">
        <v>9.3000000000000007</v>
      </c>
      <c r="E341">
        <v>0.92400000000000004</v>
      </c>
      <c r="F341">
        <v>8.4510000000000002E-2</v>
      </c>
      <c r="G341">
        <v>10.065799999999999</v>
      </c>
      <c r="H341">
        <v>3.2300000000000002E-2</v>
      </c>
      <c r="I341">
        <v>3.7902</v>
      </c>
      <c r="J341" t="s">
        <v>29</v>
      </c>
      <c r="K341">
        <v>12.9495</v>
      </c>
      <c r="L341">
        <v>4.1599999999999998E-2</v>
      </c>
      <c r="M341" t="s">
        <v>30</v>
      </c>
      <c r="N341" t="s">
        <v>22</v>
      </c>
      <c r="O341" s="2">
        <v>45517.833124999997</v>
      </c>
    </row>
    <row r="342" spans="1:16" x14ac:dyDescent="0.25">
      <c r="A342" t="s">
        <v>31</v>
      </c>
      <c r="B342" t="s">
        <v>19</v>
      </c>
      <c r="C342" t="s">
        <v>17</v>
      </c>
      <c r="D342">
        <v>0.22</v>
      </c>
      <c r="E342">
        <v>0.83599999999999997</v>
      </c>
      <c r="F342">
        <v>2.2300000000000002E-3</v>
      </c>
      <c r="G342">
        <v>0.26629999999999998</v>
      </c>
      <c r="H342">
        <v>1.6400000000000001E-2</v>
      </c>
      <c r="I342">
        <v>9.5399999999999999E-2</v>
      </c>
      <c r="J342" t="s">
        <v>32</v>
      </c>
      <c r="K342">
        <v>0.33889999999999998</v>
      </c>
      <c r="L342">
        <v>2.0799999999999999E-2</v>
      </c>
      <c r="M342" t="s">
        <v>31</v>
      </c>
      <c r="N342" t="s">
        <v>27</v>
      </c>
    </row>
    <row r="343" spans="1:16" x14ac:dyDescent="0.25">
      <c r="A343" t="s">
        <v>33</v>
      </c>
      <c r="G343">
        <v>101.6165</v>
      </c>
      <c r="I343">
        <v>100</v>
      </c>
      <c r="K343">
        <v>101.6165</v>
      </c>
    </row>
    <row r="345" spans="1:16" x14ac:dyDescent="0.25">
      <c r="A345" t="s">
        <v>141</v>
      </c>
    </row>
    <row r="346" spans="1:16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</row>
    <row r="347" spans="1:16" x14ac:dyDescent="0.25">
      <c r="A347" t="s">
        <v>16</v>
      </c>
      <c r="C347" t="s">
        <v>17</v>
      </c>
      <c r="G347">
        <v>42.949199999999998</v>
      </c>
      <c r="I347">
        <v>57.137799999999999</v>
      </c>
    </row>
    <row r="348" spans="1:16" x14ac:dyDescent="0.25">
      <c r="A348" t="s">
        <v>18</v>
      </c>
      <c r="B348" t="s">
        <v>19</v>
      </c>
      <c r="C348" t="s">
        <v>17</v>
      </c>
      <c r="D348">
        <v>23.37</v>
      </c>
      <c r="E348">
        <v>0.83399999999999996</v>
      </c>
      <c r="F348">
        <v>0.13514000000000001</v>
      </c>
      <c r="G348">
        <v>28.021699999999999</v>
      </c>
      <c r="H348">
        <v>3.4599999999999999E-2</v>
      </c>
      <c r="I348">
        <v>24.5321</v>
      </c>
      <c r="J348" t="s">
        <v>20</v>
      </c>
      <c r="K348">
        <v>46.462000000000003</v>
      </c>
      <c r="L348">
        <v>5.74E-2</v>
      </c>
      <c r="M348" t="s">
        <v>21</v>
      </c>
      <c r="N348" t="s">
        <v>22</v>
      </c>
      <c r="O348" s="2">
        <v>45517.833379629628</v>
      </c>
    </row>
    <row r="349" spans="1:16" x14ac:dyDescent="0.25">
      <c r="A349" t="s">
        <v>23</v>
      </c>
      <c r="B349" t="s">
        <v>19</v>
      </c>
      <c r="C349" t="s">
        <v>17</v>
      </c>
      <c r="D349">
        <v>18.96</v>
      </c>
      <c r="E349">
        <v>1.0069999999999999</v>
      </c>
      <c r="F349">
        <v>9.8309999999999995E-2</v>
      </c>
      <c r="G349">
        <v>18.822500000000002</v>
      </c>
      <c r="H349">
        <v>2.9499999999999998E-2</v>
      </c>
      <c r="I349">
        <v>14.264200000000001</v>
      </c>
      <c r="J349" t="s">
        <v>24</v>
      </c>
      <c r="K349">
        <v>40.266599999999997</v>
      </c>
      <c r="L349">
        <v>6.3100000000000003E-2</v>
      </c>
      <c r="M349" t="s">
        <v>21</v>
      </c>
      <c r="N349" t="s">
        <v>22</v>
      </c>
      <c r="O349" s="2">
        <v>45517.833414351851</v>
      </c>
    </row>
    <row r="350" spans="1:16" x14ac:dyDescent="0.25">
      <c r="A350" t="s">
        <v>38</v>
      </c>
      <c r="B350" t="s">
        <v>19</v>
      </c>
      <c r="C350" t="s">
        <v>17</v>
      </c>
      <c r="D350">
        <v>0.21</v>
      </c>
      <c r="E350">
        <v>0.99199999999999999</v>
      </c>
      <c r="F350">
        <v>1.7600000000000001E-3</v>
      </c>
      <c r="G350">
        <v>0.20730000000000001</v>
      </c>
      <c r="H350">
        <v>7.7000000000000002E-3</v>
      </c>
      <c r="I350">
        <v>0.1101</v>
      </c>
      <c r="J350" t="s">
        <v>39</v>
      </c>
      <c r="K350">
        <v>0.28999999999999998</v>
      </c>
      <c r="L350">
        <v>1.0699999999999999E-2</v>
      </c>
      <c r="M350" t="s">
        <v>40</v>
      </c>
      <c r="N350" t="s">
        <v>22</v>
      </c>
      <c r="O350" s="2">
        <v>45517.833564814813</v>
      </c>
    </row>
    <row r="351" spans="1:16" x14ac:dyDescent="0.25">
      <c r="A351" t="s">
        <v>50</v>
      </c>
      <c r="B351" t="s">
        <v>19</v>
      </c>
      <c r="C351" t="s">
        <v>17</v>
      </c>
      <c r="D351">
        <v>0.05</v>
      </c>
      <c r="E351">
        <v>0.85799999999999998</v>
      </c>
      <c r="F351">
        <v>4.6999999999999999E-4</v>
      </c>
      <c r="G351">
        <v>5.5300000000000002E-2</v>
      </c>
      <c r="H351">
        <v>1.01E-2</v>
      </c>
      <c r="I351">
        <v>2.2599999999999999E-2</v>
      </c>
      <c r="J351" t="s">
        <v>55</v>
      </c>
      <c r="K351">
        <v>8.09E-2</v>
      </c>
      <c r="L351">
        <v>1.4800000000000001E-2</v>
      </c>
      <c r="M351" t="s">
        <v>50</v>
      </c>
      <c r="N351" t="s">
        <v>27</v>
      </c>
    </row>
    <row r="352" spans="1:16" x14ac:dyDescent="0.25">
      <c r="A352" t="s">
        <v>25</v>
      </c>
      <c r="B352" t="s">
        <v>19</v>
      </c>
      <c r="C352" t="s">
        <v>17</v>
      </c>
      <c r="D352">
        <v>0.12</v>
      </c>
      <c r="E352">
        <v>0.82199999999999995</v>
      </c>
      <c r="F352">
        <v>1.2099999999999999E-3</v>
      </c>
      <c r="G352">
        <v>0.1469</v>
      </c>
      <c r="H352">
        <v>1.2200000000000001E-2</v>
      </c>
      <c r="I352">
        <v>5.6899999999999999E-2</v>
      </c>
      <c r="J352" t="s">
        <v>26</v>
      </c>
      <c r="K352">
        <v>0.18970000000000001</v>
      </c>
      <c r="L352">
        <v>1.5800000000000002E-2</v>
      </c>
      <c r="M352" t="s">
        <v>25</v>
      </c>
      <c r="N352" t="s">
        <v>27</v>
      </c>
    </row>
    <row r="353" spans="1:16" x14ac:dyDescent="0.25">
      <c r="A353" t="s">
        <v>28</v>
      </c>
      <c r="B353" t="s">
        <v>19</v>
      </c>
      <c r="C353" t="s">
        <v>17</v>
      </c>
      <c r="D353">
        <v>9.14</v>
      </c>
      <c r="E353">
        <v>0.92400000000000004</v>
      </c>
      <c r="F353">
        <v>8.3080000000000001E-2</v>
      </c>
      <c r="G353">
        <v>9.8954000000000004</v>
      </c>
      <c r="H353">
        <v>3.2099999999999997E-2</v>
      </c>
      <c r="I353">
        <v>3.7713000000000001</v>
      </c>
      <c r="J353" t="s">
        <v>29</v>
      </c>
      <c r="K353">
        <v>12.7302</v>
      </c>
      <c r="L353">
        <v>4.1300000000000003E-2</v>
      </c>
      <c r="M353" t="s">
        <v>30</v>
      </c>
      <c r="N353" t="s">
        <v>22</v>
      </c>
      <c r="O353" s="2">
        <v>45517.833124999997</v>
      </c>
    </row>
    <row r="354" spans="1:16" x14ac:dyDescent="0.25">
      <c r="A354" t="s">
        <v>31</v>
      </c>
      <c r="B354" t="s">
        <v>19</v>
      </c>
      <c r="C354" t="s">
        <v>17</v>
      </c>
      <c r="D354">
        <v>0.24</v>
      </c>
      <c r="E354">
        <v>0.83599999999999997</v>
      </c>
      <c r="F354">
        <v>2.4199999999999998E-3</v>
      </c>
      <c r="G354">
        <v>0.28960000000000002</v>
      </c>
      <c r="H354">
        <v>1.6299999999999999E-2</v>
      </c>
      <c r="I354">
        <v>0.105</v>
      </c>
      <c r="J354" t="s">
        <v>32</v>
      </c>
      <c r="K354">
        <v>0.36849999999999999</v>
      </c>
      <c r="L354">
        <v>2.0799999999999999E-2</v>
      </c>
      <c r="M354" t="s">
        <v>31</v>
      </c>
      <c r="N354" t="s">
        <v>27</v>
      </c>
    </row>
    <row r="355" spans="1:16" x14ac:dyDescent="0.25">
      <c r="A355" t="s">
        <v>33</v>
      </c>
      <c r="G355">
        <v>100.3879</v>
      </c>
      <c r="I355">
        <v>100</v>
      </c>
      <c r="K355">
        <v>100.3879</v>
      </c>
    </row>
    <row r="358" spans="1:16" x14ac:dyDescent="0.25">
      <c r="A358" t="s">
        <v>142</v>
      </c>
    </row>
    <row r="359" spans="1:16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</row>
    <row r="360" spans="1:16" x14ac:dyDescent="0.25">
      <c r="A360" t="s">
        <v>16</v>
      </c>
      <c r="C360" t="s">
        <v>17</v>
      </c>
      <c r="G360">
        <v>42.256</v>
      </c>
      <c r="I360">
        <v>57.143700000000003</v>
      </c>
    </row>
    <row r="361" spans="1:16" x14ac:dyDescent="0.25">
      <c r="A361" t="s">
        <v>18</v>
      </c>
      <c r="B361" t="s">
        <v>19</v>
      </c>
      <c r="C361" t="s">
        <v>17</v>
      </c>
      <c r="D361">
        <v>22.12</v>
      </c>
      <c r="E361">
        <v>0.81899999999999995</v>
      </c>
      <c r="F361">
        <v>0.12791</v>
      </c>
      <c r="G361">
        <v>27.006499999999999</v>
      </c>
      <c r="H361">
        <v>3.4299999999999997E-2</v>
      </c>
      <c r="I361">
        <v>24.0336</v>
      </c>
      <c r="J361" t="s">
        <v>20</v>
      </c>
      <c r="K361">
        <v>44.778599999999997</v>
      </c>
      <c r="L361">
        <v>5.6899999999999999E-2</v>
      </c>
      <c r="M361" t="s">
        <v>21</v>
      </c>
      <c r="N361" t="s">
        <v>22</v>
      </c>
      <c r="O361" s="2">
        <v>45517.833379629628</v>
      </c>
    </row>
    <row r="362" spans="1:16" x14ac:dyDescent="0.25">
      <c r="A362" t="s">
        <v>23</v>
      </c>
      <c r="B362" t="s">
        <v>19</v>
      </c>
      <c r="C362" t="s">
        <v>17</v>
      </c>
      <c r="D362">
        <v>18.68</v>
      </c>
      <c r="E362">
        <v>1.0089999999999999</v>
      </c>
      <c r="F362">
        <v>9.6890000000000004E-2</v>
      </c>
      <c r="G362">
        <v>18.53</v>
      </c>
      <c r="H362">
        <v>2.93E-2</v>
      </c>
      <c r="I362">
        <v>14.2744</v>
      </c>
      <c r="J362" t="s">
        <v>24</v>
      </c>
      <c r="K362">
        <v>39.640999999999998</v>
      </c>
      <c r="L362">
        <v>6.2700000000000006E-2</v>
      </c>
      <c r="M362" t="s">
        <v>21</v>
      </c>
      <c r="N362" t="s">
        <v>22</v>
      </c>
      <c r="O362" s="2">
        <v>45517.833414351851</v>
      </c>
    </row>
    <row r="363" spans="1:16" x14ac:dyDescent="0.25">
      <c r="A363" t="s">
        <v>38</v>
      </c>
      <c r="B363" t="s">
        <v>19</v>
      </c>
      <c r="C363" t="s">
        <v>17</v>
      </c>
      <c r="D363">
        <v>0.19</v>
      </c>
      <c r="E363">
        <v>0.995</v>
      </c>
      <c r="F363">
        <v>1.64E-3</v>
      </c>
      <c r="G363">
        <v>0.1918</v>
      </c>
      <c r="H363">
        <v>7.6E-3</v>
      </c>
      <c r="I363">
        <v>0.10349999999999999</v>
      </c>
      <c r="J363" t="s">
        <v>39</v>
      </c>
      <c r="K363">
        <v>0.26840000000000003</v>
      </c>
      <c r="L363">
        <v>1.0699999999999999E-2</v>
      </c>
      <c r="M363" t="s">
        <v>40</v>
      </c>
      <c r="N363" t="s">
        <v>22</v>
      </c>
      <c r="O363" s="2">
        <v>45517.833564814813</v>
      </c>
    </row>
    <row r="364" spans="1:16" x14ac:dyDescent="0.25">
      <c r="A364" t="s">
        <v>50</v>
      </c>
      <c r="B364" t="s">
        <v>19</v>
      </c>
      <c r="C364" t="s">
        <v>17</v>
      </c>
      <c r="D364">
        <v>0.05</v>
      </c>
      <c r="E364">
        <v>0.86299999999999999</v>
      </c>
      <c r="F364">
        <v>5.4000000000000001E-4</v>
      </c>
      <c r="G364">
        <v>6.2300000000000001E-2</v>
      </c>
      <c r="H364">
        <v>1.01E-2</v>
      </c>
      <c r="I364">
        <v>2.5899999999999999E-2</v>
      </c>
      <c r="J364" t="s">
        <v>55</v>
      </c>
      <c r="K364">
        <v>9.0999999999999998E-2</v>
      </c>
      <c r="L364">
        <v>1.4800000000000001E-2</v>
      </c>
      <c r="M364" t="s">
        <v>50</v>
      </c>
      <c r="N364" t="s">
        <v>27</v>
      </c>
    </row>
    <row r="365" spans="1:16" x14ac:dyDescent="0.25">
      <c r="A365" t="s">
        <v>25</v>
      </c>
      <c r="B365" t="s">
        <v>19</v>
      </c>
      <c r="C365" t="s">
        <v>17</v>
      </c>
      <c r="D365">
        <v>0.12</v>
      </c>
      <c r="E365">
        <v>0.82399999999999995</v>
      </c>
      <c r="F365">
        <v>1.25E-3</v>
      </c>
      <c r="G365">
        <v>0.1515</v>
      </c>
      <c r="H365">
        <v>1.2200000000000001E-2</v>
      </c>
      <c r="I365">
        <v>5.9700000000000003E-2</v>
      </c>
      <c r="J365" t="s">
        <v>26</v>
      </c>
      <c r="K365">
        <v>0.1956</v>
      </c>
      <c r="L365">
        <v>1.5800000000000002E-2</v>
      </c>
      <c r="M365" t="s">
        <v>25</v>
      </c>
      <c r="N365" t="s">
        <v>27</v>
      </c>
    </row>
    <row r="366" spans="1:16" x14ac:dyDescent="0.25">
      <c r="A366" t="s">
        <v>28</v>
      </c>
      <c r="B366" t="s">
        <v>19</v>
      </c>
      <c r="C366" t="s">
        <v>17</v>
      </c>
      <c r="D366">
        <v>10.199999999999999</v>
      </c>
      <c r="E366">
        <v>0.92500000000000004</v>
      </c>
      <c r="F366">
        <v>9.2689999999999995E-2</v>
      </c>
      <c r="G366">
        <v>11.0176</v>
      </c>
      <c r="H366">
        <v>3.3599999999999998E-2</v>
      </c>
      <c r="I366">
        <v>4.2683</v>
      </c>
      <c r="J366" t="s">
        <v>29</v>
      </c>
      <c r="K366">
        <v>14.1739</v>
      </c>
      <c r="L366">
        <v>4.3200000000000002E-2</v>
      </c>
      <c r="M366" t="s">
        <v>30</v>
      </c>
      <c r="N366" t="s">
        <v>22</v>
      </c>
      <c r="O366" s="2">
        <v>45517.833124999997</v>
      </c>
    </row>
    <row r="367" spans="1:16" x14ac:dyDescent="0.25">
      <c r="A367" t="s">
        <v>31</v>
      </c>
      <c r="B367" t="s">
        <v>19</v>
      </c>
      <c r="C367" t="s">
        <v>17</v>
      </c>
      <c r="D367">
        <v>0.21</v>
      </c>
      <c r="E367">
        <v>0.83599999999999997</v>
      </c>
      <c r="F367">
        <v>2.0600000000000002E-3</v>
      </c>
      <c r="G367">
        <v>0.24640000000000001</v>
      </c>
      <c r="H367">
        <v>1.6299999999999999E-2</v>
      </c>
      <c r="I367">
        <v>9.0800000000000006E-2</v>
      </c>
      <c r="J367" t="s">
        <v>32</v>
      </c>
      <c r="K367">
        <v>0.31359999999999999</v>
      </c>
      <c r="L367">
        <v>2.0799999999999999E-2</v>
      </c>
      <c r="M367" t="s">
        <v>31</v>
      </c>
      <c r="N367" t="s">
        <v>27</v>
      </c>
    </row>
    <row r="368" spans="1:16" x14ac:dyDescent="0.25">
      <c r="A368" t="s">
        <v>33</v>
      </c>
      <c r="G368">
        <v>99.462000000000003</v>
      </c>
      <c r="I368">
        <v>100</v>
      </c>
      <c r="K368">
        <v>99.462000000000003</v>
      </c>
    </row>
    <row r="371" spans="1:16" x14ac:dyDescent="0.25">
      <c r="A371" t="s">
        <v>143</v>
      </c>
    </row>
    <row r="372" spans="1:16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</row>
    <row r="373" spans="1:16" x14ac:dyDescent="0.25">
      <c r="A373" t="s">
        <v>16</v>
      </c>
      <c r="C373" t="s">
        <v>17</v>
      </c>
      <c r="G373">
        <v>41.870399999999997</v>
      </c>
      <c r="I373">
        <v>57.133499999999998</v>
      </c>
    </row>
    <row r="374" spans="1:16" x14ac:dyDescent="0.25">
      <c r="A374" t="s">
        <v>18</v>
      </c>
      <c r="B374" t="s">
        <v>19</v>
      </c>
      <c r="C374" t="s">
        <v>17</v>
      </c>
      <c r="D374">
        <v>21.21</v>
      </c>
      <c r="E374">
        <v>0.80600000000000005</v>
      </c>
      <c r="F374">
        <v>0.12263</v>
      </c>
      <c r="G374">
        <v>26.2988</v>
      </c>
      <c r="H374">
        <v>3.4200000000000001E-2</v>
      </c>
      <c r="I374">
        <v>23.615200000000002</v>
      </c>
      <c r="J374" t="s">
        <v>20</v>
      </c>
      <c r="K374">
        <v>43.6053</v>
      </c>
      <c r="L374">
        <v>5.67E-2</v>
      </c>
      <c r="M374" t="s">
        <v>21</v>
      </c>
      <c r="N374" t="s">
        <v>22</v>
      </c>
      <c r="O374" s="2">
        <v>45517.833379629628</v>
      </c>
    </row>
    <row r="375" spans="1:16" x14ac:dyDescent="0.25">
      <c r="A375" t="s">
        <v>23</v>
      </c>
      <c r="B375" t="s">
        <v>19</v>
      </c>
      <c r="C375" t="s">
        <v>17</v>
      </c>
      <c r="D375">
        <v>18.5</v>
      </c>
      <c r="E375">
        <v>1.0089999999999999</v>
      </c>
      <c r="F375">
        <v>9.5960000000000004E-2</v>
      </c>
      <c r="G375">
        <v>18.3367</v>
      </c>
      <c r="H375">
        <v>2.92E-2</v>
      </c>
      <c r="I375">
        <v>14.253</v>
      </c>
      <c r="J375" t="s">
        <v>24</v>
      </c>
      <c r="K375">
        <v>39.227400000000003</v>
      </c>
      <c r="L375">
        <v>6.2399999999999997E-2</v>
      </c>
      <c r="M375" t="s">
        <v>21</v>
      </c>
      <c r="N375" t="s">
        <v>22</v>
      </c>
      <c r="O375" s="2">
        <v>45517.833414351851</v>
      </c>
    </row>
    <row r="376" spans="1:16" x14ac:dyDescent="0.25">
      <c r="A376" t="s">
        <v>38</v>
      </c>
      <c r="B376" t="s">
        <v>19</v>
      </c>
      <c r="C376" t="s">
        <v>17</v>
      </c>
      <c r="D376">
        <v>0.22</v>
      </c>
      <c r="E376">
        <v>0.997</v>
      </c>
      <c r="F376">
        <v>1.9E-3</v>
      </c>
      <c r="G376">
        <v>0.22170000000000001</v>
      </c>
      <c r="H376">
        <v>7.7000000000000002E-3</v>
      </c>
      <c r="I376">
        <v>0.1208</v>
      </c>
      <c r="J376" t="s">
        <v>39</v>
      </c>
      <c r="K376">
        <v>0.31019999999999998</v>
      </c>
      <c r="L376">
        <v>1.0800000000000001E-2</v>
      </c>
      <c r="M376" t="s">
        <v>40</v>
      </c>
      <c r="N376" t="s">
        <v>22</v>
      </c>
      <c r="O376" s="2">
        <v>45517.833564814813</v>
      </c>
    </row>
    <row r="377" spans="1:16" x14ac:dyDescent="0.25">
      <c r="A377" t="s">
        <v>50</v>
      </c>
      <c r="B377" t="s">
        <v>19</v>
      </c>
      <c r="C377" t="s">
        <v>17</v>
      </c>
      <c r="D377">
        <v>0.06</v>
      </c>
      <c r="E377">
        <v>0.86699999999999999</v>
      </c>
      <c r="F377">
        <v>5.6999999999999998E-4</v>
      </c>
      <c r="G377">
        <v>6.6100000000000006E-2</v>
      </c>
      <c r="H377">
        <v>1.0200000000000001E-2</v>
      </c>
      <c r="I377">
        <v>2.7699999999999999E-2</v>
      </c>
      <c r="J377" t="s">
        <v>55</v>
      </c>
      <c r="K377">
        <v>9.6600000000000005E-2</v>
      </c>
      <c r="L377">
        <v>1.49E-2</v>
      </c>
      <c r="M377" t="s">
        <v>50</v>
      </c>
      <c r="N377" t="s">
        <v>27</v>
      </c>
    </row>
    <row r="378" spans="1:16" x14ac:dyDescent="0.25">
      <c r="A378" t="s">
        <v>25</v>
      </c>
      <c r="B378" t="s">
        <v>19</v>
      </c>
      <c r="C378" t="s">
        <v>17</v>
      </c>
      <c r="D378">
        <v>0.15</v>
      </c>
      <c r="E378">
        <v>0.82499999999999996</v>
      </c>
      <c r="F378">
        <v>1.5399999999999999E-3</v>
      </c>
      <c r="G378">
        <v>0.187</v>
      </c>
      <c r="H378">
        <v>1.2500000000000001E-2</v>
      </c>
      <c r="I378">
        <v>7.4300000000000005E-2</v>
      </c>
      <c r="J378" t="s">
        <v>26</v>
      </c>
      <c r="K378">
        <v>0.2414</v>
      </c>
      <c r="L378">
        <v>1.61E-2</v>
      </c>
      <c r="M378" t="s">
        <v>25</v>
      </c>
      <c r="N378" t="s">
        <v>27</v>
      </c>
    </row>
    <row r="379" spans="1:16" x14ac:dyDescent="0.25">
      <c r="A379" t="s">
        <v>28</v>
      </c>
      <c r="B379" t="s">
        <v>19</v>
      </c>
      <c r="C379" t="s">
        <v>17</v>
      </c>
      <c r="D379">
        <v>11.15</v>
      </c>
      <c r="E379">
        <v>0.92700000000000005</v>
      </c>
      <c r="F379">
        <v>0.10134</v>
      </c>
      <c r="G379">
        <v>12.0252</v>
      </c>
      <c r="H379">
        <v>3.4799999999999998E-2</v>
      </c>
      <c r="I379">
        <v>4.7008000000000001</v>
      </c>
      <c r="J379" t="s">
        <v>29</v>
      </c>
      <c r="K379">
        <v>15.4702</v>
      </c>
      <c r="L379">
        <v>4.4699999999999997E-2</v>
      </c>
      <c r="M379" t="s">
        <v>30</v>
      </c>
      <c r="N379" t="s">
        <v>22</v>
      </c>
      <c r="O379" s="2">
        <v>45517.833124999997</v>
      </c>
    </row>
    <row r="380" spans="1:16" x14ac:dyDescent="0.25">
      <c r="A380" t="s">
        <v>31</v>
      </c>
      <c r="B380" t="s">
        <v>19</v>
      </c>
      <c r="C380" t="s">
        <v>17</v>
      </c>
      <c r="D380">
        <v>0.17</v>
      </c>
      <c r="E380">
        <v>0.83599999999999997</v>
      </c>
      <c r="F380">
        <v>1.6800000000000001E-3</v>
      </c>
      <c r="G380">
        <v>0.2009</v>
      </c>
      <c r="H380">
        <v>1.61E-2</v>
      </c>
      <c r="I380">
        <v>7.4700000000000003E-2</v>
      </c>
      <c r="J380" t="s">
        <v>32</v>
      </c>
      <c r="K380">
        <v>0.25559999999999999</v>
      </c>
      <c r="L380">
        <v>2.0500000000000001E-2</v>
      </c>
      <c r="M380" t="s">
        <v>31</v>
      </c>
      <c r="N380" t="s">
        <v>27</v>
      </c>
    </row>
    <row r="381" spans="1:16" x14ac:dyDescent="0.25">
      <c r="A381" t="s">
        <v>33</v>
      </c>
      <c r="G381">
        <v>99.206800000000001</v>
      </c>
      <c r="I381">
        <v>100</v>
      </c>
      <c r="K381">
        <v>99.206800000000001</v>
      </c>
    </row>
    <row r="383" spans="1:16" x14ac:dyDescent="0.25">
      <c r="A383" t="s">
        <v>144</v>
      </c>
    </row>
    <row r="384" spans="1:16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</row>
    <row r="385" spans="1:16" x14ac:dyDescent="0.25">
      <c r="A385" t="s">
        <v>16</v>
      </c>
      <c r="C385" t="s">
        <v>17</v>
      </c>
      <c r="G385">
        <v>41.099600000000002</v>
      </c>
      <c r="I385">
        <v>57.132599999999996</v>
      </c>
    </row>
    <row r="386" spans="1:16" x14ac:dyDescent="0.25">
      <c r="A386" t="s">
        <v>18</v>
      </c>
      <c r="B386" t="s">
        <v>19</v>
      </c>
      <c r="C386" t="s">
        <v>17</v>
      </c>
      <c r="D386">
        <v>20.37</v>
      </c>
      <c r="E386">
        <v>0.79900000000000004</v>
      </c>
      <c r="F386">
        <v>0.11779000000000001</v>
      </c>
      <c r="G386">
        <v>25.501100000000001</v>
      </c>
      <c r="H386">
        <v>3.39E-2</v>
      </c>
      <c r="I386">
        <v>23.327999999999999</v>
      </c>
      <c r="J386" t="s">
        <v>20</v>
      </c>
      <c r="K386">
        <v>42.282600000000002</v>
      </c>
      <c r="L386">
        <v>5.6099999999999997E-2</v>
      </c>
      <c r="M386" t="s">
        <v>21</v>
      </c>
      <c r="N386" t="s">
        <v>22</v>
      </c>
      <c r="O386" s="2">
        <v>45517.833379629628</v>
      </c>
    </row>
    <row r="387" spans="1:16" x14ac:dyDescent="0.25">
      <c r="A387" t="s">
        <v>23</v>
      </c>
      <c r="B387" t="s">
        <v>19</v>
      </c>
      <c r="C387" t="s">
        <v>17</v>
      </c>
      <c r="D387">
        <v>18.190000000000001</v>
      </c>
      <c r="E387">
        <v>1.01</v>
      </c>
      <c r="F387">
        <v>9.4350000000000003E-2</v>
      </c>
      <c r="G387">
        <v>18.014700000000001</v>
      </c>
      <c r="H387">
        <v>2.8899999999999999E-2</v>
      </c>
      <c r="I387">
        <v>14.2651</v>
      </c>
      <c r="J387" t="s">
        <v>24</v>
      </c>
      <c r="K387">
        <v>38.538600000000002</v>
      </c>
      <c r="L387">
        <v>6.1800000000000001E-2</v>
      </c>
      <c r="M387" t="s">
        <v>21</v>
      </c>
      <c r="N387" t="s">
        <v>22</v>
      </c>
      <c r="O387" s="2">
        <v>45517.833414351851</v>
      </c>
    </row>
    <row r="388" spans="1:16" x14ac:dyDescent="0.25">
      <c r="A388" t="s">
        <v>38</v>
      </c>
      <c r="B388" t="s">
        <v>19</v>
      </c>
      <c r="C388" t="s">
        <v>17</v>
      </c>
      <c r="D388">
        <v>0.26</v>
      </c>
      <c r="E388">
        <v>0.999</v>
      </c>
      <c r="F388">
        <v>2.2000000000000001E-3</v>
      </c>
      <c r="G388">
        <v>0.25629999999999997</v>
      </c>
      <c r="H388">
        <v>7.7999999999999996E-3</v>
      </c>
      <c r="I388">
        <v>0.14219999999999999</v>
      </c>
      <c r="J388" t="s">
        <v>39</v>
      </c>
      <c r="K388">
        <v>0.35859999999999997</v>
      </c>
      <c r="L388">
        <v>1.0999999999999999E-2</v>
      </c>
      <c r="M388" t="s">
        <v>40</v>
      </c>
      <c r="N388" t="s">
        <v>22</v>
      </c>
      <c r="O388" s="2">
        <v>45517.833564814813</v>
      </c>
    </row>
    <row r="389" spans="1:16" x14ac:dyDescent="0.25">
      <c r="A389" t="s">
        <v>25</v>
      </c>
      <c r="B389" t="s">
        <v>19</v>
      </c>
      <c r="C389" t="s">
        <v>17</v>
      </c>
      <c r="D389">
        <v>0.17</v>
      </c>
      <c r="E389">
        <v>0.82599999999999996</v>
      </c>
      <c r="F389">
        <v>1.7099999999999999E-3</v>
      </c>
      <c r="G389">
        <v>0.20680000000000001</v>
      </c>
      <c r="H389">
        <v>1.24E-2</v>
      </c>
      <c r="I389">
        <v>8.3699999999999997E-2</v>
      </c>
      <c r="J389" t="s">
        <v>26</v>
      </c>
      <c r="K389">
        <v>0.26700000000000002</v>
      </c>
      <c r="L389">
        <v>1.61E-2</v>
      </c>
      <c r="M389" t="s">
        <v>25</v>
      </c>
      <c r="N389" t="s">
        <v>27</v>
      </c>
    </row>
    <row r="390" spans="1:16" x14ac:dyDescent="0.25">
      <c r="A390" t="s">
        <v>28</v>
      </c>
      <c r="B390" t="s">
        <v>19</v>
      </c>
      <c r="C390" t="s">
        <v>17</v>
      </c>
      <c r="D390">
        <v>11.61</v>
      </c>
      <c r="E390">
        <v>0.92800000000000005</v>
      </c>
      <c r="F390">
        <v>0.10553999999999999</v>
      </c>
      <c r="G390">
        <v>12.510300000000001</v>
      </c>
      <c r="H390">
        <v>3.5299999999999998E-2</v>
      </c>
      <c r="I390">
        <v>4.9820000000000002</v>
      </c>
      <c r="J390" t="s">
        <v>29</v>
      </c>
      <c r="K390">
        <v>16.0943</v>
      </c>
      <c r="L390">
        <v>4.5400000000000003E-2</v>
      </c>
      <c r="M390" t="s">
        <v>30</v>
      </c>
      <c r="N390" t="s">
        <v>22</v>
      </c>
      <c r="O390" s="2">
        <v>45517.833124999997</v>
      </c>
    </row>
    <row r="391" spans="1:16" x14ac:dyDescent="0.25">
      <c r="A391" t="s">
        <v>31</v>
      </c>
      <c r="B391" t="s">
        <v>19</v>
      </c>
      <c r="C391" t="s">
        <v>17</v>
      </c>
      <c r="D391">
        <v>0.15</v>
      </c>
      <c r="E391">
        <v>0.83599999999999997</v>
      </c>
      <c r="F391">
        <v>1.4599999999999999E-3</v>
      </c>
      <c r="G391">
        <v>0.17510000000000001</v>
      </c>
      <c r="H391">
        <v>1.5900000000000001E-2</v>
      </c>
      <c r="I391">
        <v>6.6299999999999998E-2</v>
      </c>
      <c r="J391" t="s">
        <v>32</v>
      </c>
      <c r="K391">
        <v>0.2228</v>
      </c>
      <c r="L391">
        <v>2.0299999999999999E-2</v>
      </c>
      <c r="M391" t="s">
        <v>31</v>
      </c>
      <c r="N391" t="s">
        <v>27</v>
      </c>
    </row>
    <row r="392" spans="1:16" x14ac:dyDescent="0.25">
      <c r="A392" t="s">
        <v>33</v>
      </c>
      <c r="G392">
        <v>97.763999999999996</v>
      </c>
      <c r="I392">
        <v>100</v>
      </c>
      <c r="K392">
        <v>97.763999999999996</v>
      </c>
    </row>
    <row r="394" spans="1:16" x14ac:dyDescent="0.25">
      <c r="A394" t="s">
        <v>145</v>
      </c>
    </row>
    <row r="395" spans="1:16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</row>
    <row r="396" spans="1:16" x14ac:dyDescent="0.25">
      <c r="A396" t="s">
        <v>16</v>
      </c>
      <c r="C396" t="s">
        <v>17</v>
      </c>
      <c r="G396">
        <v>42.0565</v>
      </c>
      <c r="I396">
        <v>57.132800000000003</v>
      </c>
    </row>
    <row r="397" spans="1:16" x14ac:dyDescent="0.25">
      <c r="A397" t="s">
        <v>18</v>
      </c>
      <c r="B397" t="s">
        <v>19</v>
      </c>
      <c r="C397" t="s">
        <v>17</v>
      </c>
      <c r="D397">
        <v>21.91</v>
      </c>
      <c r="E397">
        <v>0.81599999999999995</v>
      </c>
      <c r="F397">
        <v>0.12669</v>
      </c>
      <c r="G397">
        <v>26.828499999999998</v>
      </c>
      <c r="H397">
        <v>3.4299999999999997E-2</v>
      </c>
      <c r="I397">
        <v>23.984000000000002</v>
      </c>
      <c r="J397" t="s">
        <v>20</v>
      </c>
      <c r="K397">
        <v>44.483600000000003</v>
      </c>
      <c r="L397">
        <v>5.6899999999999999E-2</v>
      </c>
      <c r="M397" t="s">
        <v>21</v>
      </c>
      <c r="N397" t="s">
        <v>22</v>
      </c>
      <c r="O397" s="2">
        <v>45517.833379629628</v>
      </c>
    </row>
    <row r="398" spans="1:16" x14ac:dyDescent="0.25">
      <c r="A398" t="s">
        <v>23</v>
      </c>
      <c r="B398" t="s">
        <v>19</v>
      </c>
      <c r="C398" t="s">
        <v>17</v>
      </c>
      <c r="D398">
        <v>18.57</v>
      </c>
      <c r="E398">
        <v>1.008</v>
      </c>
      <c r="F398">
        <v>9.6299999999999997E-2</v>
      </c>
      <c r="G398">
        <v>18.421800000000001</v>
      </c>
      <c r="H398">
        <v>2.92E-2</v>
      </c>
      <c r="I398">
        <v>14.255699999999999</v>
      </c>
      <c r="J398" t="s">
        <v>24</v>
      </c>
      <c r="K398">
        <v>39.409500000000001</v>
      </c>
      <c r="L398">
        <v>6.25E-2</v>
      </c>
      <c r="M398" t="s">
        <v>21</v>
      </c>
      <c r="N398" t="s">
        <v>22</v>
      </c>
      <c r="O398" s="2">
        <v>45517.833414351851</v>
      </c>
    </row>
    <row r="399" spans="1:16" x14ac:dyDescent="0.25">
      <c r="A399" t="s">
        <v>38</v>
      </c>
      <c r="B399" t="s">
        <v>19</v>
      </c>
      <c r="C399" t="s">
        <v>17</v>
      </c>
      <c r="D399">
        <v>0.19</v>
      </c>
      <c r="E399">
        <v>0.995</v>
      </c>
      <c r="F399">
        <v>1.6299999999999999E-3</v>
      </c>
      <c r="G399">
        <v>0.1915</v>
      </c>
      <c r="H399">
        <v>7.7000000000000002E-3</v>
      </c>
      <c r="I399">
        <v>0.1038</v>
      </c>
      <c r="J399" t="s">
        <v>39</v>
      </c>
      <c r="K399">
        <v>0.26790000000000003</v>
      </c>
      <c r="L399">
        <v>1.0699999999999999E-2</v>
      </c>
      <c r="M399" t="s">
        <v>40</v>
      </c>
      <c r="N399" t="s">
        <v>22</v>
      </c>
      <c r="O399" s="2">
        <v>45517.833564814813</v>
      </c>
    </row>
    <row r="400" spans="1:16" x14ac:dyDescent="0.25">
      <c r="A400" t="s">
        <v>50</v>
      </c>
      <c r="B400" t="s">
        <v>19</v>
      </c>
      <c r="C400" t="s">
        <v>17</v>
      </c>
      <c r="D400">
        <v>0.04</v>
      </c>
      <c r="E400">
        <v>0.86399999999999999</v>
      </c>
      <c r="F400">
        <v>4.0999999999999999E-4</v>
      </c>
      <c r="G400">
        <v>4.7199999999999999E-2</v>
      </c>
      <c r="H400">
        <v>1.01E-2</v>
      </c>
      <c r="I400">
        <v>1.9699999999999999E-2</v>
      </c>
      <c r="J400" t="s">
        <v>55</v>
      </c>
      <c r="K400">
        <v>6.9000000000000006E-2</v>
      </c>
      <c r="L400">
        <v>1.47E-2</v>
      </c>
      <c r="M400" t="s">
        <v>50</v>
      </c>
      <c r="N400" t="s">
        <v>27</v>
      </c>
    </row>
    <row r="401" spans="1:16" x14ac:dyDescent="0.25">
      <c r="A401" t="s">
        <v>25</v>
      </c>
      <c r="B401" t="s">
        <v>19</v>
      </c>
      <c r="C401" t="s">
        <v>17</v>
      </c>
      <c r="D401">
        <v>0.12</v>
      </c>
      <c r="E401">
        <v>0.82399999999999995</v>
      </c>
      <c r="F401">
        <v>1.24E-3</v>
      </c>
      <c r="G401">
        <v>0.15079999999999999</v>
      </c>
      <c r="H401">
        <v>1.2200000000000001E-2</v>
      </c>
      <c r="I401">
        <v>5.9700000000000003E-2</v>
      </c>
      <c r="J401" t="s">
        <v>26</v>
      </c>
      <c r="K401">
        <v>0.19470000000000001</v>
      </c>
      <c r="L401">
        <v>1.5800000000000002E-2</v>
      </c>
      <c r="M401" t="s">
        <v>25</v>
      </c>
      <c r="N401" t="s">
        <v>27</v>
      </c>
    </row>
    <row r="402" spans="1:16" x14ac:dyDescent="0.25">
      <c r="A402" t="s">
        <v>28</v>
      </c>
      <c r="B402" t="s">
        <v>19</v>
      </c>
      <c r="C402" t="s">
        <v>17</v>
      </c>
      <c r="D402">
        <v>10.35</v>
      </c>
      <c r="E402">
        <v>0.92600000000000005</v>
      </c>
      <c r="F402">
        <v>9.4109999999999999E-2</v>
      </c>
      <c r="G402">
        <v>11.181699999999999</v>
      </c>
      <c r="H402">
        <v>3.3700000000000001E-2</v>
      </c>
      <c r="I402">
        <v>4.3517000000000001</v>
      </c>
      <c r="J402" t="s">
        <v>29</v>
      </c>
      <c r="K402">
        <v>14.385</v>
      </c>
      <c r="L402">
        <v>4.3299999999999998E-2</v>
      </c>
      <c r="M402" t="s">
        <v>30</v>
      </c>
      <c r="N402" t="s">
        <v>22</v>
      </c>
      <c r="O402" s="2">
        <v>45517.833124999997</v>
      </c>
    </row>
    <row r="403" spans="1:16" x14ac:dyDescent="0.25">
      <c r="A403" t="s">
        <v>31</v>
      </c>
      <c r="B403" t="s">
        <v>19</v>
      </c>
      <c r="C403" t="s">
        <v>17</v>
      </c>
      <c r="D403">
        <v>0.21</v>
      </c>
      <c r="E403">
        <v>0.83599999999999997</v>
      </c>
      <c r="F403">
        <v>2.0899999999999998E-3</v>
      </c>
      <c r="G403">
        <v>0.25040000000000001</v>
      </c>
      <c r="H403">
        <v>1.6199999999999999E-2</v>
      </c>
      <c r="I403">
        <v>9.2700000000000005E-2</v>
      </c>
      <c r="J403" t="s">
        <v>32</v>
      </c>
      <c r="K403">
        <v>0.31859999999999999</v>
      </c>
      <c r="L403">
        <v>2.06E-2</v>
      </c>
      <c r="M403" t="s">
        <v>31</v>
      </c>
      <c r="N403" t="s">
        <v>27</v>
      </c>
    </row>
    <row r="404" spans="1:16" x14ac:dyDescent="0.25">
      <c r="A404" t="s">
        <v>33</v>
      </c>
      <c r="G404">
        <v>99.128399999999999</v>
      </c>
      <c r="I404">
        <v>100</v>
      </c>
      <c r="K404">
        <v>99.128399999999999</v>
      </c>
    </row>
    <row r="406" spans="1:16" x14ac:dyDescent="0.25">
      <c r="A406" t="s">
        <v>147</v>
      </c>
    </row>
    <row r="407" spans="1:16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</row>
    <row r="408" spans="1:16" x14ac:dyDescent="0.25">
      <c r="A408" t="s">
        <v>16</v>
      </c>
      <c r="C408" t="s">
        <v>17</v>
      </c>
      <c r="G408">
        <v>42.001800000000003</v>
      </c>
      <c r="I408">
        <v>57.125399999999999</v>
      </c>
    </row>
    <row r="409" spans="1:16" x14ac:dyDescent="0.25">
      <c r="A409" t="s">
        <v>18</v>
      </c>
      <c r="B409" t="s">
        <v>19</v>
      </c>
      <c r="C409" t="s">
        <v>17</v>
      </c>
      <c r="D409">
        <v>21.06</v>
      </c>
      <c r="E409">
        <v>0.80200000000000005</v>
      </c>
      <c r="F409">
        <v>0.12181</v>
      </c>
      <c r="G409">
        <v>26.251999999999999</v>
      </c>
      <c r="H409">
        <v>3.4299999999999997E-2</v>
      </c>
      <c r="I409">
        <v>23.496099999999998</v>
      </c>
      <c r="J409" t="s">
        <v>20</v>
      </c>
      <c r="K409">
        <v>43.527700000000003</v>
      </c>
      <c r="L409">
        <v>5.6899999999999999E-2</v>
      </c>
      <c r="M409" t="s">
        <v>21</v>
      </c>
      <c r="N409" t="s">
        <v>22</v>
      </c>
      <c r="O409" s="2">
        <v>45517.833379629628</v>
      </c>
    </row>
    <row r="410" spans="1:16" x14ac:dyDescent="0.25">
      <c r="A410" t="s">
        <v>23</v>
      </c>
      <c r="B410" t="s">
        <v>19</v>
      </c>
      <c r="C410" t="s">
        <v>17</v>
      </c>
      <c r="D410">
        <v>18.559999999999999</v>
      </c>
      <c r="E410">
        <v>1.0089999999999999</v>
      </c>
      <c r="F410">
        <v>9.6259999999999998E-2</v>
      </c>
      <c r="G410">
        <v>18.393899999999999</v>
      </c>
      <c r="H410">
        <v>2.92E-2</v>
      </c>
      <c r="I410">
        <v>14.2507</v>
      </c>
      <c r="J410" t="s">
        <v>24</v>
      </c>
      <c r="K410">
        <v>39.349699999999999</v>
      </c>
      <c r="L410">
        <v>6.25E-2</v>
      </c>
      <c r="M410" t="s">
        <v>21</v>
      </c>
      <c r="N410" t="s">
        <v>22</v>
      </c>
      <c r="O410" s="2">
        <v>45517.833414351851</v>
      </c>
    </row>
    <row r="411" spans="1:16" x14ac:dyDescent="0.25">
      <c r="A411" t="s">
        <v>38</v>
      </c>
      <c r="B411" t="s">
        <v>19</v>
      </c>
      <c r="C411" t="s">
        <v>17</v>
      </c>
      <c r="D411">
        <v>0.21</v>
      </c>
      <c r="E411">
        <v>0.998</v>
      </c>
      <c r="F411">
        <v>1.82E-3</v>
      </c>
      <c r="G411">
        <v>0.2122</v>
      </c>
      <c r="H411">
        <v>7.7999999999999996E-3</v>
      </c>
      <c r="I411">
        <v>0.1152</v>
      </c>
      <c r="J411" t="s">
        <v>39</v>
      </c>
      <c r="K411">
        <v>0.2969</v>
      </c>
      <c r="L411">
        <v>1.09E-2</v>
      </c>
      <c r="M411" t="s">
        <v>40</v>
      </c>
      <c r="N411" t="s">
        <v>22</v>
      </c>
      <c r="O411" s="2">
        <v>45517.833564814813</v>
      </c>
    </row>
    <row r="412" spans="1:16" x14ac:dyDescent="0.25">
      <c r="A412" t="s">
        <v>25</v>
      </c>
      <c r="B412" t="s">
        <v>19</v>
      </c>
      <c r="C412" t="s">
        <v>17</v>
      </c>
      <c r="D412">
        <v>0.14000000000000001</v>
      </c>
      <c r="E412">
        <v>0.82599999999999996</v>
      </c>
      <c r="F412">
        <v>1.41E-3</v>
      </c>
      <c r="G412">
        <v>0.17130000000000001</v>
      </c>
      <c r="H412">
        <v>1.24E-2</v>
      </c>
      <c r="I412">
        <v>6.7799999999999999E-2</v>
      </c>
      <c r="J412" t="s">
        <v>26</v>
      </c>
      <c r="K412">
        <v>0.22120000000000001</v>
      </c>
      <c r="L412">
        <v>1.6E-2</v>
      </c>
      <c r="M412" t="s">
        <v>25</v>
      </c>
      <c r="N412" t="s">
        <v>27</v>
      </c>
    </row>
    <row r="413" spans="1:16" x14ac:dyDescent="0.25">
      <c r="A413" t="s">
        <v>28</v>
      </c>
      <c r="B413" t="s">
        <v>19</v>
      </c>
      <c r="C413" t="s">
        <v>17</v>
      </c>
      <c r="D413">
        <v>11.62</v>
      </c>
      <c r="E413">
        <v>0.92800000000000005</v>
      </c>
      <c r="F413">
        <v>0.10564</v>
      </c>
      <c r="G413">
        <v>12.5284</v>
      </c>
      <c r="H413">
        <v>3.5299999999999998E-2</v>
      </c>
      <c r="I413">
        <v>4.8815</v>
      </c>
      <c r="J413" t="s">
        <v>29</v>
      </c>
      <c r="K413">
        <v>16.1175</v>
      </c>
      <c r="L413">
        <v>4.5400000000000003E-2</v>
      </c>
      <c r="M413" t="s">
        <v>30</v>
      </c>
      <c r="N413" t="s">
        <v>22</v>
      </c>
      <c r="O413" s="2">
        <v>45517.833124999997</v>
      </c>
    </row>
    <row r="414" spans="1:16" x14ac:dyDescent="0.25">
      <c r="A414" t="s">
        <v>31</v>
      </c>
      <c r="B414" t="s">
        <v>19</v>
      </c>
      <c r="C414" t="s">
        <v>17</v>
      </c>
      <c r="D414">
        <v>0.14000000000000001</v>
      </c>
      <c r="E414">
        <v>0.83599999999999997</v>
      </c>
      <c r="F414">
        <v>1.4300000000000001E-3</v>
      </c>
      <c r="G414">
        <v>0.1709</v>
      </c>
      <c r="H414">
        <v>1.6E-2</v>
      </c>
      <c r="I414">
        <v>6.3299999999999995E-2</v>
      </c>
      <c r="J414" t="s">
        <v>32</v>
      </c>
      <c r="K414">
        <v>0.2175</v>
      </c>
      <c r="L414">
        <v>2.0400000000000001E-2</v>
      </c>
      <c r="M414" t="s">
        <v>31</v>
      </c>
      <c r="N414" t="s">
        <v>27</v>
      </c>
    </row>
    <row r="415" spans="1:16" x14ac:dyDescent="0.25">
      <c r="A415" t="s">
        <v>33</v>
      </c>
      <c r="G415">
        <v>99.730400000000003</v>
      </c>
      <c r="I415">
        <v>100</v>
      </c>
      <c r="K415">
        <v>99.730400000000003</v>
      </c>
    </row>
    <row r="417" spans="1:16" x14ac:dyDescent="0.25">
      <c r="A417" t="s">
        <v>148</v>
      </c>
    </row>
    <row r="418" spans="1:16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</row>
    <row r="419" spans="1:16" x14ac:dyDescent="0.25">
      <c r="A419" t="s">
        <v>16</v>
      </c>
      <c r="C419" t="s">
        <v>17</v>
      </c>
      <c r="G419">
        <v>41.828800000000001</v>
      </c>
      <c r="I419">
        <v>57.123199999999997</v>
      </c>
    </row>
    <row r="420" spans="1:16" x14ac:dyDescent="0.25">
      <c r="A420" t="s">
        <v>18</v>
      </c>
      <c r="B420" t="s">
        <v>19</v>
      </c>
      <c r="C420" t="s">
        <v>17</v>
      </c>
      <c r="D420">
        <v>20.99</v>
      </c>
      <c r="E420">
        <v>0.80200000000000005</v>
      </c>
      <c r="F420">
        <v>0.12137000000000001</v>
      </c>
      <c r="G420">
        <v>26.154299999999999</v>
      </c>
      <c r="H420">
        <v>3.4200000000000001E-2</v>
      </c>
      <c r="I420">
        <v>23.5046</v>
      </c>
      <c r="J420" t="s">
        <v>20</v>
      </c>
      <c r="K420">
        <v>43.365600000000001</v>
      </c>
      <c r="L420">
        <v>5.67E-2</v>
      </c>
      <c r="M420" t="s">
        <v>21</v>
      </c>
      <c r="N420" t="s">
        <v>22</v>
      </c>
      <c r="O420" s="2">
        <v>45517.833379629628</v>
      </c>
    </row>
    <row r="421" spans="1:16" x14ac:dyDescent="0.25">
      <c r="A421" t="s">
        <v>23</v>
      </c>
      <c r="B421" t="s">
        <v>19</v>
      </c>
      <c r="C421" t="s">
        <v>17</v>
      </c>
      <c r="D421">
        <v>18.47</v>
      </c>
      <c r="E421">
        <v>1.0089999999999999</v>
      </c>
      <c r="F421">
        <v>9.5780000000000004E-2</v>
      </c>
      <c r="G421">
        <v>18.304099999999998</v>
      </c>
      <c r="H421">
        <v>2.9100000000000001E-2</v>
      </c>
      <c r="I421">
        <v>14.2393</v>
      </c>
      <c r="J421" t="s">
        <v>24</v>
      </c>
      <c r="K421">
        <v>39.157699999999998</v>
      </c>
      <c r="L421">
        <v>6.2300000000000001E-2</v>
      </c>
      <c r="M421" t="s">
        <v>21</v>
      </c>
      <c r="N421" t="s">
        <v>22</v>
      </c>
      <c r="O421" s="2">
        <v>45517.833414351851</v>
      </c>
    </row>
    <row r="422" spans="1:16" x14ac:dyDescent="0.25">
      <c r="A422" t="s">
        <v>38</v>
      </c>
      <c r="B422" t="s">
        <v>19</v>
      </c>
      <c r="C422" t="s">
        <v>17</v>
      </c>
      <c r="D422">
        <v>0.22</v>
      </c>
      <c r="E422">
        <v>0.998</v>
      </c>
      <c r="F422">
        <v>1.8799999999999999E-3</v>
      </c>
      <c r="G422">
        <v>0.2195</v>
      </c>
      <c r="H422">
        <v>7.7000000000000002E-3</v>
      </c>
      <c r="I422">
        <v>0.1196</v>
      </c>
      <c r="J422" t="s">
        <v>39</v>
      </c>
      <c r="K422">
        <v>0.30709999999999998</v>
      </c>
      <c r="L422">
        <v>1.0800000000000001E-2</v>
      </c>
      <c r="M422" t="s">
        <v>40</v>
      </c>
      <c r="N422" t="s">
        <v>22</v>
      </c>
      <c r="O422" s="2">
        <v>45517.833564814813</v>
      </c>
    </row>
    <row r="423" spans="1:16" x14ac:dyDescent="0.25">
      <c r="A423" t="s">
        <v>50</v>
      </c>
      <c r="B423" t="s">
        <v>19</v>
      </c>
      <c r="C423" t="s">
        <v>17</v>
      </c>
      <c r="D423">
        <v>0.03</v>
      </c>
      <c r="E423">
        <v>0.86899999999999999</v>
      </c>
      <c r="F423">
        <v>2.9E-4</v>
      </c>
      <c r="G423">
        <v>3.3599999999999998E-2</v>
      </c>
      <c r="H423">
        <v>0.01</v>
      </c>
      <c r="I423">
        <v>1.41E-2</v>
      </c>
      <c r="J423" t="s">
        <v>55</v>
      </c>
      <c r="K423">
        <v>4.9200000000000001E-2</v>
      </c>
      <c r="L423">
        <v>1.47E-2</v>
      </c>
      <c r="M423" t="s">
        <v>50</v>
      </c>
      <c r="N423" t="s">
        <v>27</v>
      </c>
    </row>
    <row r="424" spans="1:16" x14ac:dyDescent="0.25">
      <c r="A424" t="s">
        <v>25</v>
      </c>
      <c r="B424" t="s">
        <v>19</v>
      </c>
      <c r="C424" t="s">
        <v>17</v>
      </c>
      <c r="D424">
        <v>0.15</v>
      </c>
      <c r="E424">
        <v>0.82599999999999996</v>
      </c>
      <c r="F424">
        <v>1.4599999999999999E-3</v>
      </c>
      <c r="G424">
        <v>0.17730000000000001</v>
      </c>
      <c r="H424">
        <v>1.24E-2</v>
      </c>
      <c r="I424">
        <v>7.0499999999999993E-2</v>
      </c>
      <c r="J424" t="s">
        <v>26</v>
      </c>
      <c r="K424">
        <v>0.22889999999999999</v>
      </c>
      <c r="L424">
        <v>1.61E-2</v>
      </c>
      <c r="M424" t="s">
        <v>25</v>
      </c>
      <c r="N424" t="s">
        <v>27</v>
      </c>
    </row>
    <row r="425" spans="1:16" x14ac:dyDescent="0.25">
      <c r="A425" t="s">
        <v>28</v>
      </c>
      <c r="B425" t="s">
        <v>19</v>
      </c>
      <c r="C425" t="s">
        <v>17</v>
      </c>
      <c r="D425">
        <v>11.53</v>
      </c>
      <c r="E425">
        <v>0.92800000000000005</v>
      </c>
      <c r="F425">
        <v>0.10483000000000001</v>
      </c>
      <c r="G425">
        <v>12.433199999999999</v>
      </c>
      <c r="H425">
        <v>3.5099999999999999E-2</v>
      </c>
      <c r="I425">
        <v>4.8642000000000003</v>
      </c>
      <c r="J425" t="s">
        <v>29</v>
      </c>
      <c r="K425">
        <v>15.995100000000001</v>
      </c>
      <c r="L425">
        <v>4.5199999999999997E-2</v>
      </c>
      <c r="M425" t="s">
        <v>30</v>
      </c>
      <c r="N425" t="s">
        <v>22</v>
      </c>
      <c r="O425" s="2">
        <v>45517.833124999997</v>
      </c>
    </row>
    <row r="426" spans="1:16" x14ac:dyDescent="0.25">
      <c r="A426" t="s">
        <v>31</v>
      </c>
      <c r="B426" t="s">
        <v>19</v>
      </c>
      <c r="C426" t="s">
        <v>17</v>
      </c>
      <c r="D426">
        <v>0.14000000000000001</v>
      </c>
      <c r="E426">
        <v>0.83599999999999997</v>
      </c>
      <c r="F426">
        <v>1.4499999999999999E-3</v>
      </c>
      <c r="G426">
        <v>0.17319999999999999</v>
      </c>
      <c r="H426">
        <v>1.6E-2</v>
      </c>
      <c r="I426">
        <v>6.4399999999999999E-2</v>
      </c>
      <c r="J426" t="s">
        <v>32</v>
      </c>
      <c r="K426">
        <v>0.2203</v>
      </c>
      <c r="L426">
        <v>2.0400000000000001E-2</v>
      </c>
      <c r="M426" t="s">
        <v>31</v>
      </c>
      <c r="N426" t="s">
        <v>27</v>
      </c>
    </row>
    <row r="427" spans="1:16" x14ac:dyDescent="0.25">
      <c r="A427" t="s">
        <v>33</v>
      </c>
      <c r="G427">
        <v>99.323999999999998</v>
      </c>
      <c r="I427">
        <v>100</v>
      </c>
      <c r="K427">
        <v>99.323999999999998</v>
      </c>
    </row>
    <row r="429" spans="1:16" x14ac:dyDescent="0.25">
      <c r="A429" t="s">
        <v>149</v>
      </c>
    </row>
    <row r="430" spans="1:16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</row>
    <row r="431" spans="1:16" x14ac:dyDescent="0.25">
      <c r="A431" t="s">
        <v>16</v>
      </c>
      <c r="C431" t="s">
        <v>17</v>
      </c>
      <c r="G431">
        <v>42.081699999999998</v>
      </c>
      <c r="I431">
        <v>57.1297</v>
      </c>
    </row>
    <row r="432" spans="1:16" x14ac:dyDescent="0.25">
      <c r="A432" t="s">
        <v>18</v>
      </c>
      <c r="B432" t="s">
        <v>19</v>
      </c>
      <c r="C432" t="s">
        <v>17</v>
      </c>
      <c r="D432">
        <v>21.17</v>
      </c>
      <c r="E432">
        <v>0.80300000000000005</v>
      </c>
      <c r="F432">
        <v>0.12243</v>
      </c>
      <c r="G432">
        <v>26.347300000000001</v>
      </c>
      <c r="H432">
        <v>3.4299999999999997E-2</v>
      </c>
      <c r="I432">
        <v>23.538499999999999</v>
      </c>
      <c r="J432" t="s">
        <v>20</v>
      </c>
      <c r="K432">
        <v>43.685699999999997</v>
      </c>
      <c r="L432">
        <v>5.6899999999999999E-2</v>
      </c>
      <c r="M432" t="s">
        <v>21</v>
      </c>
      <c r="N432" t="s">
        <v>22</v>
      </c>
      <c r="O432" s="2">
        <v>45517.833379629628</v>
      </c>
    </row>
    <row r="433" spans="1:16" x14ac:dyDescent="0.25">
      <c r="A433" t="s">
        <v>23</v>
      </c>
      <c r="B433" t="s">
        <v>19</v>
      </c>
      <c r="C433" t="s">
        <v>17</v>
      </c>
      <c r="D433">
        <v>18.59</v>
      </c>
      <c r="E433">
        <v>1.0089999999999999</v>
      </c>
      <c r="F433">
        <v>9.6409999999999996E-2</v>
      </c>
      <c r="G433">
        <v>18.425000000000001</v>
      </c>
      <c r="H433">
        <v>2.92E-2</v>
      </c>
      <c r="I433">
        <v>14.248799999999999</v>
      </c>
      <c r="J433" t="s">
        <v>24</v>
      </c>
      <c r="K433">
        <v>39.4163</v>
      </c>
      <c r="L433">
        <v>6.2600000000000003E-2</v>
      </c>
      <c r="M433" t="s">
        <v>21</v>
      </c>
      <c r="N433" t="s">
        <v>22</v>
      </c>
      <c r="O433" s="2">
        <v>45517.833414351851</v>
      </c>
    </row>
    <row r="434" spans="1:16" x14ac:dyDescent="0.25">
      <c r="A434" t="s">
        <v>38</v>
      </c>
      <c r="B434" t="s">
        <v>19</v>
      </c>
      <c r="C434" t="s">
        <v>17</v>
      </c>
      <c r="D434">
        <v>0.19</v>
      </c>
      <c r="E434">
        <v>0.998</v>
      </c>
      <c r="F434">
        <v>1.6000000000000001E-3</v>
      </c>
      <c r="G434">
        <v>0.18729999999999999</v>
      </c>
      <c r="H434">
        <v>7.7000000000000002E-3</v>
      </c>
      <c r="I434">
        <v>0.10150000000000001</v>
      </c>
      <c r="J434" t="s">
        <v>39</v>
      </c>
      <c r="K434">
        <v>0.2621</v>
      </c>
      <c r="L434">
        <v>1.0699999999999999E-2</v>
      </c>
      <c r="M434" t="s">
        <v>40</v>
      </c>
      <c r="N434" t="s">
        <v>22</v>
      </c>
      <c r="O434" s="2">
        <v>45517.833564814813</v>
      </c>
    </row>
    <row r="435" spans="1:16" x14ac:dyDescent="0.25">
      <c r="A435" t="s">
        <v>50</v>
      </c>
      <c r="B435" t="s">
        <v>19</v>
      </c>
      <c r="C435" t="s">
        <v>17</v>
      </c>
      <c r="D435">
        <v>0.04</v>
      </c>
      <c r="E435">
        <v>0.86799999999999999</v>
      </c>
      <c r="F435">
        <v>4.4000000000000002E-4</v>
      </c>
      <c r="G435">
        <v>5.0900000000000001E-2</v>
      </c>
      <c r="H435">
        <v>1.01E-2</v>
      </c>
      <c r="I435">
        <v>2.1299999999999999E-2</v>
      </c>
      <c r="J435" t="s">
        <v>55</v>
      </c>
      <c r="K435">
        <v>7.4399999999999994E-2</v>
      </c>
      <c r="L435">
        <v>1.4800000000000001E-2</v>
      </c>
      <c r="M435" t="s">
        <v>50</v>
      </c>
      <c r="N435" t="s">
        <v>27</v>
      </c>
    </row>
    <row r="436" spans="1:16" x14ac:dyDescent="0.25">
      <c r="A436" t="s">
        <v>25</v>
      </c>
      <c r="B436" t="s">
        <v>19</v>
      </c>
      <c r="C436" t="s">
        <v>17</v>
      </c>
      <c r="D436">
        <v>0.14000000000000001</v>
      </c>
      <c r="E436">
        <v>0.82499999999999996</v>
      </c>
      <c r="F436">
        <v>1.39E-3</v>
      </c>
      <c r="G436">
        <v>0.16819999999999999</v>
      </c>
      <c r="H436">
        <v>1.24E-2</v>
      </c>
      <c r="I436">
        <v>6.6500000000000004E-2</v>
      </c>
      <c r="J436" t="s">
        <v>26</v>
      </c>
      <c r="K436">
        <v>0.2172</v>
      </c>
      <c r="L436">
        <v>1.6E-2</v>
      </c>
      <c r="M436" t="s">
        <v>25</v>
      </c>
      <c r="N436" t="s">
        <v>27</v>
      </c>
    </row>
    <row r="437" spans="1:16" x14ac:dyDescent="0.25">
      <c r="A437" t="s">
        <v>28</v>
      </c>
      <c r="B437" t="s">
        <v>19</v>
      </c>
      <c r="C437" t="s">
        <v>17</v>
      </c>
      <c r="D437">
        <v>11.51</v>
      </c>
      <c r="E437">
        <v>0.92700000000000005</v>
      </c>
      <c r="F437">
        <v>0.10465000000000001</v>
      </c>
      <c r="G437">
        <v>12.413500000000001</v>
      </c>
      <c r="H437">
        <v>3.5200000000000002E-2</v>
      </c>
      <c r="I437">
        <v>4.8278999999999996</v>
      </c>
      <c r="J437" t="s">
        <v>29</v>
      </c>
      <c r="K437">
        <v>15.9697</v>
      </c>
      <c r="L437">
        <v>4.5199999999999997E-2</v>
      </c>
      <c r="M437" t="s">
        <v>30</v>
      </c>
      <c r="N437" t="s">
        <v>22</v>
      </c>
      <c r="O437" s="2">
        <v>45517.833124999997</v>
      </c>
    </row>
    <row r="438" spans="1:16" x14ac:dyDescent="0.25">
      <c r="A438" t="s">
        <v>31</v>
      </c>
      <c r="B438" t="s">
        <v>19</v>
      </c>
      <c r="C438" t="s">
        <v>17</v>
      </c>
      <c r="D438">
        <v>0.15</v>
      </c>
      <c r="E438">
        <v>0.83599999999999997</v>
      </c>
      <c r="F438">
        <v>1.49E-3</v>
      </c>
      <c r="G438">
        <v>0.17780000000000001</v>
      </c>
      <c r="H438">
        <v>1.6E-2</v>
      </c>
      <c r="I438">
        <v>6.5799999999999997E-2</v>
      </c>
      <c r="J438" t="s">
        <v>32</v>
      </c>
      <c r="K438">
        <v>0.2263</v>
      </c>
      <c r="L438">
        <v>2.0400000000000001E-2</v>
      </c>
      <c r="M438" t="s">
        <v>31</v>
      </c>
      <c r="N438" t="s">
        <v>27</v>
      </c>
    </row>
    <row r="439" spans="1:16" x14ac:dyDescent="0.25">
      <c r="A439" t="s">
        <v>33</v>
      </c>
      <c r="G439">
        <v>99.851699999999994</v>
      </c>
      <c r="I439">
        <v>100</v>
      </c>
      <c r="K439">
        <v>99.851699999999994</v>
      </c>
    </row>
    <row r="441" spans="1:16" x14ac:dyDescent="0.25">
      <c r="A441" t="s">
        <v>150</v>
      </c>
    </row>
    <row r="442" spans="1:16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</row>
    <row r="443" spans="1:16" x14ac:dyDescent="0.25">
      <c r="A443" t="s">
        <v>16</v>
      </c>
      <c r="C443" t="s">
        <v>17</v>
      </c>
      <c r="G443">
        <v>42.041600000000003</v>
      </c>
      <c r="I443">
        <v>57.136400000000002</v>
      </c>
    </row>
    <row r="444" spans="1:16" x14ac:dyDescent="0.25">
      <c r="A444" t="s">
        <v>18</v>
      </c>
      <c r="B444" t="s">
        <v>19</v>
      </c>
      <c r="C444" t="s">
        <v>17</v>
      </c>
      <c r="D444">
        <v>20.97</v>
      </c>
      <c r="E444">
        <v>0.80100000000000005</v>
      </c>
      <c r="F444">
        <v>0.12125</v>
      </c>
      <c r="G444">
        <v>26.170300000000001</v>
      </c>
      <c r="H444">
        <v>3.4299999999999997E-2</v>
      </c>
      <c r="I444">
        <v>23.4054</v>
      </c>
      <c r="J444" t="s">
        <v>20</v>
      </c>
      <c r="K444">
        <v>43.392200000000003</v>
      </c>
      <c r="L444">
        <v>5.6800000000000003E-2</v>
      </c>
      <c r="M444" t="s">
        <v>21</v>
      </c>
      <c r="N444" t="s">
        <v>22</v>
      </c>
      <c r="O444" s="2">
        <v>45517.833379629628</v>
      </c>
    </row>
    <row r="445" spans="1:16" x14ac:dyDescent="0.25">
      <c r="A445" t="s">
        <v>23</v>
      </c>
      <c r="B445" t="s">
        <v>19</v>
      </c>
      <c r="C445" t="s">
        <v>17</v>
      </c>
      <c r="D445">
        <v>18.62</v>
      </c>
      <c r="E445">
        <v>1.01</v>
      </c>
      <c r="F445">
        <v>9.6549999999999997E-2</v>
      </c>
      <c r="G445">
        <v>18.436299999999999</v>
      </c>
      <c r="H445">
        <v>2.92E-2</v>
      </c>
      <c r="I445">
        <v>14.2729</v>
      </c>
      <c r="J445" t="s">
        <v>24</v>
      </c>
      <c r="K445">
        <v>39.440600000000003</v>
      </c>
      <c r="L445">
        <v>6.2600000000000003E-2</v>
      </c>
      <c r="M445" t="s">
        <v>21</v>
      </c>
      <c r="N445" t="s">
        <v>22</v>
      </c>
      <c r="O445" s="2">
        <v>45517.833414351851</v>
      </c>
    </row>
    <row r="446" spans="1:16" x14ac:dyDescent="0.25">
      <c r="A446" t="s">
        <v>38</v>
      </c>
      <c r="B446" t="s">
        <v>19</v>
      </c>
      <c r="C446" t="s">
        <v>17</v>
      </c>
      <c r="D446">
        <v>0.25</v>
      </c>
      <c r="E446">
        <v>0.998</v>
      </c>
      <c r="F446">
        <v>2.1299999999999999E-3</v>
      </c>
      <c r="G446">
        <v>0.24809999999999999</v>
      </c>
      <c r="H446">
        <v>7.7999999999999996E-3</v>
      </c>
      <c r="I446">
        <v>0.1346</v>
      </c>
      <c r="J446" t="s">
        <v>39</v>
      </c>
      <c r="K446">
        <v>0.34710000000000002</v>
      </c>
      <c r="L446">
        <v>1.0999999999999999E-2</v>
      </c>
      <c r="M446" t="s">
        <v>40</v>
      </c>
      <c r="N446" t="s">
        <v>22</v>
      </c>
      <c r="O446" s="2">
        <v>45517.833564814813</v>
      </c>
    </row>
    <row r="447" spans="1:16" x14ac:dyDescent="0.25">
      <c r="A447" t="s">
        <v>25</v>
      </c>
      <c r="B447" t="s">
        <v>19</v>
      </c>
      <c r="C447" t="s">
        <v>17</v>
      </c>
      <c r="D447">
        <v>0.16</v>
      </c>
      <c r="E447">
        <v>0.82599999999999996</v>
      </c>
      <c r="F447">
        <v>1.6199999999999999E-3</v>
      </c>
      <c r="G447">
        <v>0.19639999999999999</v>
      </c>
      <c r="H447">
        <v>1.24E-2</v>
      </c>
      <c r="I447">
        <v>7.7700000000000005E-2</v>
      </c>
      <c r="J447" t="s">
        <v>26</v>
      </c>
      <c r="K447">
        <v>0.25359999999999999</v>
      </c>
      <c r="L447">
        <v>1.6E-2</v>
      </c>
      <c r="M447" t="s">
        <v>25</v>
      </c>
      <c r="N447" t="s">
        <v>27</v>
      </c>
    </row>
    <row r="448" spans="1:16" x14ac:dyDescent="0.25">
      <c r="A448" t="s">
        <v>28</v>
      </c>
      <c r="B448" t="s">
        <v>19</v>
      </c>
      <c r="C448" t="s">
        <v>17</v>
      </c>
      <c r="D448">
        <v>11.71</v>
      </c>
      <c r="E448">
        <v>0.92800000000000005</v>
      </c>
      <c r="F448">
        <v>0.10648000000000001</v>
      </c>
      <c r="G448">
        <v>12.627000000000001</v>
      </c>
      <c r="H448">
        <v>3.5400000000000001E-2</v>
      </c>
      <c r="I448">
        <v>4.9161999999999999</v>
      </c>
      <c r="J448" t="s">
        <v>29</v>
      </c>
      <c r="K448">
        <v>16.244399999999999</v>
      </c>
      <c r="L448">
        <v>4.5499999999999999E-2</v>
      </c>
      <c r="M448" t="s">
        <v>30</v>
      </c>
      <c r="N448" t="s">
        <v>22</v>
      </c>
      <c r="O448" s="2">
        <v>45517.833124999997</v>
      </c>
    </row>
    <row r="449" spans="1:16" x14ac:dyDescent="0.25">
      <c r="A449" t="s">
        <v>31</v>
      </c>
      <c r="B449" t="s">
        <v>19</v>
      </c>
      <c r="C449" t="s">
        <v>17</v>
      </c>
      <c r="D449">
        <v>0.13</v>
      </c>
      <c r="E449">
        <v>0.83599999999999997</v>
      </c>
      <c r="F449">
        <v>1.2800000000000001E-3</v>
      </c>
      <c r="G449">
        <v>0.15340000000000001</v>
      </c>
      <c r="H449">
        <v>1.61E-2</v>
      </c>
      <c r="I449">
        <v>5.6800000000000003E-2</v>
      </c>
      <c r="J449" t="s">
        <v>32</v>
      </c>
      <c r="K449">
        <v>0.19520000000000001</v>
      </c>
      <c r="L449">
        <v>2.0400000000000001E-2</v>
      </c>
      <c r="M449" t="s">
        <v>31</v>
      </c>
      <c r="N449" t="s">
        <v>27</v>
      </c>
    </row>
    <row r="450" spans="1:16" x14ac:dyDescent="0.25">
      <c r="A450" t="s">
        <v>33</v>
      </c>
      <c r="G450">
        <v>99.873099999999994</v>
      </c>
      <c r="I450">
        <v>100</v>
      </c>
      <c r="K450">
        <v>99.873099999999994</v>
      </c>
    </row>
    <row r="452" spans="1:16" x14ac:dyDescent="0.25">
      <c r="A452" t="s">
        <v>151</v>
      </c>
    </row>
    <row r="453" spans="1:16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</row>
    <row r="454" spans="1:16" x14ac:dyDescent="0.25">
      <c r="A454" t="s">
        <v>16</v>
      </c>
      <c r="C454" t="s">
        <v>17</v>
      </c>
      <c r="G454">
        <v>42.216700000000003</v>
      </c>
      <c r="I454">
        <v>57.142800000000001</v>
      </c>
    </row>
    <row r="455" spans="1:16" x14ac:dyDescent="0.25">
      <c r="A455" t="s">
        <v>18</v>
      </c>
      <c r="B455" t="s">
        <v>19</v>
      </c>
      <c r="C455" t="s">
        <v>17</v>
      </c>
      <c r="D455">
        <v>21.05</v>
      </c>
      <c r="E455">
        <v>0.80100000000000005</v>
      </c>
      <c r="F455">
        <v>0.12171</v>
      </c>
      <c r="G455">
        <v>26.272500000000001</v>
      </c>
      <c r="H455">
        <v>3.4299999999999997E-2</v>
      </c>
      <c r="I455">
        <v>23.401900000000001</v>
      </c>
      <c r="J455" t="s">
        <v>20</v>
      </c>
      <c r="K455">
        <v>43.561599999999999</v>
      </c>
      <c r="L455">
        <v>5.6899999999999999E-2</v>
      </c>
      <c r="M455" t="s">
        <v>21</v>
      </c>
      <c r="N455" t="s">
        <v>22</v>
      </c>
      <c r="O455" s="2">
        <v>45517.833379629628</v>
      </c>
    </row>
    <row r="456" spans="1:16" x14ac:dyDescent="0.25">
      <c r="A456" t="s">
        <v>23</v>
      </c>
      <c r="B456" t="s">
        <v>19</v>
      </c>
      <c r="C456" t="s">
        <v>17</v>
      </c>
      <c r="D456">
        <v>18.7</v>
      </c>
      <c r="E456">
        <v>1.01</v>
      </c>
      <c r="F456">
        <v>9.6970000000000001E-2</v>
      </c>
      <c r="G456">
        <v>18.5169</v>
      </c>
      <c r="H456">
        <v>2.93E-2</v>
      </c>
      <c r="I456">
        <v>14.2774</v>
      </c>
      <c r="J456" t="s">
        <v>24</v>
      </c>
      <c r="K456">
        <v>39.612900000000003</v>
      </c>
      <c r="L456">
        <v>6.2700000000000006E-2</v>
      </c>
      <c r="M456" t="s">
        <v>21</v>
      </c>
      <c r="N456" t="s">
        <v>22</v>
      </c>
      <c r="O456" s="2">
        <v>45517.833414351851</v>
      </c>
    </row>
    <row r="457" spans="1:16" x14ac:dyDescent="0.25">
      <c r="A457" t="s">
        <v>38</v>
      </c>
      <c r="B457" t="s">
        <v>19</v>
      </c>
      <c r="C457" t="s">
        <v>17</v>
      </c>
      <c r="D457">
        <v>0.22</v>
      </c>
      <c r="E457">
        <v>0.998</v>
      </c>
      <c r="F457">
        <v>1.92E-3</v>
      </c>
      <c r="G457">
        <v>0.22439999999999999</v>
      </c>
      <c r="H457">
        <v>7.7999999999999996E-3</v>
      </c>
      <c r="I457">
        <v>0.12130000000000001</v>
      </c>
      <c r="J457" t="s">
        <v>39</v>
      </c>
      <c r="K457">
        <v>0.314</v>
      </c>
      <c r="L457">
        <v>1.09E-2</v>
      </c>
      <c r="M457" t="s">
        <v>40</v>
      </c>
      <c r="N457" t="s">
        <v>22</v>
      </c>
      <c r="O457" s="2">
        <v>45517.833564814813</v>
      </c>
    </row>
    <row r="458" spans="1:16" x14ac:dyDescent="0.25">
      <c r="A458" t="s">
        <v>50</v>
      </c>
      <c r="B458" t="s">
        <v>19</v>
      </c>
      <c r="C458" t="s">
        <v>17</v>
      </c>
      <c r="D458">
        <v>0.03</v>
      </c>
      <c r="E458">
        <v>0.86899999999999999</v>
      </c>
      <c r="F458">
        <v>3.4000000000000002E-4</v>
      </c>
      <c r="G458">
        <v>3.9300000000000002E-2</v>
      </c>
      <c r="H458">
        <v>1.01E-2</v>
      </c>
      <c r="I458">
        <v>1.6400000000000001E-2</v>
      </c>
      <c r="J458" t="s">
        <v>55</v>
      </c>
      <c r="K458">
        <v>5.74E-2</v>
      </c>
      <c r="L458">
        <v>1.47E-2</v>
      </c>
      <c r="M458" t="s">
        <v>50</v>
      </c>
      <c r="N458" t="s">
        <v>27</v>
      </c>
    </row>
    <row r="459" spans="1:16" x14ac:dyDescent="0.25">
      <c r="A459" t="s">
        <v>25</v>
      </c>
      <c r="B459" t="s">
        <v>19</v>
      </c>
      <c r="C459" t="s">
        <v>17</v>
      </c>
      <c r="D459">
        <v>0.15</v>
      </c>
      <c r="E459">
        <v>0.82599999999999996</v>
      </c>
      <c r="F459">
        <v>1.49E-3</v>
      </c>
      <c r="G459">
        <v>0.18090000000000001</v>
      </c>
      <c r="H459">
        <v>1.24E-2</v>
      </c>
      <c r="I459">
        <v>7.1300000000000002E-2</v>
      </c>
      <c r="J459" t="s">
        <v>26</v>
      </c>
      <c r="K459">
        <v>0.23350000000000001</v>
      </c>
      <c r="L459">
        <v>1.61E-2</v>
      </c>
      <c r="M459" t="s">
        <v>25</v>
      </c>
      <c r="N459" t="s">
        <v>27</v>
      </c>
    </row>
    <row r="460" spans="1:16" x14ac:dyDescent="0.25">
      <c r="A460" t="s">
        <v>28</v>
      </c>
      <c r="B460" t="s">
        <v>19</v>
      </c>
      <c r="C460" t="s">
        <v>17</v>
      </c>
      <c r="D460">
        <v>11.73</v>
      </c>
      <c r="E460">
        <v>0.92800000000000005</v>
      </c>
      <c r="F460">
        <v>0.10663</v>
      </c>
      <c r="G460">
        <v>12.6435</v>
      </c>
      <c r="H460">
        <v>3.5400000000000001E-2</v>
      </c>
      <c r="I460">
        <v>4.9027000000000003</v>
      </c>
      <c r="J460" t="s">
        <v>29</v>
      </c>
      <c r="K460">
        <v>16.265599999999999</v>
      </c>
      <c r="L460">
        <v>4.5600000000000002E-2</v>
      </c>
      <c r="M460" t="s">
        <v>30</v>
      </c>
      <c r="N460" t="s">
        <v>22</v>
      </c>
      <c r="O460" s="2">
        <v>45517.833124999997</v>
      </c>
    </row>
    <row r="461" spans="1:16" x14ac:dyDescent="0.25">
      <c r="A461" t="s">
        <v>31</v>
      </c>
      <c r="B461" t="s">
        <v>19</v>
      </c>
      <c r="C461" t="s">
        <v>17</v>
      </c>
      <c r="D461">
        <v>0.15</v>
      </c>
      <c r="E461">
        <v>0.83599999999999997</v>
      </c>
      <c r="F461">
        <v>1.5E-3</v>
      </c>
      <c r="G461">
        <v>0.1797</v>
      </c>
      <c r="H461">
        <v>1.6E-2</v>
      </c>
      <c r="I461">
        <v>6.6299999999999998E-2</v>
      </c>
      <c r="J461" t="s">
        <v>32</v>
      </c>
      <c r="K461">
        <v>0.22869999999999999</v>
      </c>
      <c r="L461">
        <v>2.0400000000000001E-2</v>
      </c>
      <c r="M461" t="s">
        <v>31</v>
      </c>
      <c r="N461" t="s">
        <v>27</v>
      </c>
    </row>
    <row r="462" spans="1:16" x14ac:dyDescent="0.25">
      <c r="A462" t="s">
        <v>33</v>
      </c>
      <c r="G462">
        <v>100.27379999999999</v>
      </c>
      <c r="I462">
        <v>100</v>
      </c>
      <c r="K462">
        <v>100.27379999999999</v>
      </c>
    </row>
    <row r="464" spans="1:16" s="7" customFormat="1" x14ac:dyDescent="0.25"/>
    <row r="465" spans="1:16" x14ac:dyDescent="0.25">
      <c r="A465" t="s">
        <v>157</v>
      </c>
    </row>
    <row r="466" spans="1:16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</row>
    <row r="467" spans="1:16" x14ac:dyDescent="0.25">
      <c r="A467" t="s">
        <v>16</v>
      </c>
      <c r="C467" t="s">
        <v>17</v>
      </c>
      <c r="G467">
        <v>42.913899999999998</v>
      </c>
      <c r="I467">
        <v>57.135800000000003</v>
      </c>
    </row>
    <row r="468" spans="1:16" x14ac:dyDescent="0.25">
      <c r="A468" t="s">
        <v>18</v>
      </c>
      <c r="B468" t="s">
        <v>19</v>
      </c>
      <c r="C468" t="s">
        <v>17</v>
      </c>
      <c r="D468">
        <v>24.38</v>
      </c>
      <c r="E468">
        <v>0.85099999999999998</v>
      </c>
      <c r="F468">
        <v>0.14099</v>
      </c>
      <c r="G468">
        <v>28.633400000000002</v>
      </c>
      <c r="H468">
        <v>3.4599999999999999E-2</v>
      </c>
      <c r="I468">
        <v>25.087499999999999</v>
      </c>
      <c r="J468" t="s">
        <v>20</v>
      </c>
      <c r="K468">
        <v>47.476199999999999</v>
      </c>
      <c r="L468">
        <v>5.7299999999999997E-2</v>
      </c>
      <c r="M468" t="s">
        <v>21</v>
      </c>
      <c r="N468" t="s">
        <v>22</v>
      </c>
      <c r="O468" s="2">
        <v>45517.833379629628</v>
      </c>
    </row>
    <row r="469" spans="1:16" x14ac:dyDescent="0.25">
      <c r="A469" t="s">
        <v>23</v>
      </c>
      <c r="B469" t="s">
        <v>19</v>
      </c>
      <c r="C469" t="s">
        <v>17</v>
      </c>
      <c r="D469">
        <v>18.91</v>
      </c>
      <c r="E469">
        <v>1.006</v>
      </c>
      <c r="F469">
        <v>9.8059999999999994E-2</v>
      </c>
      <c r="G469">
        <v>18.800599999999999</v>
      </c>
      <c r="H469">
        <v>2.9499999999999998E-2</v>
      </c>
      <c r="I469">
        <v>14.258900000000001</v>
      </c>
      <c r="J469" t="s">
        <v>24</v>
      </c>
      <c r="K469">
        <v>40.219799999999999</v>
      </c>
      <c r="L469">
        <v>6.3E-2</v>
      </c>
      <c r="M469" t="s">
        <v>21</v>
      </c>
      <c r="N469" t="s">
        <v>22</v>
      </c>
      <c r="O469" s="2">
        <v>45517.833414351851</v>
      </c>
    </row>
    <row r="470" spans="1:16" x14ac:dyDescent="0.25">
      <c r="A470" t="s">
        <v>38</v>
      </c>
      <c r="B470" t="s">
        <v>19</v>
      </c>
      <c r="C470" t="s">
        <v>17</v>
      </c>
      <c r="D470">
        <v>0.17</v>
      </c>
      <c r="E470">
        <v>0.98899999999999999</v>
      </c>
      <c r="F470">
        <v>1.49E-3</v>
      </c>
      <c r="G470">
        <v>0.17510000000000001</v>
      </c>
      <c r="H470">
        <v>7.6E-3</v>
      </c>
      <c r="I470">
        <v>9.3100000000000002E-2</v>
      </c>
      <c r="J470" t="s">
        <v>39</v>
      </c>
      <c r="K470">
        <v>0.245</v>
      </c>
      <c r="L470">
        <v>1.06E-2</v>
      </c>
      <c r="M470" t="s">
        <v>40</v>
      </c>
      <c r="N470" t="s">
        <v>22</v>
      </c>
      <c r="O470" s="2">
        <v>45517.833564814813</v>
      </c>
    </row>
    <row r="471" spans="1:16" x14ac:dyDescent="0.25">
      <c r="A471" t="s">
        <v>50</v>
      </c>
      <c r="B471" t="s">
        <v>19</v>
      </c>
      <c r="C471" t="s">
        <v>17</v>
      </c>
      <c r="D471">
        <v>0.05</v>
      </c>
      <c r="E471">
        <v>0.85299999999999998</v>
      </c>
      <c r="F471">
        <v>5.2999999999999998E-4</v>
      </c>
      <c r="G471">
        <v>6.2399999999999997E-2</v>
      </c>
      <c r="H471">
        <v>1.01E-2</v>
      </c>
      <c r="I471">
        <v>2.5600000000000001E-2</v>
      </c>
      <c r="J471" t="s">
        <v>55</v>
      </c>
      <c r="K471">
        <v>9.1300000000000006E-2</v>
      </c>
      <c r="L471">
        <v>1.4800000000000001E-2</v>
      </c>
      <c r="M471" t="s">
        <v>50</v>
      </c>
      <c r="N471" t="s">
        <v>27</v>
      </c>
    </row>
    <row r="472" spans="1:16" x14ac:dyDescent="0.25">
      <c r="A472" t="s">
        <v>25</v>
      </c>
      <c r="B472" t="s">
        <v>19</v>
      </c>
      <c r="C472" t="s">
        <v>17</v>
      </c>
      <c r="D472">
        <v>0.1</v>
      </c>
      <c r="E472">
        <v>0.82</v>
      </c>
      <c r="F472">
        <v>1.0200000000000001E-3</v>
      </c>
      <c r="G472">
        <v>0.1239</v>
      </c>
      <c r="H472">
        <v>1.2E-2</v>
      </c>
      <c r="I472">
        <v>4.8099999999999997E-2</v>
      </c>
      <c r="J472" t="s">
        <v>26</v>
      </c>
      <c r="K472">
        <v>0.16</v>
      </c>
      <c r="L472">
        <v>1.55E-2</v>
      </c>
      <c r="M472" t="s">
        <v>25</v>
      </c>
      <c r="N472" t="s">
        <v>27</v>
      </c>
    </row>
    <row r="473" spans="1:16" x14ac:dyDescent="0.25">
      <c r="A473" t="s">
        <v>28</v>
      </c>
      <c r="B473" t="s">
        <v>19</v>
      </c>
      <c r="C473" t="s">
        <v>17</v>
      </c>
      <c r="D473">
        <v>7.82</v>
      </c>
      <c r="E473">
        <v>0.92200000000000004</v>
      </c>
      <c r="F473">
        <v>7.1120000000000003E-2</v>
      </c>
      <c r="G473">
        <v>8.4901</v>
      </c>
      <c r="H473">
        <v>3.0200000000000001E-2</v>
      </c>
      <c r="I473">
        <v>3.2383000000000002</v>
      </c>
      <c r="J473" t="s">
        <v>29</v>
      </c>
      <c r="K473">
        <v>10.9223</v>
      </c>
      <c r="L473">
        <v>3.8899999999999997E-2</v>
      </c>
      <c r="M473" t="s">
        <v>30</v>
      </c>
      <c r="N473" t="s">
        <v>22</v>
      </c>
      <c r="O473" s="2">
        <v>45517.833124999997</v>
      </c>
    </row>
    <row r="474" spans="1:16" x14ac:dyDescent="0.25">
      <c r="A474" t="s">
        <v>31</v>
      </c>
      <c r="B474" t="s">
        <v>19</v>
      </c>
      <c r="C474" t="s">
        <v>17</v>
      </c>
      <c r="D474">
        <v>0.26</v>
      </c>
      <c r="E474">
        <v>0.83599999999999997</v>
      </c>
      <c r="F474">
        <v>2.5999999999999999E-3</v>
      </c>
      <c r="G474">
        <v>0.31109999999999999</v>
      </c>
      <c r="H474">
        <v>1.6400000000000001E-2</v>
      </c>
      <c r="I474">
        <v>0.1129</v>
      </c>
      <c r="J474" t="s">
        <v>32</v>
      </c>
      <c r="K474">
        <v>0.39579999999999999</v>
      </c>
      <c r="L474">
        <v>2.0799999999999999E-2</v>
      </c>
      <c r="M474" t="s">
        <v>31</v>
      </c>
      <c r="N474" t="s">
        <v>27</v>
      </c>
    </row>
    <row r="475" spans="1:16" x14ac:dyDescent="0.25">
      <c r="A475" t="s">
        <v>33</v>
      </c>
      <c r="G475">
        <v>99.510499999999993</v>
      </c>
      <c r="I475">
        <v>100</v>
      </c>
      <c r="K475">
        <v>99.510499999999993</v>
      </c>
    </row>
    <row r="478" spans="1:16" x14ac:dyDescent="0.25">
      <c r="A478" t="s">
        <v>159</v>
      </c>
    </row>
    <row r="479" spans="1:16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</row>
    <row r="480" spans="1:16" x14ac:dyDescent="0.25">
      <c r="A480" t="s">
        <v>16</v>
      </c>
      <c r="C480" t="s">
        <v>17</v>
      </c>
      <c r="G480">
        <v>42.805999999999997</v>
      </c>
      <c r="I480">
        <v>57.126100000000001</v>
      </c>
    </row>
    <row r="481" spans="1:16" x14ac:dyDescent="0.25">
      <c r="A481" t="s">
        <v>18</v>
      </c>
      <c r="B481" t="s">
        <v>19</v>
      </c>
      <c r="C481" t="s">
        <v>17</v>
      </c>
      <c r="D481">
        <v>24.14</v>
      </c>
      <c r="E481">
        <v>0.84799999999999998</v>
      </c>
      <c r="F481">
        <v>0.13958999999999999</v>
      </c>
      <c r="G481">
        <v>28.475000000000001</v>
      </c>
      <c r="H481">
        <v>3.4599999999999999E-2</v>
      </c>
      <c r="I481">
        <v>25.007300000000001</v>
      </c>
      <c r="J481" t="s">
        <v>20</v>
      </c>
      <c r="K481">
        <v>47.2136</v>
      </c>
      <c r="L481">
        <v>5.7299999999999997E-2</v>
      </c>
      <c r="M481" t="s">
        <v>21</v>
      </c>
      <c r="N481" t="s">
        <v>22</v>
      </c>
      <c r="O481" s="2">
        <v>45517.833379629628</v>
      </c>
    </row>
    <row r="482" spans="1:16" x14ac:dyDescent="0.25">
      <c r="A482" t="s">
        <v>23</v>
      </c>
      <c r="B482" t="s">
        <v>19</v>
      </c>
      <c r="C482" t="s">
        <v>17</v>
      </c>
      <c r="D482">
        <v>18.84</v>
      </c>
      <c r="E482">
        <v>1.006</v>
      </c>
      <c r="F482">
        <v>9.7689999999999999E-2</v>
      </c>
      <c r="G482">
        <v>18.732600000000001</v>
      </c>
      <c r="H482">
        <v>2.9399999999999999E-2</v>
      </c>
      <c r="I482">
        <v>14.2407</v>
      </c>
      <c r="J482" t="s">
        <v>24</v>
      </c>
      <c r="K482">
        <v>40.074300000000001</v>
      </c>
      <c r="L482">
        <v>6.2899999999999998E-2</v>
      </c>
      <c r="M482" t="s">
        <v>21</v>
      </c>
      <c r="N482" t="s">
        <v>22</v>
      </c>
      <c r="O482" s="2">
        <v>45517.833414351851</v>
      </c>
    </row>
    <row r="483" spans="1:16" x14ac:dyDescent="0.25">
      <c r="A483" t="s">
        <v>38</v>
      </c>
      <c r="B483" t="s">
        <v>19</v>
      </c>
      <c r="C483" t="s">
        <v>17</v>
      </c>
      <c r="D483">
        <v>0.17</v>
      </c>
      <c r="E483">
        <v>0.98899999999999999</v>
      </c>
      <c r="F483">
        <v>1.49E-3</v>
      </c>
      <c r="G483">
        <v>0.17510000000000001</v>
      </c>
      <c r="H483">
        <v>7.4999999999999997E-3</v>
      </c>
      <c r="I483">
        <v>9.3299999999999994E-2</v>
      </c>
      <c r="J483" t="s">
        <v>39</v>
      </c>
      <c r="K483">
        <v>0.24510000000000001</v>
      </c>
      <c r="L483">
        <v>1.0500000000000001E-2</v>
      </c>
      <c r="M483" t="s">
        <v>40</v>
      </c>
      <c r="N483" t="s">
        <v>22</v>
      </c>
      <c r="O483" s="2">
        <v>45517.833564814813</v>
      </c>
    </row>
    <row r="484" spans="1:16" x14ac:dyDescent="0.25">
      <c r="A484" t="s">
        <v>50</v>
      </c>
      <c r="B484" t="s">
        <v>19</v>
      </c>
      <c r="C484" t="s">
        <v>17</v>
      </c>
      <c r="D484">
        <v>0.05</v>
      </c>
      <c r="E484">
        <v>0.85399999999999998</v>
      </c>
      <c r="F484">
        <v>4.8000000000000001E-4</v>
      </c>
      <c r="G484">
        <v>5.5899999999999998E-2</v>
      </c>
      <c r="H484">
        <v>1.01E-2</v>
      </c>
      <c r="I484">
        <v>2.3E-2</v>
      </c>
      <c r="J484" t="s">
        <v>55</v>
      </c>
      <c r="K484">
        <v>8.1699999999999995E-2</v>
      </c>
      <c r="L484">
        <v>1.47E-2</v>
      </c>
      <c r="M484" t="s">
        <v>50</v>
      </c>
      <c r="N484" t="s">
        <v>27</v>
      </c>
    </row>
    <row r="485" spans="1:16" x14ac:dyDescent="0.25">
      <c r="A485" t="s">
        <v>25</v>
      </c>
      <c r="B485" t="s">
        <v>19</v>
      </c>
      <c r="C485" t="s">
        <v>17</v>
      </c>
      <c r="D485">
        <v>0.09</v>
      </c>
      <c r="E485">
        <v>0.82099999999999995</v>
      </c>
      <c r="F485">
        <v>9.2000000000000003E-4</v>
      </c>
      <c r="G485">
        <v>0.11169999999999999</v>
      </c>
      <c r="H485">
        <v>1.2E-2</v>
      </c>
      <c r="I485">
        <v>4.3400000000000001E-2</v>
      </c>
      <c r="J485" t="s">
        <v>26</v>
      </c>
      <c r="K485">
        <v>0.14419999999999999</v>
      </c>
      <c r="L485">
        <v>1.54E-2</v>
      </c>
      <c r="M485" t="s">
        <v>25</v>
      </c>
      <c r="N485" t="s">
        <v>27</v>
      </c>
    </row>
    <row r="486" spans="1:16" x14ac:dyDescent="0.25">
      <c r="A486" t="s">
        <v>28</v>
      </c>
      <c r="B486" t="s">
        <v>19</v>
      </c>
      <c r="C486" t="s">
        <v>17</v>
      </c>
      <c r="D486">
        <v>8.07</v>
      </c>
      <c r="E486">
        <v>0.92200000000000004</v>
      </c>
      <c r="F486">
        <v>7.3330000000000006E-2</v>
      </c>
      <c r="G486">
        <v>8.7486999999999995</v>
      </c>
      <c r="H486">
        <v>3.0499999999999999E-2</v>
      </c>
      <c r="I486">
        <v>3.3448000000000002</v>
      </c>
      <c r="J486" t="s">
        <v>29</v>
      </c>
      <c r="K486">
        <v>11.255100000000001</v>
      </c>
      <c r="L486">
        <v>3.9300000000000002E-2</v>
      </c>
      <c r="M486" t="s">
        <v>30</v>
      </c>
      <c r="N486" t="s">
        <v>22</v>
      </c>
      <c r="O486" s="2">
        <v>45517.833124999997</v>
      </c>
    </row>
    <row r="487" spans="1:16" x14ac:dyDescent="0.25">
      <c r="A487" t="s">
        <v>31</v>
      </c>
      <c r="B487" t="s">
        <v>19</v>
      </c>
      <c r="C487" t="s">
        <v>17</v>
      </c>
      <c r="D487">
        <v>0.28000000000000003</v>
      </c>
      <c r="E487">
        <v>0.83599999999999997</v>
      </c>
      <c r="F487">
        <v>2.7899999999999999E-3</v>
      </c>
      <c r="G487">
        <v>0.33429999999999999</v>
      </c>
      <c r="H487">
        <v>1.6400000000000001E-2</v>
      </c>
      <c r="I487">
        <v>0.1216</v>
      </c>
      <c r="J487" t="s">
        <v>32</v>
      </c>
      <c r="K487">
        <v>0.4254</v>
      </c>
      <c r="L487">
        <v>2.0899999999999998E-2</v>
      </c>
      <c r="M487" t="s">
        <v>31</v>
      </c>
      <c r="N487" t="s">
        <v>27</v>
      </c>
    </row>
    <row r="488" spans="1:16" x14ac:dyDescent="0.25">
      <c r="A488" t="s">
        <v>33</v>
      </c>
      <c r="G488">
        <v>99.439300000000003</v>
      </c>
      <c r="I488">
        <v>100</v>
      </c>
      <c r="K488">
        <v>99.439300000000003</v>
      </c>
    </row>
    <row r="492" spans="1:16" x14ac:dyDescent="0.25">
      <c r="A492" t="s">
        <v>160</v>
      </c>
    </row>
    <row r="493" spans="1:16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</row>
    <row r="494" spans="1:16" x14ac:dyDescent="0.25">
      <c r="A494" t="s">
        <v>16</v>
      </c>
      <c r="C494" t="s">
        <v>17</v>
      </c>
      <c r="G494">
        <v>42.056699999999999</v>
      </c>
      <c r="I494">
        <v>57.144100000000002</v>
      </c>
    </row>
    <row r="495" spans="1:16" x14ac:dyDescent="0.25">
      <c r="A495" t="s">
        <v>18</v>
      </c>
      <c r="B495" t="s">
        <v>19</v>
      </c>
      <c r="C495" t="s">
        <v>17</v>
      </c>
      <c r="D495">
        <v>21.02</v>
      </c>
      <c r="E495">
        <v>0.80200000000000005</v>
      </c>
      <c r="F495">
        <v>0.12157999999999999</v>
      </c>
      <c r="G495">
        <v>26.208200000000001</v>
      </c>
      <c r="H495">
        <v>3.4299999999999997E-2</v>
      </c>
      <c r="I495">
        <v>23.433900000000001</v>
      </c>
      <c r="J495" t="s">
        <v>20</v>
      </c>
      <c r="K495">
        <v>43.455100000000002</v>
      </c>
      <c r="L495">
        <v>5.6800000000000003E-2</v>
      </c>
      <c r="M495" t="s">
        <v>21</v>
      </c>
      <c r="N495" t="s">
        <v>22</v>
      </c>
      <c r="O495" s="2">
        <v>45517.833379629628</v>
      </c>
    </row>
    <row r="496" spans="1:16" x14ac:dyDescent="0.25">
      <c r="A496" t="s">
        <v>23</v>
      </c>
      <c r="B496" t="s">
        <v>19</v>
      </c>
      <c r="C496" t="s">
        <v>17</v>
      </c>
      <c r="D496">
        <v>18.63</v>
      </c>
      <c r="E496">
        <v>1.01</v>
      </c>
      <c r="F496">
        <v>9.6619999999999998E-2</v>
      </c>
      <c r="G496">
        <v>18.4498</v>
      </c>
      <c r="H496">
        <v>2.92E-2</v>
      </c>
      <c r="I496">
        <v>14.280099999999999</v>
      </c>
      <c r="J496" t="s">
        <v>24</v>
      </c>
      <c r="K496">
        <v>39.4694</v>
      </c>
      <c r="L496">
        <v>6.25E-2</v>
      </c>
      <c r="M496" t="s">
        <v>21</v>
      </c>
      <c r="N496" t="s">
        <v>22</v>
      </c>
      <c r="O496" s="2">
        <v>45517.833414351851</v>
      </c>
    </row>
    <row r="497" spans="1:16" x14ac:dyDescent="0.25">
      <c r="A497" t="s">
        <v>38</v>
      </c>
      <c r="B497" t="s">
        <v>19</v>
      </c>
      <c r="C497" t="s">
        <v>17</v>
      </c>
      <c r="D497">
        <v>0.23</v>
      </c>
      <c r="E497">
        <v>0.998</v>
      </c>
      <c r="F497">
        <v>1.9300000000000001E-3</v>
      </c>
      <c r="G497">
        <v>0.22559999999999999</v>
      </c>
      <c r="H497">
        <v>7.7999999999999996E-3</v>
      </c>
      <c r="I497">
        <v>0.12239999999999999</v>
      </c>
      <c r="J497" t="s">
        <v>39</v>
      </c>
      <c r="K497">
        <v>0.31569999999999998</v>
      </c>
      <c r="L497">
        <v>1.09E-2</v>
      </c>
      <c r="M497" t="s">
        <v>40</v>
      </c>
      <c r="N497" t="s">
        <v>22</v>
      </c>
      <c r="O497" s="2">
        <v>45517.833564814813</v>
      </c>
    </row>
    <row r="498" spans="1:16" x14ac:dyDescent="0.25">
      <c r="A498" t="s">
        <v>50</v>
      </c>
      <c r="B498" t="s">
        <v>19</v>
      </c>
      <c r="C498" t="s">
        <v>17</v>
      </c>
      <c r="D498">
        <v>0.03</v>
      </c>
      <c r="E498">
        <v>0.86899999999999999</v>
      </c>
      <c r="F498">
        <v>3.3E-4</v>
      </c>
      <c r="G498">
        <v>3.8399999999999997E-2</v>
      </c>
      <c r="H498">
        <v>1.01E-2</v>
      </c>
      <c r="I498">
        <v>1.61E-2</v>
      </c>
      <c r="J498" t="s">
        <v>55</v>
      </c>
      <c r="K498">
        <v>5.62E-2</v>
      </c>
      <c r="L498">
        <v>1.47E-2</v>
      </c>
      <c r="M498" t="s">
        <v>50</v>
      </c>
      <c r="N498" t="s">
        <v>27</v>
      </c>
    </row>
    <row r="499" spans="1:16" x14ac:dyDescent="0.25">
      <c r="A499" t="s">
        <v>25</v>
      </c>
      <c r="B499" t="s">
        <v>19</v>
      </c>
      <c r="C499" t="s">
        <v>17</v>
      </c>
      <c r="D499">
        <v>0.15</v>
      </c>
      <c r="E499">
        <v>0.82599999999999996</v>
      </c>
      <c r="F499">
        <v>1.5100000000000001E-3</v>
      </c>
      <c r="G499">
        <v>0.1825</v>
      </c>
      <c r="H499">
        <v>1.24E-2</v>
      </c>
      <c r="I499">
        <v>7.22E-2</v>
      </c>
      <c r="J499" t="s">
        <v>26</v>
      </c>
      <c r="K499">
        <v>0.23569999999999999</v>
      </c>
      <c r="L499">
        <v>1.61E-2</v>
      </c>
      <c r="M499" t="s">
        <v>25</v>
      </c>
      <c r="N499" t="s">
        <v>27</v>
      </c>
    </row>
    <row r="500" spans="1:16" x14ac:dyDescent="0.25">
      <c r="A500" t="s">
        <v>28</v>
      </c>
      <c r="B500" t="s">
        <v>19</v>
      </c>
      <c r="C500" t="s">
        <v>17</v>
      </c>
      <c r="D500">
        <v>11.6</v>
      </c>
      <c r="E500">
        <v>0.92800000000000005</v>
      </c>
      <c r="F500">
        <v>0.10544000000000001</v>
      </c>
      <c r="G500">
        <v>12.505699999999999</v>
      </c>
      <c r="H500">
        <v>3.5299999999999998E-2</v>
      </c>
      <c r="I500">
        <v>4.8678999999999997</v>
      </c>
      <c r="J500" t="s">
        <v>29</v>
      </c>
      <c r="K500">
        <v>16.0884</v>
      </c>
      <c r="L500">
        <v>4.5400000000000003E-2</v>
      </c>
      <c r="M500" t="s">
        <v>30</v>
      </c>
      <c r="N500" t="s">
        <v>22</v>
      </c>
      <c r="O500" s="2">
        <v>45517.833124999997</v>
      </c>
    </row>
    <row r="501" spans="1:16" x14ac:dyDescent="0.25">
      <c r="A501" t="s">
        <v>31</v>
      </c>
      <c r="B501" t="s">
        <v>19</v>
      </c>
      <c r="C501" t="s">
        <v>17</v>
      </c>
      <c r="D501">
        <v>0.14000000000000001</v>
      </c>
      <c r="E501">
        <v>0.83599999999999997</v>
      </c>
      <c r="F501">
        <v>1.4300000000000001E-3</v>
      </c>
      <c r="G501">
        <v>0.17119999999999999</v>
      </c>
      <c r="H501">
        <v>1.6E-2</v>
      </c>
      <c r="I501">
        <v>6.3399999999999998E-2</v>
      </c>
      <c r="J501" t="s">
        <v>32</v>
      </c>
      <c r="K501">
        <v>0.21790000000000001</v>
      </c>
      <c r="L501">
        <v>2.0299999999999999E-2</v>
      </c>
      <c r="M501" t="s">
        <v>31</v>
      </c>
      <c r="N501" t="s">
        <v>27</v>
      </c>
    </row>
    <row r="502" spans="1:16" x14ac:dyDescent="0.25">
      <c r="A502" t="s">
        <v>33</v>
      </c>
      <c r="G502">
        <v>99.838300000000004</v>
      </c>
      <c r="I502">
        <v>100</v>
      </c>
      <c r="K502">
        <v>99.838300000000004</v>
      </c>
    </row>
    <row r="507" spans="1:16" x14ac:dyDescent="0.25">
      <c r="A507" t="s">
        <v>161</v>
      </c>
      <c r="O507" s="2"/>
    </row>
    <row r="508" spans="1:16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s="2" t="s">
        <v>14</v>
      </c>
      <c r="P508" t="s">
        <v>15</v>
      </c>
    </row>
    <row r="509" spans="1:16" x14ac:dyDescent="0.25">
      <c r="A509" t="s">
        <v>16</v>
      </c>
      <c r="C509" t="s">
        <v>17</v>
      </c>
      <c r="G509">
        <v>42.947000000000003</v>
      </c>
      <c r="I509">
        <v>57.130299999999998</v>
      </c>
      <c r="O509" s="2"/>
    </row>
    <row r="510" spans="1:16" x14ac:dyDescent="0.25">
      <c r="A510" t="s">
        <v>18</v>
      </c>
      <c r="B510" t="s">
        <v>19</v>
      </c>
      <c r="C510" t="s">
        <v>17</v>
      </c>
      <c r="D510">
        <v>23.6</v>
      </c>
      <c r="E510">
        <v>0.83699999999999997</v>
      </c>
      <c r="F510">
        <v>0.13650000000000001</v>
      </c>
      <c r="G510">
        <v>28.189</v>
      </c>
      <c r="H510">
        <v>3.4599999999999999E-2</v>
      </c>
      <c r="I510">
        <v>24.676600000000001</v>
      </c>
      <c r="J510" t="s">
        <v>20</v>
      </c>
      <c r="K510">
        <v>46.7393</v>
      </c>
      <c r="L510">
        <v>5.74E-2</v>
      </c>
      <c r="M510" t="s">
        <v>21</v>
      </c>
      <c r="N510" t="s">
        <v>22</v>
      </c>
      <c r="O510" s="2">
        <v>45517.833379629628</v>
      </c>
    </row>
    <row r="511" spans="1:16" x14ac:dyDescent="0.25">
      <c r="A511" t="s">
        <v>23</v>
      </c>
      <c r="B511" t="s">
        <v>19</v>
      </c>
      <c r="C511" t="s">
        <v>17</v>
      </c>
      <c r="D511">
        <v>18.93</v>
      </c>
      <c r="E511">
        <v>1.0069999999999999</v>
      </c>
      <c r="F511">
        <v>9.8150000000000001E-2</v>
      </c>
      <c r="G511">
        <v>18.805</v>
      </c>
      <c r="H511">
        <v>2.9499999999999998E-2</v>
      </c>
      <c r="I511">
        <v>14.2499</v>
      </c>
      <c r="J511" t="s">
        <v>24</v>
      </c>
      <c r="K511">
        <v>40.229300000000002</v>
      </c>
      <c r="L511">
        <v>6.3100000000000003E-2</v>
      </c>
      <c r="M511" t="s">
        <v>21</v>
      </c>
      <c r="N511" t="s">
        <v>22</v>
      </c>
      <c r="O511" s="2">
        <v>45517.833414351851</v>
      </c>
    </row>
    <row r="512" spans="1:16" x14ac:dyDescent="0.25">
      <c r="A512" t="s">
        <v>38</v>
      </c>
      <c r="B512" t="s">
        <v>19</v>
      </c>
      <c r="C512" t="s">
        <v>17</v>
      </c>
      <c r="D512">
        <v>0.16</v>
      </c>
      <c r="E512">
        <v>0.99099999999999999</v>
      </c>
      <c r="F512">
        <v>1.3799999999999999E-3</v>
      </c>
      <c r="G512">
        <v>0.16200000000000001</v>
      </c>
      <c r="H512">
        <v>7.4999999999999997E-3</v>
      </c>
      <c r="I512">
        <v>8.5999999999999993E-2</v>
      </c>
      <c r="J512" t="s">
        <v>39</v>
      </c>
      <c r="K512">
        <v>0.22670000000000001</v>
      </c>
      <c r="L512">
        <v>1.0500000000000001E-2</v>
      </c>
      <c r="M512" t="s">
        <v>40</v>
      </c>
      <c r="N512" t="s">
        <v>22</v>
      </c>
      <c r="O512" s="2">
        <v>45517.833564814813</v>
      </c>
    </row>
    <row r="513" spans="1:16" x14ac:dyDescent="0.25">
      <c r="A513" t="s">
        <v>50</v>
      </c>
      <c r="B513" t="s">
        <v>19</v>
      </c>
      <c r="C513" t="s">
        <v>17</v>
      </c>
      <c r="D513">
        <v>0.05</v>
      </c>
      <c r="E513">
        <v>0.85699999999999998</v>
      </c>
      <c r="F513">
        <v>4.4999999999999999E-4</v>
      </c>
      <c r="G513">
        <v>5.2900000000000003E-2</v>
      </c>
      <c r="H513">
        <v>1.01E-2</v>
      </c>
      <c r="I513">
        <v>2.1700000000000001E-2</v>
      </c>
      <c r="J513" t="s">
        <v>55</v>
      </c>
      <c r="K513">
        <v>7.7399999999999997E-2</v>
      </c>
      <c r="L513">
        <v>1.4800000000000001E-2</v>
      </c>
      <c r="M513" t="s">
        <v>50</v>
      </c>
      <c r="N513" t="s">
        <v>27</v>
      </c>
      <c r="O513" s="2"/>
    </row>
    <row r="514" spans="1:16" x14ac:dyDescent="0.25">
      <c r="A514" t="s">
        <v>25</v>
      </c>
      <c r="B514" t="s">
        <v>19</v>
      </c>
      <c r="C514" t="s">
        <v>17</v>
      </c>
      <c r="D514">
        <v>0.11</v>
      </c>
      <c r="E514">
        <v>0.82199999999999995</v>
      </c>
      <c r="F514">
        <v>1.07E-3</v>
      </c>
      <c r="G514">
        <v>0.13009999999999999</v>
      </c>
      <c r="H514">
        <v>1.21E-2</v>
      </c>
      <c r="I514">
        <v>5.04E-2</v>
      </c>
      <c r="J514" t="s">
        <v>26</v>
      </c>
      <c r="K514">
        <v>0.16800000000000001</v>
      </c>
      <c r="L514">
        <v>1.5599999999999999E-2</v>
      </c>
      <c r="M514" t="s">
        <v>25</v>
      </c>
      <c r="N514" t="s">
        <v>27</v>
      </c>
      <c r="O514" s="2"/>
    </row>
    <row r="515" spans="1:16" x14ac:dyDescent="0.25">
      <c r="A515" t="s">
        <v>28</v>
      </c>
      <c r="B515" t="s">
        <v>19</v>
      </c>
      <c r="C515" t="s">
        <v>17</v>
      </c>
      <c r="D515">
        <v>8.91</v>
      </c>
      <c r="E515">
        <v>0.92300000000000004</v>
      </c>
      <c r="F515">
        <v>8.0990000000000006E-2</v>
      </c>
      <c r="G515">
        <v>9.6501999999999999</v>
      </c>
      <c r="H515">
        <v>3.1699999999999999E-2</v>
      </c>
      <c r="I515">
        <v>3.6776</v>
      </c>
      <c r="J515" t="s">
        <v>29</v>
      </c>
      <c r="K515">
        <v>12.4148</v>
      </c>
      <c r="L515">
        <v>4.0800000000000003E-2</v>
      </c>
      <c r="M515" t="s">
        <v>30</v>
      </c>
      <c r="N515" t="s">
        <v>22</v>
      </c>
      <c r="O515" s="2">
        <v>45517.833124999997</v>
      </c>
    </row>
    <row r="516" spans="1:16" x14ac:dyDescent="0.25">
      <c r="A516" t="s">
        <v>31</v>
      </c>
      <c r="B516" t="s">
        <v>19</v>
      </c>
      <c r="C516" t="s">
        <v>17</v>
      </c>
      <c r="D516">
        <v>0.25</v>
      </c>
      <c r="E516">
        <v>0.83599999999999997</v>
      </c>
      <c r="F516">
        <v>2.48E-3</v>
      </c>
      <c r="G516">
        <v>0.29649999999999999</v>
      </c>
      <c r="H516">
        <v>1.6400000000000001E-2</v>
      </c>
      <c r="I516">
        <v>0.1075</v>
      </c>
      <c r="J516" t="s">
        <v>32</v>
      </c>
      <c r="K516">
        <v>0.37730000000000002</v>
      </c>
      <c r="L516">
        <v>2.0799999999999999E-2</v>
      </c>
      <c r="M516" t="s">
        <v>31</v>
      </c>
      <c r="N516" t="s">
        <v>27</v>
      </c>
      <c r="O516" s="2"/>
    </row>
    <row r="517" spans="1:16" x14ac:dyDescent="0.25">
      <c r="A517" t="s">
        <v>33</v>
      </c>
      <c r="G517">
        <v>100.2328</v>
      </c>
      <c r="I517">
        <v>100</v>
      </c>
      <c r="K517">
        <v>100.2328</v>
      </c>
      <c r="O517" s="2"/>
    </row>
    <row r="518" spans="1:16" x14ac:dyDescent="0.25">
      <c r="O518" s="2"/>
    </row>
    <row r="519" spans="1:16" x14ac:dyDescent="0.25">
      <c r="O519" s="2"/>
    </row>
    <row r="520" spans="1:16" x14ac:dyDescent="0.25">
      <c r="O520" s="2"/>
    </row>
    <row r="521" spans="1:16" x14ac:dyDescent="0.25">
      <c r="O521" s="2"/>
    </row>
    <row r="522" spans="1:16" x14ac:dyDescent="0.25">
      <c r="A522" t="s">
        <v>162</v>
      </c>
    </row>
    <row r="523" spans="1:16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</row>
    <row r="524" spans="1:16" x14ac:dyDescent="0.25">
      <c r="A524" t="s">
        <v>16</v>
      </c>
      <c r="C524" t="s">
        <v>17</v>
      </c>
      <c r="G524">
        <v>42.378700000000002</v>
      </c>
      <c r="I524">
        <v>57.1096</v>
      </c>
    </row>
    <row r="525" spans="1:16" x14ac:dyDescent="0.25">
      <c r="A525" t="s">
        <v>18</v>
      </c>
      <c r="B525" t="s">
        <v>19</v>
      </c>
      <c r="C525" t="s">
        <v>17</v>
      </c>
      <c r="D525">
        <v>23.37</v>
      </c>
      <c r="E525">
        <v>0.83799999999999997</v>
      </c>
      <c r="F525">
        <v>0.13513</v>
      </c>
      <c r="G525">
        <v>27.8901</v>
      </c>
      <c r="H525">
        <v>3.44E-2</v>
      </c>
      <c r="I525">
        <v>24.7334</v>
      </c>
      <c r="J525" t="s">
        <v>20</v>
      </c>
      <c r="K525">
        <v>46.243699999999997</v>
      </c>
      <c r="L525">
        <v>5.7099999999999998E-2</v>
      </c>
      <c r="M525" t="s">
        <v>21</v>
      </c>
      <c r="N525" t="s">
        <v>22</v>
      </c>
      <c r="O525" s="2">
        <v>45517.833379629628</v>
      </c>
    </row>
    <row r="526" spans="1:16" x14ac:dyDescent="0.25">
      <c r="A526" t="s">
        <v>23</v>
      </c>
      <c r="B526" t="s">
        <v>19</v>
      </c>
      <c r="C526" t="s">
        <v>17</v>
      </c>
      <c r="D526">
        <v>18.62</v>
      </c>
      <c r="E526">
        <v>1.006</v>
      </c>
      <c r="F526">
        <v>9.6540000000000001E-2</v>
      </c>
      <c r="G526">
        <v>18.506699999999999</v>
      </c>
      <c r="H526">
        <v>2.93E-2</v>
      </c>
      <c r="I526">
        <v>14.2067</v>
      </c>
      <c r="J526" t="s">
        <v>24</v>
      </c>
      <c r="K526">
        <v>39.591200000000001</v>
      </c>
      <c r="L526">
        <v>6.2700000000000006E-2</v>
      </c>
      <c r="M526" t="s">
        <v>21</v>
      </c>
      <c r="N526" t="s">
        <v>22</v>
      </c>
      <c r="O526" s="2">
        <v>45517.833414351851</v>
      </c>
    </row>
    <row r="527" spans="1:16" x14ac:dyDescent="0.25">
      <c r="A527" t="s">
        <v>38</v>
      </c>
      <c r="B527" t="s">
        <v>19</v>
      </c>
      <c r="C527" t="s">
        <v>17</v>
      </c>
      <c r="D527">
        <v>0.2</v>
      </c>
      <c r="E527">
        <v>0.99099999999999999</v>
      </c>
      <c r="F527">
        <v>1.74E-3</v>
      </c>
      <c r="G527">
        <v>0.20419999999999999</v>
      </c>
      <c r="H527">
        <v>7.7000000000000002E-3</v>
      </c>
      <c r="I527">
        <v>0.10979999999999999</v>
      </c>
      <c r="J527" t="s">
        <v>39</v>
      </c>
      <c r="K527">
        <v>0.28570000000000001</v>
      </c>
      <c r="L527">
        <v>1.0699999999999999E-2</v>
      </c>
      <c r="M527" t="s">
        <v>40</v>
      </c>
      <c r="N527" t="s">
        <v>22</v>
      </c>
      <c r="O527" s="2">
        <v>45517.833564814813</v>
      </c>
    </row>
    <row r="528" spans="1:16" x14ac:dyDescent="0.25">
      <c r="A528" t="s">
        <v>50</v>
      </c>
      <c r="B528" t="s">
        <v>19</v>
      </c>
      <c r="C528" t="s">
        <v>17</v>
      </c>
      <c r="D528">
        <v>0.05</v>
      </c>
      <c r="E528">
        <v>0.85699999999999998</v>
      </c>
      <c r="F528">
        <v>5.1999999999999995E-4</v>
      </c>
      <c r="G528">
        <v>6.0400000000000002E-2</v>
      </c>
      <c r="H528">
        <v>1.01E-2</v>
      </c>
      <c r="I528">
        <v>2.5000000000000001E-2</v>
      </c>
      <c r="J528" t="s">
        <v>55</v>
      </c>
      <c r="K528">
        <v>8.8300000000000003E-2</v>
      </c>
      <c r="L528">
        <v>1.4800000000000001E-2</v>
      </c>
      <c r="M528" t="s">
        <v>50</v>
      </c>
      <c r="N528" t="s">
        <v>27</v>
      </c>
    </row>
    <row r="529" spans="1:16" x14ac:dyDescent="0.25">
      <c r="A529" t="s">
        <v>25</v>
      </c>
      <c r="B529" t="s">
        <v>19</v>
      </c>
      <c r="C529" t="s">
        <v>17</v>
      </c>
      <c r="D529">
        <v>0.11</v>
      </c>
      <c r="E529">
        <v>0.82199999999999995</v>
      </c>
      <c r="F529">
        <v>1.1100000000000001E-3</v>
      </c>
      <c r="G529">
        <v>0.13450000000000001</v>
      </c>
      <c r="H529">
        <v>1.21E-2</v>
      </c>
      <c r="I529">
        <v>5.28E-2</v>
      </c>
      <c r="J529" t="s">
        <v>26</v>
      </c>
      <c r="K529">
        <v>0.17369999999999999</v>
      </c>
      <c r="L529">
        <v>1.5599999999999999E-2</v>
      </c>
      <c r="M529" t="s">
        <v>25</v>
      </c>
      <c r="N529" t="s">
        <v>27</v>
      </c>
    </row>
    <row r="530" spans="1:16" x14ac:dyDescent="0.25">
      <c r="A530" t="s">
        <v>28</v>
      </c>
      <c r="B530" t="s">
        <v>19</v>
      </c>
      <c r="C530" t="s">
        <v>17</v>
      </c>
      <c r="D530">
        <v>8.7200000000000006</v>
      </c>
      <c r="E530">
        <v>0.92300000000000004</v>
      </c>
      <c r="F530">
        <v>7.9310000000000005E-2</v>
      </c>
      <c r="G530">
        <v>9.4498999999999995</v>
      </c>
      <c r="H530">
        <v>3.15E-2</v>
      </c>
      <c r="I530">
        <v>3.6482000000000001</v>
      </c>
      <c r="J530" t="s">
        <v>29</v>
      </c>
      <c r="K530">
        <v>12.1572</v>
      </c>
      <c r="L530">
        <v>4.0500000000000001E-2</v>
      </c>
      <c r="M530" t="s">
        <v>30</v>
      </c>
      <c r="N530" t="s">
        <v>22</v>
      </c>
      <c r="O530" s="2">
        <v>45517.833124999997</v>
      </c>
    </row>
    <row r="531" spans="1:16" x14ac:dyDescent="0.25">
      <c r="A531" t="s">
        <v>31</v>
      </c>
      <c r="B531" t="s">
        <v>19</v>
      </c>
      <c r="C531" t="s">
        <v>17</v>
      </c>
      <c r="D531">
        <v>0.26</v>
      </c>
      <c r="E531">
        <v>0.83599999999999997</v>
      </c>
      <c r="F531">
        <v>2.5999999999999999E-3</v>
      </c>
      <c r="G531">
        <v>0.31130000000000002</v>
      </c>
      <c r="H531">
        <v>1.6299999999999999E-2</v>
      </c>
      <c r="I531">
        <v>0.1143</v>
      </c>
      <c r="J531" t="s">
        <v>32</v>
      </c>
      <c r="K531">
        <v>0.39610000000000001</v>
      </c>
      <c r="L531">
        <v>2.0799999999999999E-2</v>
      </c>
      <c r="M531" t="s">
        <v>31</v>
      </c>
      <c r="N531" t="s">
        <v>27</v>
      </c>
    </row>
    <row r="532" spans="1:16" x14ac:dyDescent="0.25">
      <c r="A532" t="s">
        <v>33</v>
      </c>
      <c r="G532">
        <v>98.9358</v>
      </c>
      <c r="I532">
        <v>100</v>
      </c>
      <c r="K532">
        <v>98.9358</v>
      </c>
    </row>
    <row r="536" spans="1:16" x14ac:dyDescent="0.25">
      <c r="A536" t="s">
        <v>163</v>
      </c>
      <c r="O536" s="2"/>
    </row>
    <row r="537" spans="1:16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s="2" t="s">
        <v>14</v>
      </c>
      <c r="P537" t="s">
        <v>15</v>
      </c>
    </row>
    <row r="538" spans="1:16" x14ac:dyDescent="0.25">
      <c r="A538" t="s">
        <v>16</v>
      </c>
      <c r="C538" t="s">
        <v>17</v>
      </c>
      <c r="G538">
        <v>43.061</v>
      </c>
      <c r="I538">
        <v>57.1145</v>
      </c>
      <c r="O538" s="2"/>
    </row>
    <row r="539" spans="1:16" x14ac:dyDescent="0.25">
      <c r="A539" t="s">
        <v>18</v>
      </c>
      <c r="B539" t="s">
        <v>19</v>
      </c>
      <c r="C539" t="s">
        <v>17</v>
      </c>
      <c r="D539">
        <v>23.83</v>
      </c>
      <c r="E539">
        <v>0.83899999999999997</v>
      </c>
      <c r="F539">
        <v>0.13780000000000001</v>
      </c>
      <c r="G539">
        <v>28.3826</v>
      </c>
      <c r="H539">
        <v>3.4700000000000002E-2</v>
      </c>
      <c r="I539">
        <v>24.773399999999999</v>
      </c>
      <c r="J539" t="s">
        <v>20</v>
      </c>
      <c r="K539">
        <v>47.060299999999998</v>
      </c>
      <c r="L539">
        <v>5.7500000000000002E-2</v>
      </c>
      <c r="M539" t="s">
        <v>21</v>
      </c>
      <c r="N539" t="s">
        <v>22</v>
      </c>
      <c r="O539" s="2">
        <v>45517.833379629628</v>
      </c>
    </row>
    <row r="540" spans="1:16" x14ac:dyDescent="0.25">
      <c r="A540" t="s">
        <v>23</v>
      </c>
      <c r="B540" t="s">
        <v>19</v>
      </c>
      <c r="C540" t="s">
        <v>17</v>
      </c>
      <c r="D540">
        <v>18.93</v>
      </c>
      <c r="E540">
        <v>1.006</v>
      </c>
      <c r="F540">
        <v>9.8169999999999993E-2</v>
      </c>
      <c r="G540">
        <v>18.8172</v>
      </c>
      <c r="H540">
        <v>2.9600000000000001E-2</v>
      </c>
      <c r="I540">
        <v>14.2174</v>
      </c>
      <c r="J540" t="s">
        <v>24</v>
      </c>
      <c r="K540">
        <v>40.255499999999998</v>
      </c>
      <c r="L540">
        <v>6.3299999999999995E-2</v>
      </c>
      <c r="M540" t="s">
        <v>21</v>
      </c>
      <c r="N540" t="s">
        <v>22</v>
      </c>
      <c r="O540" s="2">
        <v>45517.833414351851</v>
      </c>
    </row>
    <row r="541" spans="1:16" x14ac:dyDescent="0.25">
      <c r="A541" t="s">
        <v>38</v>
      </c>
      <c r="B541" t="s">
        <v>19</v>
      </c>
      <c r="C541" t="s">
        <v>17</v>
      </c>
      <c r="D541">
        <v>0.19</v>
      </c>
      <c r="E541">
        <v>0.99099999999999999</v>
      </c>
      <c r="F541">
        <v>1.66E-3</v>
      </c>
      <c r="G541">
        <v>0.19550000000000001</v>
      </c>
      <c r="H541">
        <v>7.7000000000000002E-3</v>
      </c>
      <c r="I541">
        <v>0.10349999999999999</v>
      </c>
      <c r="J541" t="s">
        <v>39</v>
      </c>
      <c r="K541">
        <v>0.27360000000000001</v>
      </c>
      <c r="L541">
        <v>1.0699999999999999E-2</v>
      </c>
      <c r="M541" t="s">
        <v>40</v>
      </c>
      <c r="N541" t="s">
        <v>22</v>
      </c>
      <c r="O541" s="2">
        <v>45517.833564814813</v>
      </c>
    </row>
    <row r="542" spans="1:16" x14ac:dyDescent="0.25">
      <c r="A542" t="s">
        <v>50</v>
      </c>
      <c r="B542" t="s">
        <v>19</v>
      </c>
      <c r="C542" t="s">
        <v>17</v>
      </c>
      <c r="D542">
        <v>0.05</v>
      </c>
      <c r="E542">
        <v>0.85599999999999998</v>
      </c>
      <c r="F542">
        <v>4.8999999999999998E-4</v>
      </c>
      <c r="G542">
        <v>5.7000000000000002E-2</v>
      </c>
      <c r="H542">
        <v>1.01E-2</v>
      </c>
      <c r="I542">
        <v>2.3300000000000001E-2</v>
      </c>
      <c r="J542" t="s">
        <v>55</v>
      </c>
      <c r="K542">
        <v>8.3400000000000002E-2</v>
      </c>
      <c r="L542">
        <v>1.47E-2</v>
      </c>
      <c r="M542" t="s">
        <v>50</v>
      </c>
      <c r="N542" t="s">
        <v>27</v>
      </c>
      <c r="O542" s="2"/>
    </row>
    <row r="543" spans="1:16" x14ac:dyDescent="0.25">
      <c r="A543" t="s">
        <v>25</v>
      </c>
      <c r="B543" t="s">
        <v>19</v>
      </c>
      <c r="C543" t="s">
        <v>17</v>
      </c>
      <c r="D543">
        <v>0.12</v>
      </c>
      <c r="E543">
        <v>0.82099999999999995</v>
      </c>
      <c r="F543">
        <v>1.16E-3</v>
      </c>
      <c r="G543">
        <v>0.14069999999999999</v>
      </c>
      <c r="H543">
        <v>1.21E-2</v>
      </c>
      <c r="I543">
        <v>5.4300000000000001E-2</v>
      </c>
      <c r="J543" t="s">
        <v>26</v>
      </c>
      <c r="K543">
        <v>0.18160000000000001</v>
      </c>
      <c r="L543">
        <v>1.5699999999999999E-2</v>
      </c>
      <c r="M543" t="s">
        <v>25</v>
      </c>
      <c r="N543" t="s">
        <v>27</v>
      </c>
      <c r="O543" s="2"/>
    </row>
    <row r="544" spans="1:16" x14ac:dyDescent="0.25">
      <c r="A544" t="s">
        <v>28</v>
      </c>
      <c r="B544" t="s">
        <v>19</v>
      </c>
      <c r="C544" t="s">
        <v>17</v>
      </c>
      <c r="D544">
        <v>8.77</v>
      </c>
      <c r="E544">
        <v>0.92300000000000004</v>
      </c>
      <c r="F544">
        <v>7.9719999999999999E-2</v>
      </c>
      <c r="G544">
        <v>9.5014000000000003</v>
      </c>
      <c r="H544">
        <v>3.1600000000000003E-2</v>
      </c>
      <c r="I544">
        <v>3.6103000000000001</v>
      </c>
      <c r="J544" t="s">
        <v>29</v>
      </c>
      <c r="K544">
        <v>12.2234</v>
      </c>
      <c r="L544">
        <v>4.07E-2</v>
      </c>
      <c r="M544" t="s">
        <v>30</v>
      </c>
      <c r="N544" t="s">
        <v>22</v>
      </c>
      <c r="O544" s="2">
        <v>45517.833124999997</v>
      </c>
    </row>
    <row r="545" spans="1:16" x14ac:dyDescent="0.25">
      <c r="A545" t="s">
        <v>31</v>
      </c>
      <c r="B545" t="s">
        <v>19</v>
      </c>
      <c r="C545" t="s">
        <v>17</v>
      </c>
      <c r="D545">
        <v>0.24</v>
      </c>
      <c r="E545">
        <v>0.83599999999999997</v>
      </c>
      <c r="F545">
        <v>2.3900000000000002E-3</v>
      </c>
      <c r="G545">
        <v>0.28539999999999999</v>
      </c>
      <c r="H545">
        <v>1.6299999999999999E-2</v>
      </c>
      <c r="I545">
        <v>0.1031</v>
      </c>
      <c r="J545" t="s">
        <v>32</v>
      </c>
      <c r="K545">
        <v>0.36309999999999998</v>
      </c>
      <c r="L545">
        <v>2.0799999999999999E-2</v>
      </c>
      <c r="M545" t="s">
        <v>31</v>
      </c>
      <c r="N545" t="s">
        <v>27</v>
      </c>
      <c r="O545" s="2"/>
    </row>
    <row r="546" spans="1:16" x14ac:dyDescent="0.25">
      <c r="A546" t="s">
        <v>33</v>
      </c>
      <c r="G546">
        <v>100.4408</v>
      </c>
      <c r="I546">
        <v>100</v>
      </c>
      <c r="K546">
        <v>100.4408</v>
      </c>
      <c r="O546" s="2"/>
    </row>
    <row r="547" spans="1:16" x14ac:dyDescent="0.25">
      <c r="O547" s="2"/>
    </row>
    <row r="548" spans="1:16" x14ac:dyDescent="0.25">
      <c r="O548" s="2"/>
    </row>
    <row r="549" spans="1:16" x14ac:dyDescent="0.25">
      <c r="O549" s="2"/>
    </row>
    <row r="550" spans="1:16" x14ac:dyDescent="0.25">
      <c r="O550" s="2"/>
    </row>
    <row r="551" spans="1:16" x14ac:dyDescent="0.25">
      <c r="A551" t="s">
        <v>164</v>
      </c>
      <c r="O551" s="2"/>
    </row>
    <row r="552" spans="1:16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s="2" t="s">
        <v>14</v>
      </c>
      <c r="P552" t="s">
        <v>15</v>
      </c>
    </row>
    <row r="553" spans="1:16" x14ac:dyDescent="0.25">
      <c r="A553" t="s">
        <v>16</v>
      </c>
      <c r="C553" t="s">
        <v>17</v>
      </c>
      <c r="G553">
        <v>42.697699999999998</v>
      </c>
      <c r="I553">
        <v>57.133400000000002</v>
      </c>
      <c r="O553" s="2"/>
    </row>
    <row r="554" spans="1:16" x14ac:dyDescent="0.25">
      <c r="A554" t="s">
        <v>18</v>
      </c>
      <c r="B554" t="s">
        <v>19</v>
      </c>
      <c r="C554" t="s">
        <v>17</v>
      </c>
      <c r="D554">
        <v>23.13</v>
      </c>
      <c r="E554">
        <v>0.83199999999999996</v>
      </c>
      <c r="F554">
        <v>0.13372999999999999</v>
      </c>
      <c r="G554">
        <v>27.801600000000001</v>
      </c>
      <c r="H554">
        <v>3.4500000000000003E-2</v>
      </c>
      <c r="I554">
        <v>24.481000000000002</v>
      </c>
      <c r="J554" t="s">
        <v>20</v>
      </c>
      <c r="K554">
        <v>46.097099999999998</v>
      </c>
      <c r="L554">
        <v>5.7200000000000001E-2</v>
      </c>
      <c r="M554" t="s">
        <v>21</v>
      </c>
      <c r="N554" t="s">
        <v>22</v>
      </c>
      <c r="O554" s="2">
        <v>45517.833379629628</v>
      </c>
    </row>
    <row r="555" spans="1:16" x14ac:dyDescent="0.25">
      <c r="A555" t="s">
        <v>23</v>
      </c>
      <c r="B555" t="s">
        <v>19</v>
      </c>
      <c r="C555" t="s">
        <v>17</v>
      </c>
      <c r="D555">
        <v>18.84</v>
      </c>
      <c r="E555">
        <v>1.0069999999999999</v>
      </c>
      <c r="F555">
        <v>9.7670000000000007E-2</v>
      </c>
      <c r="G555">
        <v>18.702400000000001</v>
      </c>
      <c r="H555">
        <v>2.9399999999999999E-2</v>
      </c>
      <c r="I555">
        <v>14.255699999999999</v>
      </c>
      <c r="J555" t="s">
        <v>24</v>
      </c>
      <c r="K555">
        <v>40.009900000000002</v>
      </c>
      <c r="L555">
        <v>6.3E-2</v>
      </c>
      <c r="M555" t="s">
        <v>21</v>
      </c>
      <c r="N555" t="s">
        <v>22</v>
      </c>
      <c r="O555" s="2">
        <v>45517.833414351851</v>
      </c>
    </row>
    <row r="556" spans="1:16" x14ac:dyDescent="0.25">
      <c r="A556" t="s">
        <v>38</v>
      </c>
      <c r="B556" t="s">
        <v>19</v>
      </c>
      <c r="C556" t="s">
        <v>17</v>
      </c>
      <c r="D556">
        <v>0.18</v>
      </c>
      <c r="E556">
        <v>0.99199999999999999</v>
      </c>
      <c r="F556">
        <v>1.5900000000000001E-3</v>
      </c>
      <c r="G556">
        <v>0.18640000000000001</v>
      </c>
      <c r="H556">
        <v>7.6E-3</v>
      </c>
      <c r="I556">
        <v>9.9599999999999994E-2</v>
      </c>
      <c r="J556" t="s">
        <v>39</v>
      </c>
      <c r="K556">
        <v>0.26079999999999998</v>
      </c>
      <c r="L556">
        <v>1.06E-2</v>
      </c>
      <c r="M556" t="s">
        <v>40</v>
      </c>
      <c r="N556" t="s">
        <v>22</v>
      </c>
      <c r="O556" s="2">
        <v>45517.833564814813</v>
      </c>
    </row>
    <row r="557" spans="1:16" x14ac:dyDescent="0.25">
      <c r="A557" t="s">
        <v>50</v>
      </c>
      <c r="B557" t="s">
        <v>19</v>
      </c>
      <c r="C557" t="s">
        <v>17</v>
      </c>
      <c r="D557">
        <v>0.05</v>
      </c>
      <c r="E557">
        <v>0.85899999999999999</v>
      </c>
      <c r="F557">
        <v>4.6999999999999999E-4</v>
      </c>
      <c r="G557">
        <v>5.4300000000000001E-2</v>
      </c>
      <c r="H557">
        <v>1.01E-2</v>
      </c>
      <c r="I557">
        <v>2.23E-2</v>
      </c>
      <c r="J557" t="s">
        <v>55</v>
      </c>
      <c r="K557">
        <v>7.9299999999999995E-2</v>
      </c>
      <c r="L557">
        <v>1.4800000000000001E-2</v>
      </c>
      <c r="M557" t="s">
        <v>50</v>
      </c>
      <c r="N557" t="s">
        <v>27</v>
      </c>
      <c r="O557" s="2"/>
    </row>
    <row r="558" spans="1:16" x14ac:dyDescent="0.25">
      <c r="A558" t="s">
        <v>25</v>
      </c>
      <c r="B558" t="s">
        <v>19</v>
      </c>
      <c r="C558" t="s">
        <v>17</v>
      </c>
      <c r="D558">
        <v>0.11</v>
      </c>
      <c r="E558">
        <v>0.82199999999999995</v>
      </c>
      <c r="F558">
        <v>1.09E-3</v>
      </c>
      <c r="G558">
        <v>0.13250000000000001</v>
      </c>
      <c r="H558">
        <v>1.2200000000000001E-2</v>
      </c>
      <c r="I558">
        <v>5.16E-2</v>
      </c>
      <c r="J558" t="s">
        <v>26</v>
      </c>
      <c r="K558">
        <v>0.17100000000000001</v>
      </c>
      <c r="L558">
        <v>1.5699999999999999E-2</v>
      </c>
      <c r="M558" t="s">
        <v>25</v>
      </c>
      <c r="N558" t="s">
        <v>27</v>
      </c>
      <c r="O558" s="2"/>
    </row>
    <row r="559" spans="1:16" x14ac:dyDescent="0.25">
      <c r="A559" t="s">
        <v>28</v>
      </c>
      <c r="B559" t="s">
        <v>19</v>
      </c>
      <c r="C559" t="s">
        <v>17</v>
      </c>
      <c r="D559">
        <v>9.2899999999999991</v>
      </c>
      <c r="E559">
        <v>0.92400000000000004</v>
      </c>
      <c r="F559">
        <v>8.4459999999999993E-2</v>
      </c>
      <c r="G559">
        <v>10.0565</v>
      </c>
      <c r="H559">
        <v>3.2300000000000002E-2</v>
      </c>
      <c r="I559">
        <v>3.855</v>
      </c>
      <c r="J559" t="s">
        <v>29</v>
      </c>
      <c r="K559">
        <v>12.9374</v>
      </c>
      <c r="L559">
        <v>4.1500000000000002E-2</v>
      </c>
      <c r="M559" t="s">
        <v>30</v>
      </c>
      <c r="N559" t="s">
        <v>22</v>
      </c>
      <c r="O559" s="2">
        <v>45517.833124999997</v>
      </c>
    </row>
    <row r="560" spans="1:16" x14ac:dyDescent="0.25">
      <c r="A560" t="s">
        <v>31</v>
      </c>
      <c r="B560" t="s">
        <v>19</v>
      </c>
      <c r="C560" t="s">
        <v>17</v>
      </c>
      <c r="D560">
        <v>0.23</v>
      </c>
      <c r="E560">
        <v>0.83599999999999997</v>
      </c>
      <c r="F560">
        <v>2.33E-3</v>
      </c>
      <c r="G560">
        <v>0.2782</v>
      </c>
      <c r="H560">
        <v>1.6299999999999999E-2</v>
      </c>
      <c r="I560">
        <v>0.1014</v>
      </c>
      <c r="J560" t="s">
        <v>32</v>
      </c>
      <c r="K560">
        <v>0.35389999999999999</v>
      </c>
      <c r="L560">
        <v>2.07E-2</v>
      </c>
      <c r="M560" t="s">
        <v>31</v>
      </c>
      <c r="N560" t="s">
        <v>27</v>
      </c>
      <c r="O560" s="2"/>
    </row>
    <row r="561" spans="1:16" x14ac:dyDescent="0.25">
      <c r="A561" t="s">
        <v>33</v>
      </c>
      <c r="G561">
        <v>99.909499999999994</v>
      </c>
      <c r="I561">
        <v>100</v>
      </c>
      <c r="K561">
        <v>99.909499999999994</v>
      </c>
      <c r="O561" s="2"/>
    </row>
    <row r="562" spans="1:16" x14ac:dyDescent="0.25">
      <c r="O562" s="2"/>
    </row>
    <row r="563" spans="1:16" x14ac:dyDescent="0.25">
      <c r="O563" s="2"/>
    </row>
    <row r="564" spans="1:16" x14ac:dyDescent="0.25">
      <c r="O564" s="2"/>
    </row>
    <row r="565" spans="1:16" x14ac:dyDescent="0.25">
      <c r="A565" t="s">
        <v>165</v>
      </c>
    </row>
    <row r="566" spans="1:16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12</v>
      </c>
      <c r="N566" t="s">
        <v>13</v>
      </c>
      <c r="O566" t="s">
        <v>14</v>
      </c>
      <c r="P566" t="s">
        <v>15</v>
      </c>
    </row>
    <row r="567" spans="1:16" x14ac:dyDescent="0.25">
      <c r="A567" t="s">
        <v>16</v>
      </c>
      <c r="C567" t="s">
        <v>17</v>
      </c>
      <c r="G567">
        <v>42.991399999999999</v>
      </c>
      <c r="I567">
        <v>57.115200000000002</v>
      </c>
    </row>
    <row r="568" spans="1:16" x14ac:dyDescent="0.25">
      <c r="A568" t="s">
        <v>18</v>
      </c>
      <c r="B568" t="s">
        <v>19</v>
      </c>
      <c r="C568" t="s">
        <v>17</v>
      </c>
      <c r="D568">
        <v>23.78</v>
      </c>
      <c r="E568">
        <v>0.83899999999999997</v>
      </c>
      <c r="F568">
        <v>0.13750000000000001</v>
      </c>
      <c r="G568">
        <v>28.328700000000001</v>
      </c>
      <c r="H568">
        <v>3.4700000000000002E-2</v>
      </c>
      <c r="I568">
        <v>24.7667</v>
      </c>
      <c r="J568" t="s">
        <v>20</v>
      </c>
      <c r="K568">
        <v>46.9709</v>
      </c>
      <c r="L568">
        <v>5.7500000000000002E-2</v>
      </c>
      <c r="M568" t="s">
        <v>21</v>
      </c>
      <c r="N568" t="s">
        <v>22</v>
      </c>
      <c r="O568" s="2">
        <v>45517.833379629628</v>
      </c>
    </row>
    <row r="569" spans="1:16" x14ac:dyDescent="0.25">
      <c r="A569" t="s">
        <v>23</v>
      </c>
      <c r="B569" t="s">
        <v>19</v>
      </c>
      <c r="C569" t="s">
        <v>17</v>
      </c>
      <c r="D569">
        <v>18.899999999999999</v>
      </c>
      <c r="E569">
        <v>1.006</v>
      </c>
      <c r="F569">
        <v>9.7989999999999994E-2</v>
      </c>
      <c r="G569">
        <v>18.782900000000001</v>
      </c>
      <c r="H569">
        <v>2.9499999999999998E-2</v>
      </c>
      <c r="I569">
        <v>14.214600000000001</v>
      </c>
      <c r="J569" t="s">
        <v>24</v>
      </c>
      <c r="K569">
        <v>40.182000000000002</v>
      </c>
      <c r="L569">
        <v>6.3100000000000003E-2</v>
      </c>
      <c r="M569" t="s">
        <v>21</v>
      </c>
      <c r="N569" t="s">
        <v>22</v>
      </c>
      <c r="O569" s="2">
        <v>45517.833414351851</v>
      </c>
    </row>
    <row r="570" spans="1:16" x14ac:dyDescent="0.25">
      <c r="A570" t="s">
        <v>38</v>
      </c>
      <c r="B570" t="s">
        <v>19</v>
      </c>
      <c r="C570" t="s">
        <v>17</v>
      </c>
      <c r="D570">
        <v>0.19</v>
      </c>
      <c r="E570">
        <v>0.99099999999999999</v>
      </c>
      <c r="F570">
        <v>1.67E-3</v>
      </c>
      <c r="G570">
        <v>0.1966</v>
      </c>
      <c r="H570">
        <v>7.6E-3</v>
      </c>
      <c r="I570">
        <v>0.1043</v>
      </c>
      <c r="J570" t="s">
        <v>39</v>
      </c>
      <c r="K570">
        <v>0.27510000000000001</v>
      </c>
      <c r="L570">
        <v>1.06E-2</v>
      </c>
      <c r="M570" t="s">
        <v>40</v>
      </c>
      <c r="N570" t="s">
        <v>22</v>
      </c>
      <c r="O570" s="2">
        <v>45517.833564814813</v>
      </c>
    </row>
    <row r="571" spans="1:16" x14ac:dyDescent="0.25">
      <c r="A571" t="s">
        <v>50</v>
      </c>
      <c r="B571" t="s">
        <v>19</v>
      </c>
      <c r="C571" t="s">
        <v>17</v>
      </c>
      <c r="D571">
        <v>7.0000000000000007E-2</v>
      </c>
      <c r="E571">
        <v>0.85599999999999998</v>
      </c>
      <c r="F571">
        <v>6.6E-4</v>
      </c>
      <c r="G571">
        <v>7.6799999999999993E-2</v>
      </c>
      <c r="H571">
        <v>1.0200000000000001E-2</v>
      </c>
      <c r="I571">
        <v>3.1399999999999997E-2</v>
      </c>
      <c r="J571" t="s">
        <v>55</v>
      </c>
      <c r="K571">
        <v>0.11219999999999999</v>
      </c>
      <c r="L571">
        <v>1.4800000000000001E-2</v>
      </c>
      <c r="M571" t="s">
        <v>50</v>
      </c>
      <c r="N571" t="s">
        <v>27</v>
      </c>
      <c r="O571" s="2"/>
    </row>
    <row r="572" spans="1:16" x14ac:dyDescent="0.25">
      <c r="A572" t="s">
        <v>25</v>
      </c>
      <c r="B572" t="s">
        <v>19</v>
      </c>
      <c r="C572" t="s">
        <v>17</v>
      </c>
      <c r="D572">
        <v>0.12</v>
      </c>
      <c r="E572">
        <v>0.82099999999999995</v>
      </c>
      <c r="F572">
        <v>1.1900000000000001E-3</v>
      </c>
      <c r="G572">
        <v>0.14499999999999999</v>
      </c>
      <c r="H572">
        <v>1.21E-2</v>
      </c>
      <c r="I572">
        <v>5.6099999999999997E-2</v>
      </c>
      <c r="J572" t="s">
        <v>26</v>
      </c>
      <c r="K572">
        <v>0.18720000000000001</v>
      </c>
      <c r="L572">
        <v>1.5599999999999999E-2</v>
      </c>
      <c r="M572" t="s">
        <v>25</v>
      </c>
      <c r="N572" t="s">
        <v>27</v>
      </c>
    </row>
    <row r="573" spans="1:16" x14ac:dyDescent="0.25">
      <c r="A573" t="s">
        <v>28</v>
      </c>
      <c r="B573" t="s">
        <v>19</v>
      </c>
      <c r="C573" t="s">
        <v>17</v>
      </c>
      <c r="D573">
        <v>8.73</v>
      </c>
      <c r="E573">
        <v>0.92300000000000004</v>
      </c>
      <c r="F573">
        <v>7.9399999999999998E-2</v>
      </c>
      <c r="G573">
        <v>9.4627999999999997</v>
      </c>
      <c r="H573">
        <v>3.15E-2</v>
      </c>
      <c r="I573">
        <v>3.6015000000000001</v>
      </c>
      <c r="J573" t="s">
        <v>29</v>
      </c>
      <c r="K573">
        <v>12.1737</v>
      </c>
      <c r="L573">
        <v>4.0599999999999997E-2</v>
      </c>
      <c r="M573" t="s">
        <v>30</v>
      </c>
      <c r="N573" t="s">
        <v>22</v>
      </c>
      <c r="O573" s="2">
        <v>45517.833124999997</v>
      </c>
    </row>
    <row r="574" spans="1:16" x14ac:dyDescent="0.25">
      <c r="A574" t="s">
        <v>31</v>
      </c>
      <c r="B574" t="s">
        <v>19</v>
      </c>
      <c r="C574" t="s">
        <v>17</v>
      </c>
      <c r="D574">
        <v>0.25</v>
      </c>
      <c r="E574">
        <v>0.83599999999999997</v>
      </c>
      <c r="F574">
        <v>2.5500000000000002E-3</v>
      </c>
      <c r="G574">
        <v>0.30470000000000003</v>
      </c>
      <c r="H574">
        <v>1.6299999999999999E-2</v>
      </c>
      <c r="I574">
        <v>0.1103</v>
      </c>
      <c r="J574" t="s">
        <v>32</v>
      </c>
      <c r="K574">
        <v>0.38779999999999998</v>
      </c>
      <c r="L574">
        <v>2.0799999999999999E-2</v>
      </c>
      <c r="M574" t="s">
        <v>31</v>
      </c>
      <c r="N574" t="s">
        <v>27</v>
      </c>
      <c r="O574" s="2"/>
    </row>
    <row r="575" spans="1:16" x14ac:dyDescent="0.25">
      <c r="A575" t="s">
        <v>33</v>
      </c>
      <c r="G575">
        <v>100.289</v>
      </c>
      <c r="I575">
        <v>100</v>
      </c>
      <c r="K575">
        <v>100.289</v>
      </c>
    </row>
    <row r="579" spans="1:16" x14ac:dyDescent="0.25">
      <c r="A579" t="s">
        <v>166</v>
      </c>
    </row>
    <row r="580" spans="1:16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15</v>
      </c>
    </row>
    <row r="581" spans="1:16" x14ac:dyDescent="0.25">
      <c r="A581" t="s">
        <v>16</v>
      </c>
      <c r="C581" t="s">
        <v>17</v>
      </c>
      <c r="G581">
        <v>42.497100000000003</v>
      </c>
      <c r="I581">
        <v>57.137099999999997</v>
      </c>
    </row>
    <row r="582" spans="1:16" x14ac:dyDescent="0.25">
      <c r="A582" t="s">
        <v>18</v>
      </c>
      <c r="B582" t="s">
        <v>19</v>
      </c>
      <c r="C582" t="s">
        <v>17</v>
      </c>
      <c r="D582">
        <v>21.48</v>
      </c>
      <c r="E582">
        <v>0.80600000000000005</v>
      </c>
      <c r="F582">
        <v>0.12422</v>
      </c>
      <c r="G582">
        <v>26.654699999999998</v>
      </c>
      <c r="H582">
        <v>3.44E-2</v>
      </c>
      <c r="I582">
        <v>23.583300000000001</v>
      </c>
      <c r="J582" t="s">
        <v>20</v>
      </c>
      <c r="K582">
        <v>44.195300000000003</v>
      </c>
      <c r="L582">
        <v>5.7099999999999998E-2</v>
      </c>
      <c r="M582" t="s">
        <v>21</v>
      </c>
      <c r="N582" t="s">
        <v>22</v>
      </c>
      <c r="O582" s="2">
        <v>45517.833379629628</v>
      </c>
    </row>
    <row r="583" spans="1:16" x14ac:dyDescent="0.25">
      <c r="A583" t="s">
        <v>23</v>
      </c>
      <c r="B583" t="s">
        <v>19</v>
      </c>
      <c r="C583" t="s">
        <v>17</v>
      </c>
      <c r="D583">
        <v>18.8</v>
      </c>
      <c r="E583">
        <v>1.01</v>
      </c>
      <c r="F583">
        <v>9.7509999999999999E-2</v>
      </c>
      <c r="G583">
        <v>18.629200000000001</v>
      </c>
      <c r="H583">
        <v>2.9399999999999999E-2</v>
      </c>
      <c r="I583">
        <v>14.2677</v>
      </c>
      <c r="J583" t="s">
        <v>24</v>
      </c>
      <c r="K583">
        <v>39.853099999999998</v>
      </c>
      <c r="L583">
        <v>6.2799999999999995E-2</v>
      </c>
      <c r="M583" t="s">
        <v>21</v>
      </c>
      <c r="N583" t="s">
        <v>22</v>
      </c>
      <c r="O583" s="2">
        <v>45517.833414351851</v>
      </c>
    </row>
    <row r="584" spans="1:16" x14ac:dyDescent="0.25">
      <c r="A584" t="s">
        <v>38</v>
      </c>
      <c r="B584" t="s">
        <v>19</v>
      </c>
      <c r="C584" t="s">
        <v>17</v>
      </c>
      <c r="D584">
        <v>0.22</v>
      </c>
      <c r="E584">
        <v>0.997</v>
      </c>
      <c r="F584">
        <v>1.91E-3</v>
      </c>
      <c r="G584">
        <v>0.2228</v>
      </c>
      <c r="H584">
        <v>7.7999999999999996E-3</v>
      </c>
      <c r="I584">
        <v>0.1196</v>
      </c>
      <c r="J584" t="s">
        <v>39</v>
      </c>
      <c r="K584">
        <v>0.31169999999999998</v>
      </c>
      <c r="L584">
        <v>1.09E-2</v>
      </c>
      <c r="M584" t="s">
        <v>40</v>
      </c>
      <c r="N584" t="s">
        <v>22</v>
      </c>
      <c r="O584" s="2">
        <v>45517.833564814813</v>
      </c>
    </row>
    <row r="585" spans="1:16" x14ac:dyDescent="0.25">
      <c r="A585" t="s">
        <v>50</v>
      </c>
      <c r="B585" t="s">
        <v>19</v>
      </c>
      <c r="C585" t="s">
        <v>17</v>
      </c>
      <c r="D585">
        <v>0.03</v>
      </c>
      <c r="E585">
        <v>0.86699999999999999</v>
      </c>
      <c r="F585">
        <v>2.7E-4</v>
      </c>
      <c r="G585">
        <v>3.0700000000000002E-2</v>
      </c>
      <c r="H585">
        <v>0.01</v>
      </c>
      <c r="I585">
        <v>1.2699999999999999E-2</v>
      </c>
      <c r="J585" t="s">
        <v>55</v>
      </c>
      <c r="K585">
        <v>4.48E-2</v>
      </c>
      <c r="L585">
        <v>1.46E-2</v>
      </c>
      <c r="M585" t="s">
        <v>50</v>
      </c>
      <c r="N585" t="s">
        <v>27</v>
      </c>
      <c r="O585" s="2"/>
    </row>
    <row r="586" spans="1:16" x14ac:dyDescent="0.25">
      <c r="A586" t="s">
        <v>25</v>
      </c>
      <c r="B586" t="s">
        <v>19</v>
      </c>
      <c r="C586" t="s">
        <v>17</v>
      </c>
      <c r="D586">
        <v>0.15</v>
      </c>
      <c r="E586">
        <v>0.82499999999999996</v>
      </c>
      <c r="F586">
        <v>1.5100000000000001E-3</v>
      </c>
      <c r="G586">
        <v>0.18260000000000001</v>
      </c>
      <c r="H586">
        <v>1.24E-2</v>
      </c>
      <c r="I586">
        <v>7.1499999999999994E-2</v>
      </c>
      <c r="J586" t="s">
        <v>26</v>
      </c>
      <c r="K586">
        <v>0.23580000000000001</v>
      </c>
      <c r="L586">
        <v>1.6E-2</v>
      </c>
      <c r="M586" t="s">
        <v>25</v>
      </c>
      <c r="N586" t="s">
        <v>27</v>
      </c>
    </row>
    <row r="587" spans="1:16" x14ac:dyDescent="0.25">
      <c r="A587" t="s">
        <v>28</v>
      </c>
      <c r="B587" t="s">
        <v>19</v>
      </c>
      <c r="C587" t="s">
        <v>17</v>
      </c>
      <c r="D587">
        <v>11.41</v>
      </c>
      <c r="E587">
        <v>0.92700000000000005</v>
      </c>
      <c r="F587">
        <v>0.10373</v>
      </c>
      <c r="G587">
        <v>12.308299999999999</v>
      </c>
      <c r="H587">
        <v>3.5099999999999999E-2</v>
      </c>
      <c r="I587">
        <v>4.7408000000000001</v>
      </c>
      <c r="J587" t="s">
        <v>29</v>
      </c>
      <c r="K587">
        <v>15.8344</v>
      </c>
      <c r="L587">
        <v>4.5100000000000001E-2</v>
      </c>
      <c r="M587" t="s">
        <v>30</v>
      </c>
      <c r="N587" t="s">
        <v>22</v>
      </c>
      <c r="O587" s="2">
        <v>45517.833124999997</v>
      </c>
    </row>
    <row r="588" spans="1:16" x14ac:dyDescent="0.25">
      <c r="A588" t="s">
        <v>31</v>
      </c>
      <c r="B588" t="s">
        <v>19</v>
      </c>
      <c r="C588" t="s">
        <v>17</v>
      </c>
      <c r="D588">
        <v>0.15</v>
      </c>
      <c r="E588">
        <v>0.83599999999999997</v>
      </c>
      <c r="F588">
        <v>1.5399999999999999E-3</v>
      </c>
      <c r="G588">
        <v>0.18379999999999999</v>
      </c>
      <c r="H588">
        <v>1.6E-2</v>
      </c>
      <c r="I588">
        <v>6.7400000000000002E-2</v>
      </c>
      <c r="J588" t="s">
        <v>32</v>
      </c>
      <c r="K588">
        <v>0.2339</v>
      </c>
      <c r="L588">
        <v>2.0400000000000001E-2</v>
      </c>
      <c r="M588" t="s">
        <v>31</v>
      </c>
      <c r="N588" t="s">
        <v>27</v>
      </c>
      <c r="O588" s="2"/>
    </row>
    <row r="589" spans="1:16" x14ac:dyDescent="0.25">
      <c r="A589" t="s">
        <v>33</v>
      </c>
      <c r="G589">
        <v>100.7092</v>
      </c>
      <c r="I589">
        <v>100</v>
      </c>
      <c r="K589">
        <v>100.7092</v>
      </c>
    </row>
    <row r="593" spans="1:16" x14ac:dyDescent="0.25">
      <c r="A593" t="s">
        <v>170</v>
      </c>
    </row>
    <row r="594" spans="1:16" x14ac:dyDescent="0.25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12</v>
      </c>
      <c r="N594" t="s">
        <v>13</v>
      </c>
      <c r="O594" t="s">
        <v>14</v>
      </c>
      <c r="P594" t="s">
        <v>15</v>
      </c>
    </row>
    <row r="595" spans="1:16" x14ac:dyDescent="0.25">
      <c r="A595" t="s">
        <v>16</v>
      </c>
      <c r="C595" t="s">
        <v>17</v>
      </c>
      <c r="G595">
        <v>41.806899999999999</v>
      </c>
      <c r="I595">
        <v>57.131399999999999</v>
      </c>
    </row>
    <row r="596" spans="1:16" x14ac:dyDescent="0.25">
      <c r="A596" t="s">
        <v>18</v>
      </c>
      <c r="B596" t="s">
        <v>19</v>
      </c>
      <c r="C596" t="s">
        <v>17</v>
      </c>
      <c r="D596">
        <v>20.99</v>
      </c>
      <c r="E596">
        <v>0.80300000000000005</v>
      </c>
      <c r="F596">
        <v>0.12137000000000001</v>
      </c>
      <c r="G596">
        <v>26.130099999999999</v>
      </c>
      <c r="H596">
        <v>3.4200000000000001E-2</v>
      </c>
      <c r="I596">
        <v>23.4985</v>
      </c>
      <c r="J596" t="s">
        <v>20</v>
      </c>
      <c r="K596">
        <v>43.325499999999998</v>
      </c>
      <c r="L596">
        <v>5.67E-2</v>
      </c>
      <c r="M596" t="s">
        <v>21</v>
      </c>
      <c r="N596" t="s">
        <v>22</v>
      </c>
      <c r="O596" s="2">
        <v>45517.833379629628</v>
      </c>
    </row>
    <row r="597" spans="1:16" x14ac:dyDescent="0.25">
      <c r="A597" t="s">
        <v>23</v>
      </c>
      <c r="B597" t="s">
        <v>19</v>
      </c>
      <c r="C597" t="s">
        <v>17</v>
      </c>
      <c r="D597">
        <v>18.5</v>
      </c>
      <c r="E597">
        <v>1.01</v>
      </c>
      <c r="F597">
        <v>9.5909999999999995E-2</v>
      </c>
      <c r="G597">
        <v>18.322199999999999</v>
      </c>
      <c r="H597">
        <v>2.9100000000000001E-2</v>
      </c>
      <c r="I597">
        <v>14.2629</v>
      </c>
      <c r="J597" t="s">
        <v>24</v>
      </c>
      <c r="K597">
        <v>39.196300000000001</v>
      </c>
      <c r="L597">
        <v>6.2300000000000001E-2</v>
      </c>
      <c r="M597" t="s">
        <v>21</v>
      </c>
      <c r="N597" t="s">
        <v>22</v>
      </c>
      <c r="O597" s="2">
        <v>45517.833414351851</v>
      </c>
    </row>
    <row r="598" spans="1:16" x14ac:dyDescent="0.25">
      <c r="A598" t="s">
        <v>38</v>
      </c>
      <c r="B598" t="s">
        <v>19</v>
      </c>
      <c r="C598" t="s">
        <v>17</v>
      </c>
      <c r="D598">
        <v>0.23</v>
      </c>
      <c r="E598">
        <v>0.998</v>
      </c>
      <c r="F598">
        <v>1.9400000000000001E-3</v>
      </c>
      <c r="G598">
        <v>0.22689999999999999</v>
      </c>
      <c r="H598">
        <v>7.7999999999999996E-3</v>
      </c>
      <c r="I598">
        <v>0.12379999999999999</v>
      </c>
      <c r="J598" t="s">
        <v>39</v>
      </c>
      <c r="K598">
        <v>0.3175</v>
      </c>
      <c r="L598">
        <v>1.09E-2</v>
      </c>
      <c r="M598" t="s">
        <v>40</v>
      </c>
      <c r="N598" t="s">
        <v>22</v>
      </c>
      <c r="O598" s="2">
        <v>45517.833564814813</v>
      </c>
    </row>
    <row r="599" spans="1:16" x14ac:dyDescent="0.25">
      <c r="A599" t="s">
        <v>25</v>
      </c>
      <c r="B599" t="s">
        <v>19</v>
      </c>
      <c r="C599" t="s">
        <v>17</v>
      </c>
      <c r="D599">
        <v>0.16</v>
      </c>
      <c r="E599">
        <v>0.82499999999999996</v>
      </c>
      <c r="F599">
        <v>1.6000000000000001E-3</v>
      </c>
      <c r="G599">
        <v>0.19359999999999999</v>
      </c>
      <c r="H599">
        <v>1.24E-2</v>
      </c>
      <c r="I599">
        <v>7.6999999999999999E-2</v>
      </c>
      <c r="J599" t="s">
        <v>26</v>
      </c>
      <c r="K599">
        <v>0.24990000000000001</v>
      </c>
      <c r="L599">
        <v>1.6E-2</v>
      </c>
      <c r="M599" t="s">
        <v>25</v>
      </c>
      <c r="N599" t="s">
        <v>27</v>
      </c>
    </row>
    <row r="600" spans="1:16" x14ac:dyDescent="0.25">
      <c r="A600" t="s">
        <v>28</v>
      </c>
      <c r="B600" t="s">
        <v>19</v>
      </c>
      <c r="C600" t="s">
        <v>17</v>
      </c>
      <c r="D600">
        <v>11.48</v>
      </c>
      <c r="E600">
        <v>0.92700000000000005</v>
      </c>
      <c r="F600">
        <v>0.10434</v>
      </c>
      <c r="G600">
        <v>12.376099999999999</v>
      </c>
      <c r="H600">
        <v>3.5099999999999999E-2</v>
      </c>
      <c r="I600">
        <v>4.8451000000000004</v>
      </c>
      <c r="J600" t="s">
        <v>29</v>
      </c>
      <c r="K600">
        <v>15.9216</v>
      </c>
      <c r="L600">
        <v>4.5199999999999997E-2</v>
      </c>
      <c r="M600" t="s">
        <v>30</v>
      </c>
      <c r="N600" t="s">
        <v>22</v>
      </c>
      <c r="O600" s="2">
        <v>45517.833124999997</v>
      </c>
    </row>
    <row r="601" spans="1:16" x14ac:dyDescent="0.25">
      <c r="A601" t="s">
        <v>31</v>
      </c>
      <c r="B601" t="s">
        <v>19</v>
      </c>
      <c r="C601" t="s">
        <v>17</v>
      </c>
      <c r="D601">
        <v>0.14000000000000001</v>
      </c>
      <c r="E601">
        <v>0.83599999999999997</v>
      </c>
      <c r="F601">
        <v>1.3799999999999999E-3</v>
      </c>
      <c r="G601">
        <v>0.16470000000000001</v>
      </c>
      <c r="H601">
        <v>1.5900000000000001E-2</v>
      </c>
      <c r="I601">
        <v>6.13E-2</v>
      </c>
      <c r="J601" t="s">
        <v>32</v>
      </c>
      <c r="K601">
        <v>0.20949999999999999</v>
      </c>
      <c r="L601">
        <v>2.0299999999999999E-2</v>
      </c>
      <c r="M601" t="s">
        <v>31</v>
      </c>
      <c r="N601" t="s">
        <v>27</v>
      </c>
    </row>
    <row r="602" spans="1:16" x14ac:dyDescent="0.25">
      <c r="A602" t="s">
        <v>33</v>
      </c>
      <c r="G602">
        <v>99.220299999999995</v>
      </c>
      <c r="I602">
        <v>100</v>
      </c>
      <c r="K602">
        <v>99.220299999999995</v>
      </c>
    </row>
    <row r="610" spans="1:16" x14ac:dyDescent="0.25">
      <c r="A610" t="s">
        <v>171</v>
      </c>
      <c r="O610" s="2"/>
    </row>
    <row r="611" spans="1:16" x14ac:dyDescent="0.2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12</v>
      </c>
      <c r="N611" t="s">
        <v>13</v>
      </c>
      <c r="O611" s="2" t="s">
        <v>14</v>
      </c>
      <c r="P611" t="s">
        <v>15</v>
      </c>
    </row>
    <row r="612" spans="1:16" x14ac:dyDescent="0.25">
      <c r="A612" t="s">
        <v>16</v>
      </c>
      <c r="C612" t="s">
        <v>17</v>
      </c>
      <c r="G612">
        <v>41.8187</v>
      </c>
      <c r="I612">
        <v>57.116799999999998</v>
      </c>
      <c r="O612" s="2"/>
    </row>
    <row r="613" spans="1:16" x14ac:dyDescent="0.25">
      <c r="A613" t="s">
        <v>18</v>
      </c>
      <c r="B613" t="s">
        <v>19</v>
      </c>
      <c r="C613" t="s">
        <v>17</v>
      </c>
      <c r="D613">
        <v>21.2</v>
      </c>
      <c r="E613">
        <v>0.80600000000000005</v>
      </c>
      <c r="F613">
        <v>0.1226</v>
      </c>
      <c r="G613">
        <v>26.2941</v>
      </c>
      <c r="H613">
        <v>3.4200000000000001E-2</v>
      </c>
      <c r="I613">
        <v>23.633299999999998</v>
      </c>
      <c r="J613" t="s">
        <v>20</v>
      </c>
      <c r="K613">
        <v>43.5974</v>
      </c>
      <c r="L613">
        <v>5.67E-2</v>
      </c>
      <c r="M613" t="s">
        <v>21</v>
      </c>
      <c r="N613" t="s">
        <v>22</v>
      </c>
      <c r="O613" s="2">
        <v>45517.833379629628</v>
      </c>
    </row>
    <row r="614" spans="1:16" x14ac:dyDescent="0.25">
      <c r="A614" t="s">
        <v>23</v>
      </c>
      <c r="B614" t="s">
        <v>19</v>
      </c>
      <c r="C614" t="s">
        <v>17</v>
      </c>
      <c r="D614">
        <v>18.45</v>
      </c>
      <c r="E614">
        <v>1.0089999999999999</v>
      </c>
      <c r="F614">
        <v>9.5659999999999995E-2</v>
      </c>
      <c r="G614">
        <v>18.283100000000001</v>
      </c>
      <c r="H614">
        <v>2.9100000000000001E-2</v>
      </c>
      <c r="I614">
        <v>14.2248</v>
      </c>
      <c r="J614" t="s">
        <v>24</v>
      </c>
      <c r="K614">
        <v>39.112699999999997</v>
      </c>
      <c r="L614">
        <v>6.2300000000000001E-2</v>
      </c>
      <c r="M614" t="s">
        <v>21</v>
      </c>
      <c r="N614" t="s">
        <v>22</v>
      </c>
      <c r="O614" s="2">
        <v>45517.833414351851</v>
      </c>
    </row>
    <row r="615" spans="1:16" x14ac:dyDescent="0.25">
      <c r="A615" t="s">
        <v>38</v>
      </c>
      <c r="B615" t="s">
        <v>19</v>
      </c>
      <c r="C615" t="s">
        <v>17</v>
      </c>
      <c r="D615">
        <v>0.25</v>
      </c>
      <c r="E615">
        <v>0.997</v>
      </c>
      <c r="F615">
        <v>2.1800000000000001E-3</v>
      </c>
      <c r="G615">
        <v>0.255</v>
      </c>
      <c r="H615">
        <v>7.7999999999999996E-3</v>
      </c>
      <c r="I615">
        <v>0.13900000000000001</v>
      </c>
      <c r="J615" t="s">
        <v>39</v>
      </c>
      <c r="K615">
        <v>0.35670000000000002</v>
      </c>
      <c r="L615">
        <v>1.0999999999999999E-2</v>
      </c>
      <c r="M615" t="s">
        <v>40</v>
      </c>
      <c r="N615" t="s">
        <v>22</v>
      </c>
      <c r="O615" s="2">
        <v>45517.833564814813</v>
      </c>
    </row>
    <row r="616" spans="1:16" x14ac:dyDescent="0.25">
      <c r="A616" t="s">
        <v>50</v>
      </c>
      <c r="B616" t="s">
        <v>19</v>
      </c>
      <c r="C616" t="s">
        <v>17</v>
      </c>
      <c r="D616">
        <v>0.04</v>
      </c>
      <c r="E616">
        <v>0.86699999999999999</v>
      </c>
      <c r="F616">
        <v>3.6999999999999999E-4</v>
      </c>
      <c r="G616">
        <v>4.2099999999999999E-2</v>
      </c>
      <c r="H616">
        <v>0.01</v>
      </c>
      <c r="I616">
        <v>1.77E-2</v>
      </c>
      <c r="J616" t="s">
        <v>55</v>
      </c>
      <c r="K616">
        <v>6.1600000000000002E-2</v>
      </c>
      <c r="L616">
        <v>1.47E-2</v>
      </c>
      <c r="M616" t="s">
        <v>50</v>
      </c>
      <c r="N616" t="s">
        <v>27</v>
      </c>
      <c r="O616" s="2"/>
    </row>
    <row r="617" spans="1:16" x14ac:dyDescent="0.25">
      <c r="A617" t="s">
        <v>25</v>
      </c>
      <c r="B617" t="s">
        <v>19</v>
      </c>
      <c r="C617" t="s">
        <v>17</v>
      </c>
      <c r="D617">
        <v>0.14000000000000001</v>
      </c>
      <c r="E617">
        <v>0.82499999999999996</v>
      </c>
      <c r="F617">
        <v>1.4300000000000001E-3</v>
      </c>
      <c r="G617">
        <v>0.17349999999999999</v>
      </c>
      <c r="H617">
        <v>1.24E-2</v>
      </c>
      <c r="I617">
        <v>6.9000000000000006E-2</v>
      </c>
      <c r="J617" t="s">
        <v>26</v>
      </c>
      <c r="K617">
        <v>0.224</v>
      </c>
      <c r="L617">
        <v>1.61E-2</v>
      </c>
      <c r="M617" t="s">
        <v>25</v>
      </c>
      <c r="N617" t="s">
        <v>27</v>
      </c>
      <c r="O617" s="2"/>
    </row>
    <row r="618" spans="1:16" x14ac:dyDescent="0.25">
      <c r="A618" t="s">
        <v>28</v>
      </c>
      <c r="B618" t="s">
        <v>19</v>
      </c>
      <c r="C618" t="s">
        <v>17</v>
      </c>
      <c r="D618">
        <v>11.25</v>
      </c>
      <c r="E618">
        <v>0.92700000000000005</v>
      </c>
      <c r="F618">
        <v>0.10227</v>
      </c>
      <c r="G618">
        <v>12.138199999999999</v>
      </c>
      <c r="H618">
        <v>3.49E-2</v>
      </c>
      <c r="I618">
        <v>4.7493999999999996</v>
      </c>
      <c r="J618" t="s">
        <v>29</v>
      </c>
      <c r="K618">
        <v>15.615500000000001</v>
      </c>
      <c r="L618">
        <v>4.4900000000000002E-2</v>
      </c>
      <c r="M618" t="s">
        <v>30</v>
      </c>
      <c r="N618" t="s">
        <v>22</v>
      </c>
      <c r="O618" s="2">
        <v>45517.833124999997</v>
      </c>
    </row>
    <row r="619" spans="1:16" x14ac:dyDescent="0.25">
      <c r="A619" t="s">
        <v>31</v>
      </c>
      <c r="B619" t="s">
        <v>19</v>
      </c>
      <c r="C619" t="s">
        <v>17</v>
      </c>
      <c r="D619">
        <v>0.11</v>
      </c>
      <c r="E619">
        <v>0.83599999999999997</v>
      </c>
      <c r="F619">
        <v>1.1199999999999999E-3</v>
      </c>
      <c r="G619">
        <v>0.13450000000000001</v>
      </c>
      <c r="H619">
        <v>1.5900000000000001E-2</v>
      </c>
      <c r="I619">
        <v>5.0099999999999999E-2</v>
      </c>
      <c r="J619" t="s">
        <v>32</v>
      </c>
      <c r="K619">
        <v>0.1711</v>
      </c>
      <c r="L619">
        <v>2.0199999999999999E-2</v>
      </c>
      <c r="M619" t="s">
        <v>31</v>
      </c>
      <c r="N619" t="s">
        <v>27</v>
      </c>
      <c r="O619" s="2"/>
    </row>
    <row r="620" spans="1:16" x14ac:dyDescent="0.25">
      <c r="A620" t="s">
        <v>33</v>
      </c>
      <c r="G620">
        <v>99.139099999999999</v>
      </c>
      <c r="I620">
        <v>100</v>
      </c>
      <c r="K620">
        <v>99.139099999999999</v>
      </c>
      <c r="O620" s="2"/>
    </row>
    <row r="621" spans="1:16" x14ac:dyDescent="0.25">
      <c r="O621" s="2"/>
    </row>
    <row r="622" spans="1:16" x14ac:dyDescent="0.25">
      <c r="O622" s="2"/>
    </row>
    <row r="623" spans="1:16" x14ac:dyDescent="0.25">
      <c r="O623" s="2"/>
    </row>
    <row r="624" spans="1:16" x14ac:dyDescent="0.25">
      <c r="O624" s="2"/>
    </row>
    <row r="625" spans="1:16" x14ac:dyDescent="0.25">
      <c r="O625" s="2"/>
    </row>
    <row r="626" spans="1:16" x14ac:dyDescent="0.25">
      <c r="O626" s="2"/>
    </row>
    <row r="627" spans="1:16" x14ac:dyDescent="0.25">
      <c r="O627" s="2"/>
    </row>
    <row r="628" spans="1:16" x14ac:dyDescent="0.25">
      <c r="O628" s="2"/>
    </row>
    <row r="629" spans="1:16" x14ac:dyDescent="0.25">
      <c r="A629" t="s">
        <v>172</v>
      </c>
    </row>
    <row r="630" spans="1:16" x14ac:dyDescent="0.25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12</v>
      </c>
      <c r="N630" t="s">
        <v>13</v>
      </c>
      <c r="O630" t="s">
        <v>14</v>
      </c>
      <c r="P630" t="s">
        <v>15</v>
      </c>
    </row>
    <row r="631" spans="1:16" x14ac:dyDescent="0.25">
      <c r="A631" t="s">
        <v>16</v>
      </c>
      <c r="C631" t="s">
        <v>17</v>
      </c>
      <c r="G631">
        <v>43.143500000000003</v>
      </c>
      <c r="I631">
        <v>57.116900000000001</v>
      </c>
    </row>
    <row r="632" spans="1:16" x14ac:dyDescent="0.25">
      <c r="A632" t="s">
        <v>18</v>
      </c>
      <c r="B632" t="s">
        <v>19</v>
      </c>
      <c r="C632" t="s">
        <v>17</v>
      </c>
      <c r="D632">
        <v>24.66</v>
      </c>
      <c r="E632">
        <v>0.85299999999999998</v>
      </c>
      <c r="F632">
        <v>0.14263000000000001</v>
      </c>
      <c r="G632">
        <v>28.917000000000002</v>
      </c>
      <c r="H632">
        <v>3.4700000000000002E-2</v>
      </c>
      <c r="I632">
        <v>25.192699999999999</v>
      </c>
      <c r="J632" t="s">
        <v>20</v>
      </c>
      <c r="K632">
        <v>47.9465</v>
      </c>
      <c r="L632">
        <v>5.7599999999999998E-2</v>
      </c>
      <c r="M632" t="s">
        <v>21</v>
      </c>
      <c r="N632" t="s">
        <v>22</v>
      </c>
      <c r="O632" s="2">
        <v>45517.833379629628</v>
      </c>
    </row>
    <row r="633" spans="1:16" x14ac:dyDescent="0.25">
      <c r="A633" t="s">
        <v>23</v>
      </c>
      <c r="B633" t="s">
        <v>19</v>
      </c>
      <c r="C633" t="s">
        <v>17</v>
      </c>
      <c r="D633">
        <v>18.95</v>
      </c>
      <c r="E633">
        <v>1.0049999999999999</v>
      </c>
      <c r="F633">
        <v>9.8250000000000004E-2</v>
      </c>
      <c r="G633">
        <v>18.8535</v>
      </c>
      <c r="H633">
        <v>2.9600000000000001E-2</v>
      </c>
      <c r="I633">
        <v>14.2182</v>
      </c>
      <c r="J633" t="s">
        <v>24</v>
      </c>
      <c r="K633">
        <v>40.333100000000002</v>
      </c>
      <c r="L633">
        <v>6.3200000000000006E-2</v>
      </c>
      <c r="M633" t="s">
        <v>21</v>
      </c>
      <c r="N633" t="s">
        <v>22</v>
      </c>
      <c r="O633" s="2">
        <v>45517.833414351851</v>
      </c>
    </row>
    <row r="634" spans="1:16" x14ac:dyDescent="0.25">
      <c r="A634" t="s">
        <v>38</v>
      </c>
      <c r="B634" t="s">
        <v>19</v>
      </c>
      <c r="C634" t="s">
        <v>17</v>
      </c>
      <c r="D634">
        <v>0.17</v>
      </c>
      <c r="E634">
        <v>0.98899999999999999</v>
      </c>
      <c r="F634">
        <v>1.47E-3</v>
      </c>
      <c r="G634">
        <v>0.17369999999999999</v>
      </c>
      <c r="H634">
        <v>7.6E-3</v>
      </c>
      <c r="I634">
        <v>9.1800000000000007E-2</v>
      </c>
      <c r="J634" t="s">
        <v>39</v>
      </c>
      <c r="K634">
        <v>0.24310000000000001</v>
      </c>
      <c r="L634">
        <v>1.06E-2</v>
      </c>
      <c r="M634" t="s">
        <v>40</v>
      </c>
      <c r="N634" t="s">
        <v>22</v>
      </c>
      <c r="O634" s="2">
        <v>45517.833564814813</v>
      </c>
    </row>
    <row r="635" spans="1:16" x14ac:dyDescent="0.25">
      <c r="A635" t="s">
        <v>50</v>
      </c>
      <c r="B635" t="s">
        <v>19</v>
      </c>
      <c r="C635" t="s">
        <v>17</v>
      </c>
      <c r="D635">
        <v>7.0000000000000007E-2</v>
      </c>
      <c r="E635">
        <v>0.85199999999999998</v>
      </c>
      <c r="F635">
        <v>6.4999999999999997E-4</v>
      </c>
      <c r="G635">
        <v>7.6399999999999996E-2</v>
      </c>
      <c r="H635">
        <v>1.0200000000000001E-2</v>
      </c>
      <c r="I635">
        <v>3.1099999999999999E-2</v>
      </c>
      <c r="J635" t="s">
        <v>55</v>
      </c>
      <c r="K635">
        <v>0.1116</v>
      </c>
      <c r="L635">
        <v>1.4800000000000001E-2</v>
      </c>
      <c r="M635" t="s">
        <v>50</v>
      </c>
      <c r="N635" t="s">
        <v>27</v>
      </c>
    </row>
    <row r="636" spans="1:16" x14ac:dyDescent="0.25">
      <c r="A636" t="s">
        <v>25</v>
      </c>
      <c r="B636" t="s">
        <v>19</v>
      </c>
      <c r="C636" t="s">
        <v>17</v>
      </c>
      <c r="D636">
        <v>0.09</v>
      </c>
      <c r="E636">
        <v>0.82</v>
      </c>
      <c r="F636">
        <v>8.9999999999999998E-4</v>
      </c>
      <c r="G636">
        <v>0.10970000000000001</v>
      </c>
      <c r="H636">
        <v>1.2E-2</v>
      </c>
      <c r="I636">
        <v>4.2299999999999997E-2</v>
      </c>
      <c r="J636" t="s">
        <v>26</v>
      </c>
      <c r="K636">
        <v>0.14169999999999999</v>
      </c>
      <c r="L636">
        <v>1.55E-2</v>
      </c>
      <c r="M636" t="s">
        <v>25</v>
      </c>
      <c r="N636" t="s">
        <v>27</v>
      </c>
    </row>
    <row r="637" spans="1:16" x14ac:dyDescent="0.25">
      <c r="A637" t="s">
        <v>28</v>
      </c>
      <c r="B637" t="s">
        <v>19</v>
      </c>
      <c r="C637" t="s">
        <v>17</v>
      </c>
      <c r="D637">
        <v>7.73</v>
      </c>
      <c r="E637">
        <v>0.92100000000000004</v>
      </c>
      <c r="F637">
        <v>7.0260000000000003E-2</v>
      </c>
      <c r="G637">
        <v>8.3882999999999992</v>
      </c>
      <c r="H637">
        <v>0.03</v>
      </c>
      <c r="I637">
        <v>3.1814</v>
      </c>
      <c r="J637" t="s">
        <v>29</v>
      </c>
      <c r="K637">
        <v>10.791399999999999</v>
      </c>
      <c r="L637">
        <v>3.8600000000000002E-2</v>
      </c>
      <c r="M637" t="s">
        <v>30</v>
      </c>
      <c r="N637" t="s">
        <v>22</v>
      </c>
      <c r="O637" s="2">
        <v>45517.833124999997</v>
      </c>
    </row>
    <row r="638" spans="1:16" x14ac:dyDescent="0.25">
      <c r="A638" t="s">
        <v>31</v>
      </c>
      <c r="B638" t="s">
        <v>19</v>
      </c>
      <c r="C638" t="s">
        <v>17</v>
      </c>
      <c r="D638">
        <v>0.28999999999999998</v>
      </c>
      <c r="E638">
        <v>0.83599999999999997</v>
      </c>
      <c r="F638">
        <v>2.9099999999999998E-3</v>
      </c>
      <c r="G638">
        <v>0.34820000000000001</v>
      </c>
      <c r="H638">
        <v>1.6400000000000001E-2</v>
      </c>
      <c r="I638">
        <v>0.12559999999999999</v>
      </c>
      <c r="J638" t="s">
        <v>32</v>
      </c>
      <c r="K638">
        <v>0.44309999999999999</v>
      </c>
      <c r="L638">
        <v>2.0899999999999998E-2</v>
      </c>
      <c r="M638" t="s">
        <v>31</v>
      </c>
      <c r="N638" t="s">
        <v>27</v>
      </c>
    </row>
    <row r="639" spans="1:16" x14ac:dyDescent="0.25">
      <c r="A639" t="s">
        <v>33</v>
      </c>
      <c r="G639">
        <v>100.0103</v>
      </c>
      <c r="I639">
        <v>100</v>
      </c>
      <c r="K639">
        <v>100.0103</v>
      </c>
    </row>
    <row r="644" spans="1:16" x14ac:dyDescent="0.25">
      <c r="A644" t="s">
        <v>173</v>
      </c>
    </row>
    <row r="645" spans="1:16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12</v>
      </c>
      <c r="N645" t="s">
        <v>13</v>
      </c>
      <c r="O645" t="s">
        <v>14</v>
      </c>
      <c r="P645" t="s">
        <v>15</v>
      </c>
    </row>
    <row r="646" spans="1:16" x14ac:dyDescent="0.25">
      <c r="A646" t="s">
        <v>16</v>
      </c>
      <c r="C646" t="s">
        <v>17</v>
      </c>
      <c r="G646">
        <v>43.205300000000001</v>
      </c>
      <c r="I646">
        <v>57.113199999999999</v>
      </c>
    </row>
    <row r="647" spans="1:16" x14ac:dyDescent="0.25">
      <c r="A647" t="s">
        <v>18</v>
      </c>
      <c r="B647" t="s">
        <v>19</v>
      </c>
      <c r="C647" t="s">
        <v>17</v>
      </c>
      <c r="D647">
        <v>24.7</v>
      </c>
      <c r="E647">
        <v>0.85299999999999998</v>
      </c>
      <c r="F647">
        <v>0.14282</v>
      </c>
      <c r="G647">
        <v>28.962900000000001</v>
      </c>
      <c r="H647">
        <v>3.4700000000000002E-2</v>
      </c>
      <c r="I647">
        <v>25.194900000000001</v>
      </c>
      <c r="J647" t="s">
        <v>20</v>
      </c>
      <c r="K647">
        <v>48.022500000000001</v>
      </c>
      <c r="L647">
        <v>5.7599999999999998E-2</v>
      </c>
      <c r="M647" t="s">
        <v>21</v>
      </c>
      <c r="N647" t="s">
        <v>22</v>
      </c>
      <c r="O647" s="2">
        <v>45517.833379629628</v>
      </c>
    </row>
    <row r="648" spans="1:16" x14ac:dyDescent="0.25">
      <c r="A648" t="s">
        <v>23</v>
      </c>
      <c r="B648" t="s">
        <v>19</v>
      </c>
      <c r="C648" t="s">
        <v>17</v>
      </c>
      <c r="D648">
        <v>18.97</v>
      </c>
      <c r="E648">
        <v>1.0049999999999999</v>
      </c>
      <c r="F648">
        <v>9.8350000000000007E-2</v>
      </c>
      <c r="G648">
        <v>18.8734</v>
      </c>
      <c r="H648">
        <v>2.9499999999999998E-2</v>
      </c>
      <c r="I648">
        <v>14.2119</v>
      </c>
      <c r="J648" t="s">
        <v>24</v>
      </c>
      <c r="K648">
        <v>40.375700000000002</v>
      </c>
      <c r="L648">
        <v>6.3200000000000006E-2</v>
      </c>
      <c r="M648" t="s">
        <v>21</v>
      </c>
      <c r="N648" t="s">
        <v>22</v>
      </c>
      <c r="O648" s="2">
        <v>45517.833414351851</v>
      </c>
    </row>
    <row r="649" spans="1:16" x14ac:dyDescent="0.25">
      <c r="A649" t="s">
        <v>38</v>
      </c>
      <c r="B649" t="s">
        <v>19</v>
      </c>
      <c r="C649" t="s">
        <v>17</v>
      </c>
      <c r="D649">
        <v>0.17</v>
      </c>
      <c r="E649">
        <v>0.98899999999999999</v>
      </c>
      <c r="F649">
        <v>1.48E-3</v>
      </c>
      <c r="G649">
        <v>0.17449999999999999</v>
      </c>
      <c r="H649">
        <v>7.4999999999999997E-3</v>
      </c>
      <c r="I649">
        <v>9.2100000000000001E-2</v>
      </c>
      <c r="J649" t="s">
        <v>39</v>
      </c>
      <c r="K649">
        <v>0.24410000000000001</v>
      </c>
      <c r="L649">
        <v>1.0500000000000001E-2</v>
      </c>
      <c r="M649" t="s">
        <v>40</v>
      </c>
      <c r="N649" t="s">
        <v>22</v>
      </c>
      <c r="O649" s="2">
        <v>45517.833564814813</v>
      </c>
    </row>
    <row r="650" spans="1:16" x14ac:dyDescent="0.25">
      <c r="A650" t="s">
        <v>50</v>
      </c>
      <c r="B650" t="s">
        <v>19</v>
      </c>
      <c r="C650" t="s">
        <v>17</v>
      </c>
      <c r="D650">
        <v>0.06</v>
      </c>
      <c r="E650">
        <v>0.85199999999999998</v>
      </c>
      <c r="F650">
        <v>5.9999999999999995E-4</v>
      </c>
      <c r="G650">
        <v>7.0900000000000005E-2</v>
      </c>
      <c r="H650">
        <v>1.0200000000000001E-2</v>
      </c>
      <c r="I650">
        <v>2.8799999999999999E-2</v>
      </c>
      <c r="J650" t="s">
        <v>55</v>
      </c>
      <c r="K650">
        <v>0.1036</v>
      </c>
      <c r="L650">
        <v>1.49E-2</v>
      </c>
      <c r="M650" t="s">
        <v>50</v>
      </c>
      <c r="N650" t="s">
        <v>27</v>
      </c>
    </row>
    <row r="651" spans="1:16" x14ac:dyDescent="0.25">
      <c r="A651" t="s">
        <v>25</v>
      </c>
      <c r="B651" t="s">
        <v>19</v>
      </c>
      <c r="C651" t="s">
        <v>17</v>
      </c>
      <c r="D651">
        <v>0.09</v>
      </c>
      <c r="E651">
        <v>0.82</v>
      </c>
      <c r="F651">
        <v>8.4999999999999995E-4</v>
      </c>
      <c r="G651">
        <v>0.1042</v>
      </c>
      <c r="H651">
        <v>1.1900000000000001E-2</v>
      </c>
      <c r="I651">
        <v>4.0099999999999997E-2</v>
      </c>
      <c r="J651" t="s">
        <v>26</v>
      </c>
      <c r="K651">
        <v>0.13450000000000001</v>
      </c>
      <c r="L651">
        <v>1.54E-2</v>
      </c>
      <c r="M651" t="s">
        <v>25</v>
      </c>
      <c r="N651" t="s">
        <v>27</v>
      </c>
    </row>
    <row r="652" spans="1:16" x14ac:dyDescent="0.25">
      <c r="A652" t="s">
        <v>28</v>
      </c>
      <c r="B652" t="s">
        <v>19</v>
      </c>
      <c r="C652" t="s">
        <v>17</v>
      </c>
      <c r="D652">
        <v>7.78</v>
      </c>
      <c r="E652">
        <v>0.92100000000000004</v>
      </c>
      <c r="F652">
        <v>7.0699999999999999E-2</v>
      </c>
      <c r="G652">
        <v>8.4402000000000008</v>
      </c>
      <c r="H652">
        <v>3.0099999999999998E-2</v>
      </c>
      <c r="I652">
        <v>3.1962999999999999</v>
      </c>
      <c r="J652" t="s">
        <v>29</v>
      </c>
      <c r="K652">
        <v>10.8582</v>
      </c>
      <c r="L652">
        <v>3.8699999999999998E-2</v>
      </c>
      <c r="M652" t="s">
        <v>30</v>
      </c>
      <c r="N652" t="s">
        <v>22</v>
      </c>
      <c r="O652" s="2">
        <v>45517.833124999997</v>
      </c>
    </row>
    <row r="653" spans="1:16" x14ac:dyDescent="0.25">
      <c r="A653" t="s">
        <v>31</v>
      </c>
      <c r="B653" t="s">
        <v>19</v>
      </c>
      <c r="C653" t="s">
        <v>17</v>
      </c>
      <c r="D653">
        <v>0.28000000000000003</v>
      </c>
      <c r="E653">
        <v>0.83599999999999997</v>
      </c>
      <c r="F653">
        <v>2.8500000000000001E-3</v>
      </c>
      <c r="G653">
        <v>0.34050000000000002</v>
      </c>
      <c r="H653">
        <v>1.6400000000000001E-2</v>
      </c>
      <c r="I653">
        <v>0.1227</v>
      </c>
      <c r="J653" t="s">
        <v>32</v>
      </c>
      <c r="K653">
        <v>0.43330000000000002</v>
      </c>
      <c r="L653">
        <v>2.0899999999999998E-2</v>
      </c>
      <c r="M653" t="s">
        <v>31</v>
      </c>
      <c r="N653" t="s">
        <v>27</v>
      </c>
    </row>
    <row r="654" spans="1:16" x14ac:dyDescent="0.25">
      <c r="A654" t="s">
        <v>33</v>
      </c>
      <c r="G654">
        <v>100.1718</v>
      </c>
      <c r="I654">
        <v>100</v>
      </c>
      <c r="K654">
        <v>100.1718</v>
      </c>
    </row>
    <row r="660" spans="1:16" x14ac:dyDescent="0.25">
      <c r="A660" t="s">
        <v>175</v>
      </c>
    </row>
    <row r="661" spans="1:16" x14ac:dyDescent="0.2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</row>
    <row r="662" spans="1:16" x14ac:dyDescent="0.25">
      <c r="A662" t="s">
        <v>16</v>
      </c>
      <c r="C662" t="s">
        <v>17</v>
      </c>
      <c r="G662">
        <v>43.287599999999998</v>
      </c>
      <c r="I662">
        <v>57.115299999999998</v>
      </c>
    </row>
    <row r="663" spans="1:16" x14ac:dyDescent="0.25">
      <c r="A663" t="s">
        <v>18</v>
      </c>
      <c r="B663" t="s">
        <v>19</v>
      </c>
      <c r="C663" t="s">
        <v>17</v>
      </c>
      <c r="D663">
        <v>24.82</v>
      </c>
      <c r="E663">
        <v>0.85399999999999998</v>
      </c>
      <c r="F663">
        <v>0.14352999999999999</v>
      </c>
      <c r="G663">
        <v>29.0578</v>
      </c>
      <c r="H663">
        <v>3.4700000000000002E-2</v>
      </c>
      <c r="I663">
        <v>25.230399999999999</v>
      </c>
      <c r="J663" t="s">
        <v>20</v>
      </c>
      <c r="K663">
        <v>48.1798</v>
      </c>
      <c r="L663">
        <v>5.7599999999999998E-2</v>
      </c>
      <c r="M663" t="s">
        <v>21</v>
      </c>
      <c r="N663" t="s">
        <v>22</v>
      </c>
      <c r="O663" s="2">
        <v>45517.833379629628</v>
      </c>
    </row>
    <row r="664" spans="1:16" x14ac:dyDescent="0.25">
      <c r="A664" t="s">
        <v>23</v>
      </c>
      <c r="B664" t="s">
        <v>19</v>
      </c>
      <c r="C664" t="s">
        <v>17</v>
      </c>
      <c r="D664">
        <v>19.010000000000002</v>
      </c>
      <c r="E664">
        <v>1.0049999999999999</v>
      </c>
      <c r="F664">
        <v>9.8559999999999995E-2</v>
      </c>
      <c r="G664">
        <v>18.9132</v>
      </c>
      <c r="H664">
        <v>2.9600000000000001E-2</v>
      </c>
      <c r="I664">
        <v>14.215299999999999</v>
      </c>
      <c r="J664" t="s">
        <v>24</v>
      </c>
      <c r="K664">
        <v>40.460700000000003</v>
      </c>
      <c r="L664">
        <v>6.3299999999999995E-2</v>
      </c>
      <c r="M664" t="s">
        <v>21</v>
      </c>
      <c r="N664" t="s">
        <v>22</v>
      </c>
      <c r="O664" s="2">
        <v>45517.833414351851</v>
      </c>
    </row>
    <row r="665" spans="1:16" x14ac:dyDescent="0.25">
      <c r="A665" t="s">
        <v>38</v>
      </c>
      <c r="B665" t="s">
        <v>19</v>
      </c>
      <c r="C665" t="s">
        <v>17</v>
      </c>
      <c r="D665">
        <v>0.18</v>
      </c>
      <c r="E665">
        <v>0.98799999999999999</v>
      </c>
      <c r="F665">
        <v>1.5299999999999999E-3</v>
      </c>
      <c r="G665">
        <v>0.1799</v>
      </c>
      <c r="H665">
        <v>7.4999999999999997E-3</v>
      </c>
      <c r="I665">
        <v>9.4799999999999995E-2</v>
      </c>
      <c r="J665" t="s">
        <v>39</v>
      </c>
      <c r="K665">
        <v>0.25169999999999998</v>
      </c>
      <c r="L665">
        <v>1.0500000000000001E-2</v>
      </c>
      <c r="M665" t="s">
        <v>40</v>
      </c>
      <c r="N665" t="s">
        <v>22</v>
      </c>
      <c r="O665" s="2">
        <v>45517.833564814813</v>
      </c>
    </row>
    <row r="666" spans="1:16" x14ac:dyDescent="0.25">
      <c r="A666" t="s">
        <v>50</v>
      </c>
      <c r="B666" t="s">
        <v>19</v>
      </c>
      <c r="C666" t="s">
        <v>17</v>
      </c>
      <c r="D666">
        <v>0.06</v>
      </c>
      <c r="E666">
        <v>0.85199999999999998</v>
      </c>
      <c r="F666">
        <v>6.4000000000000005E-4</v>
      </c>
      <c r="G666">
        <v>7.5300000000000006E-2</v>
      </c>
      <c r="H666">
        <v>1.01E-2</v>
      </c>
      <c r="I666">
        <v>3.0599999999999999E-2</v>
      </c>
      <c r="J666" t="s">
        <v>55</v>
      </c>
      <c r="K666">
        <v>0.11</v>
      </c>
      <c r="L666">
        <v>1.4800000000000001E-2</v>
      </c>
      <c r="M666" t="s">
        <v>50</v>
      </c>
      <c r="N666" t="s">
        <v>27</v>
      </c>
    </row>
    <row r="667" spans="1:16" x14ac:dyDescent="0.25">
      <c r="A667" t="s">
        <v>25</v>
      </c>
      <c r="B667" t="s">
        <v>19</v>
      </c>
      <c r="C667" t="s">
        <v>17</v>
      </c>
      <c r="D667">
        <v>0.09</v>
      </c>
      <c r="E667">
        <v>0.82</v>
      </c>
      <c r="F667">
        <v>9.1E-4</v>
      </c>
      <c r="G667">
        <v>0.1104</v>
      </c>
      <c r="H667">
        <v>1.2E-2</v>
      </c>
      <c r="I667">
        <v>4.24E-2</v>
      </c>
      <c r="J667" t="s">
        <v>26</v>
      </c>
      <c r="K667">
        <v>0.1426</v>
      </c>
      <c r="L667">
        <v>1.55E-2</v>
      </c>
      <c r="M667" t="s">
        <v>25</v>
      </c>
      <c r="N667" t="s">
        <v>27</v>
      </c>
    </row>
    <row r="668" spans="1:16" x14ac:dyDescent="0.25">
      <c r="A668" t="s">
        <v>28</v>
      </c>
      <c r="B668" t="s">
        <v>19</v>
      </c>
      <c r="C668" t="s">
        <v>17</v>
      </c>
      <c r="D668">
        <v>7.67</v>
      </c>
      <c r="E668">
        <v>0.92100000000000004</v>
      </c>
      <c r="F668">
        <v>6.9699999999999998E-2</v>
      </c>
      <c r="G668">
        <v>8.3223000000000003</v>
      </c>
      <c r="H668">
        <v>2.9899999999999999E-2</v>
      </c>
      <c r="I668">
        <v>3.1457999999999999</v>
      </c>
      <c r="J668" t="s">
        <v>29</v>
      </c>
      <c r="K668">
        <v>10.7065</v>
      </c>
      <c r="L668">
        <v>3.85E-2</v>
      </c>
      <c r="M668" t="s">
        <v>30</v>
      </c>
      <c r="N668" t="s">
        <v>22</v>
      </c>
      <c r="O668" s="2">
        <v>45517.833124999997</v>
      </c>
    </row>
    <row r="669" spans="1:16" x14ac:dyDescent="0.25">
      <c r="A669" t="s">
        <v>31</v>
      </c>
      <c r="B669" t="s">
        <v>19</v>
      </c>
      <c r="C669" t="s">
        <v>17</v>
      </c>
      <c r="D669">
        <v>0.28999999999999998</v>
      </c>
      <c r="E669">
        <v>0.83599999999999997</v>
      </c>
      <c r="F669">
        <v>2.9199999999999999E-3</v>
      </c>
      <c r="G669">
        <v>0.34899999999999998</v>
      </c>
      <c r="H669">
        <v>1.6400000000000001E-2</v>
      </c>
      <c r="I669">
        <v>0.1255</v>
      </c>
      <c r="J669" t="s">
        <v>32</v>
      </c>
      <c r="K669">
        <v>0.44409999999999999</v>
      </c>
      <c r="L669">
        <v>2.0899999999999998E-2</v>
      </c>
      <c r="M669" t="s">
        <v>31</v>
      </c>
      <c r="N669" t="s">
        <v>27</v>
      </c>
    </row>
    <row r="670" spans="1:16" x14ac:dyDescent="0.25">
      <c r="A670" t="s">
        <v>33</v>
      </c>
      <c r="G670">
        <v>100.2954</v>
      </c>
      <c r="I670">
        <v>100</v>
      </c>
      <c r="K670">
        <v>100.2954</v>
      </c>
    </row>
    <row r="674" spans="1:16" x14ac:dyDescent="0.25">
      <c r="A674" t="s">
        <v>176</v>
      </c>
    </row>
    <row r="675" spans="1:16" x14ac:dyDescent="0.2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12</v>
      </c>
      <c r="N675" t="s">
        <v>13</v>
      </c>
      <c r="O675" t="s">
        <v>14</v>
      </c>
      <c r="P675" t="s">
        <v>15</v>
      </c>
    </row>
    <row r="676" spans="1:16" x14ac:dyDescent="0.25">
      <c r="A676" t="s">
        <v>16</v>
      </c>
      <c r="C676" t="s">
        <v>17</v>
      </c>
      <c r="G676">
        <v>41.4833</v>
      </c>
      <c r="I676">
        <v>57.123800000000003</v>
      </c>
    </row>
    <row r="677" spans="1:16" x14ac:dyDescent="0.25">
      <c r="A677" t="s">
        <v>18</v>
      </c>
      <c r="B677" t="s">
        <v>19</v>
      </c>
      <c r="C677" t="s">
        <v>17</v>
      </c>
      <c r="D677">
        <v>20.72</v>
      </c>
      <c r="E677">
        <v>0.80100000000000005</v>
      </c>
      <c r="F677">
        <v>0.11983000000000001</v>
      </c>
      <c r="G677">
        <v>25.873699999999999</v>
      </c>
      <c r="H677">
        <v>3.4099999999999998E-2</v>
      </c>
      <c r="I677">
        <v>23.446300000000001</v>
      </c>
      <c r="J677" t="s">
        <v>20</v>
      </c>
      <c r="K677">
        <v>42.900500000000001</v>
      </c>
      <c r="L677">
        <v>5.6500000000000002E-2</v>
      </c>
      <c r="M677" t="s">
        <v>21</v>
      </c>
      <c r="N677" t="s">
        <v>22</v>
      </c>
      <c r="O677" s="2">
        <v>45517.833379629628</v>
      </c>
    </row>
    <row r="678" spans="1:16" x14ac:dyDescent="0.25">
      <c r="A678" t="s">
        <v>23</v>
      </c>
      <c r="B678" t="s">
        <v>19</v>
      </c>
      <c r="C678" t="s">
        <v>17</v>
      </c>
      <c r="D678">
        <v>18.32</v>
      </c>
      <c r="E678">
        <v>1.01</v>
      </c>
      <c r="F678">
        <v>9.5000000000000001E-2</v>
      </c>
      <c r="G678">
        <v>18.151900000000001</v>
      </c>
      <c r="H678">
        <v>2.9000000000000001E-2</v>
      </c>
      <c r="I678">
        <v>14.2387</v>
      </c>
      <c r="J678" t="s">
        <v>24</v>
      </c>
      <c r="K678">
        <v>38.8322</v>
      </c>
      <c r="L678">
        <v>6.2100000000000002E-2</v>
      </c>
      <c r="M678" t="s">
        <v>21</v>
      </c>
      <c r="N678" t="s">
        <v>22</v>
      </c>
      <c r="O678" s="2">
        <v>45517.833414351851</v>
      </c>
    </row>
    <row r="679" spans="1:16" x14ac:dyDescent="0.25">
      <c r="A679" t="s">
        <v>38</v>
      </c>
      <c r="B679" t="s">
        <v>19</v>
      </c>
      <c r="C679" t="s">
        <v>17</v>
      </c>
      <c r="D679">
        <v>0.22</v>
      </c>
      <c r="E679">
        <v>0.998</v>
      </c>
      <c r="F679">
        <v>1.89E-3</v>
      </c>
      <c r="G679">
        <v>0.22020000000000001</v>
      </c>
      <c r="H679">
        <v>7.7000000000000002E-3</v>
      </c>
      <c r="I679">
        <v>0.121</v>
      </c>
      <c r="J679" t="s">
        <v>39</v>
      </c>
      <c r="K679">
        <v>0.30809999999999998</v>
      </c>
      <c r="L679">
        <v>1.0800000000000001E-2</v>
      </c>
      <c r="M679" t="s">
        <v>40</v>
      </c>
      <c r="N679" t="s">
        <v>22</v>
      </c>
      <c r="O679" s="2">
        <v>45517.833564814813</v>
      </c>
    </row>
    <row r="680" spans="1:16" x14ac:dyDescent="0.25">
      <c r="A680" t="s">
        <v>50</v>
      </c>
      <c r="B680" t="s">
        <v>19</v>
      </c>
      <c r="C680" t="s">
        <v>17</v>
      </c>
      <c r="D680">
        <v>0.04</v>
      </c>
      <c r="E680">
        <v>0.86899999999999999</v>
      </c>
      <c r="F680">
        <v>3.6000000000000002E-4</v>
      </c>
      <c r="G680">
        <v>4.1799999999999997E-2</v>
      </c>
      <c r="H680">
        <v>0.01</v>
      </c>
      <c r="I680">
        <v>1.77E-2</v>
      </c>
      <c r="J680" t="s">
        <v>55</v>
      </c>
      <c r="K680">
        <v>6.1199999999999997E-2</v>
      </c>
      <c r="L680">
        <v>1.47E-2</v>
      </c>
      <c r="M680" t="s">
        <v>50</v>
      </c>
      <c r="N680" t="s">
        <v>27</v>
      </c>
      <c r="O680" s="2"/>
    </row>
    <row r="681" spans="1:16" x14ac:dyDescent="0.25">
      <c r="A681" t="s">
        <v>25</v>
      </c>
      <c r="B681" t="s">
        <v>19</v>
      </c>
      <c r="C681" t="s">
        <v>17</v>
      </c>
      <c r="D681">
        <v>0.14000000000000001</v>
      </c>
      <c r="E681">
        <v>0.82599999999999996</v>
      </c>
      <c r="F681">
        <v>1.4300000000000001E-3</v>
      </c>
      <c r="G681">
        <v>0.1731</v>
      </c>
      <c r="H681">
        <v>1.24E-2</v>
      </c>
      <c r="I681">
        <v>6.9400000000000003E-2</v>
      </c>
      <c r="J681" t="s">
        <v>26</v>
      </c>
      <c r="K681">
        <v>0.22339999999999999</v>
      </c>
      <c r="L681">
        <v>1.6E-2</v>
      </c>
      <c r="M681" t="s">
        <v>25</v>
      </c>
      <c r="N681" t="s">
        <v>27</v>
      </c>
    </row>
    <row r="682" spans="1:16" x14ac:dyDescent="0.25">
      <c r="A682" t="s">
        <v>28</v>
      </c>
      <c r="B682" t="s">
        <v>19</v>
      </c>
      <c r="C682" t="s">
        <v>17</v>
      </c>
      <c r="D682">
        <v>11.56</v>
      </c>
      <c r="E682">
        <v>0.92800000000000005</v>
      </c>
      <c r="F682">
        <v>0.10507</v>
      </c>
      <c r="G682">
        <v>12.4575</v>
      </c>
      <c r="H682">
        <v>3.5200000000000002E-2</v>
      </c>
      <c r="I682">
        <v>4.9143999999999997</v>
      </c>
      <c r="J682" t="s">
        <v>29</v>
      </c>
      <c r="K682">
        <v>16.026299999999999</v>
      </c>
      <c r="L682">
        <v>4.53E-2</v>
      </c>
      <c r="M682" t="s">
        <v>30</v>
      </c>
      <c r="N682" t="s">
        <v>22</v>
      </c>
      <c r="O682" s="2">
        <v>45517.833124999997</v>
      </c>
    </row>
    <row r="683" spans="1:16" x14ac:dyDescent="0.25">
      <c r="A683" t="s">
        <v>31</v>
      </c>
      <c r="B683" t="s">
        <v>19</v>
      </c>
      <c r="C683" t="s">
        <v>17</v>
      </c>
      <c r="D683">
        <v>0.15</v>
      </c>
      <c r="E683">
        <v>0.83599999999999997</v>
      </c>
      <c r="F683">
        <v>1.5299999999999999E-3</v>
      </c>
      <c r="G683">
        <v>0.18329999999999999</v>
      </c>
      <c r="H683">
        <v>1.6E-2</v>
      </c>
      <c r="I683">
        <v>6.88E-2</v>
      </c>
      <c r="J683" t="s">
        <v>32</v>
      </c>
      <c r="K683">
        <v>0.23330000000000001</v>
      </c>
      <c r="L683">
        <v>2.0400000000000001E-2</v>
      </c>
      <c r="M683" t="s">
        <v>31</v>
      </c>
      <c r="N683" t="s">
        <v>27</v>
      </c>
      <c r="O683" s="2"/>
    </row>
    <row r="684" spans="1:16" x14ac:dyDescent="0.25">
      <c r="A684" t="s">
        <v>33</v>
      </c>
      <c r="G684">
        <v>98.584800000000001</v>
      </c>
      <c r="I684">
        <v>100</v>
      </c>
      <c r="K684">
        <v>98.584800000000001</v>
      </c>
    </row>
    <row r="687" spans="1:16" x14ac:dyDescent="0.25">
      <c r="A687" t="s">
        <v>177</v>
      </c>
    </row>
    <row r="688" spans="1:16" x14ac:dyDescent="0.25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</row>
    <row r="689" spans="1:16" x14ac:dyDescent="0.25">
      <c r="A689" t="s">
        <v>16</v>
      </c>
      <c r="C689" t="s">
        <v>17</v>
      </c>
      <c r="G689">
        <v>42.857700000000001</v>
      </c>
      <c r="I689">
        <v>57.118200000000002</v>
      </c>
    </row>
    <row r="690" spans="1:16" x14ac:dyDescent="0.25">
      <c r="A690" t="s">
        <v>18</v>
      </c>
      <c r="B690" t="s">
        <v>19</v>
      </c>
      <c r="C690" t="s">
        <v>17</v>
      </c>
      <c r="D690">
        <v>24.19</v>
      </c>
      <c r="E690">
        <v>0.84799999999999998</v>
      </c>
      <c r="F690">
        <v>0.13986000000000001</v>
      </c>
      <c r="G690">
        <v>28.524899999999999</v>
      </c>
      <c r="H690">
        <v>3.4599999999999999E-2</v>
      </c>
      <c r="I690">
        <v>25.017399999999999</v>
      </c>
      <c r="J690" t="s">
        <v>20</v>
      </c>
      <c r="K690">
        <v>47.296199999999999</v>
      </c>
      <c r="L690">
        <v>5.74E-2</v>
      </c>
      <c r="M690" t="s">
        <v>21</v>
      </c>
      <c r="N690" t="s">
        <v>22</v>
      </c>
      <c r="O690" s="2">
        <v>45517.833379629628</v>
      </c>
    </row>
    <row r="691" spans="1:16" x14ac:dyDescent="0.25">
      <c r="A691" t="s">
        <v>23</v>
      </c>
      <c r="B691" t="s">
        <v>19</v>
      </c>
      <c r="C691" t="s">
        <v>17</v>
      </c>
      <c r="D691">
        <v>18.84</v>
      </c>
      <c r="E691">
        <v>1.006</v>
      </c>
      <c r="F691">
        <v>9.7710000000000005E-2</v>
      </c>
      <c r="G691">
        <v>18.736799999999999</v>
      </c>
      <c r="H691">
        <v>2.9499999999999998E-2</v>
      </c>
      <c r="I691">
        <v>14.2247</v>
      </c>
      <c r="J691" t="s">
        <v>24</v>
      </c>
      <c r="K691">
        <v>40.083300000000001</v>
      </c>
      <c r="L691">
        <v>6.3E-2</v>
      </c>
      <c r="M691" t="s">
        <v>21</v>
      </c>
      <c r="N691" t="s">
        <v>22</v>
      </c>
      <c r="O691" s="2">
        <v>45517.833414351851</v>
      </c>
    </row>
    <row r="692" spans="1:16" x14ac:dyDescent="0.25">
      <c r="A692" t="s">
        <v>38</v>
      </c>
      <c r="B692" t="s">
        <v>19</v>
      </c>
      <c r="C692" t="s">
        <v>17</v>
      </c>
      <c r="D692">
        <v>0.2</v>
      </c>
      <c r="E692">
        <v>0.99</v>
      </c>
      <c r="F692">
        <v>1.74E-3</v>
      </c>
      <c r="G692">
        <v>0.20430000000000001</v>
      </c>
      <c r="H692">
        <v>7.6E-3</v>
      </c>
      <c r="I692">
        <v>0.1087</v>
      </c>
      <c r="J692" t="s">
        <v>39</v>
      </c>
      <c r="K692">
        <v>0.28589999999999999</v>
      </c>
      <c r="L692">
        <v>1.0699999999999999E-2</v>
      </c>
      <c r="M692" t="s">
        <v>40</v>
      </c>
      <c r="N692" t="s">
        <v>22</v>
      </c>
      <c r="O692" s="2">
        <v>45517.833564814813</v>
      </c>
    </row>
    <row r="693" spans="1:16" x14ac:dyDescent="0.25">
      <c r="A693" t="s">
        <v>50</v>
      </c>
      <c r="B693" t="s">
        <v>19</v>
      </c>
      <c r="C693" t="s">
        <v>17</v>
      </c>
      <c r="D693">
        <v>0.05</v>
      </c>
      <c r="E693">
        <v>0.85399999999999998</v>
      </c>
      <c r="F693">
        <v>4.8999999999999998E-4</v>
      </c>
      <c r="G693">
        <v>5.7099999999999998E-2</v>
      </c>
      <c r="H693">
        <v>1.0200000000000001E-2</v>
      </c>
      <c r="I693">
        <v>2.3400000000000001E-2</v>
      </c>
      <c r="J693" t="s">
        <v>55</v>
      </c>
      <c r="K693">
        <v>8.3400000000000002E-2</v>
      </c>
      <c r="L693">
        <v>1.49E-2</v>
      </c>
      <c r="M693" t="s">
        <v>50</v>
      </c>
      <c r="N693" t="s">
        <v>27</v>
      </c>
      <c r="O693" s="2"/>
    </row>
    <row r="694" spans="1:16" x14ac:dyDescent="0.25">
      <c r="A694" t="s">
        <v>25</v>
      </c>
      <c r="B694" t="s">
        <v>19</v>
      </c>
      <c r="C694" t="s">
        <v>17</v>
      </c>
      <c r="D694">
        <v>0.11</v>
      </c>
      <c r="E694">
        <v>0.82099999999999995</v>
      </c>
      <c r="F694">
        <v>1.1100000000000001E-3</v>
      </c>
      <c r="G694">
        <v>0.13469999999999999</v>
      </c>
      <c r="H694">
        <v>1.21E-2</v>
      </c>
      <c r="I694">
        <v>5.2299999999999999E-2</v>
      </c>
      <c r="J694" t="s">
        <v>26</v>
      </c>
      <c r="K694">
        <v>0.1739</v>
      </c>
      <c r="L694">
        <v>1.5599999999999999E-2</v>
      </c>
      <c r="M694" t="s">
        <v>25</v>
      </c>
      <c r="N694" t="s">
        <v>27</v>
      </c>
    </row>
    <row r="695" spans="1:16" x14ac:dyDescent="0.25">
      <c r="A695" t="s">
        <v>28</v>
      </c>
      <c r="B695" t="s">
        <v>19</v>
      </c>
      <c r="C695" t="s">
        <v>17</v>
      </c>
      <c r="D695">
        <v>8.07</v>
      </c>
      <c r="E695">
        <v>0.92200000000000004</v>
      </c>
      <c r="F695">
        <v>7.3330000000000006E-2</v>
      </c>
      <c r="G695">
        <v>8.7489000000000008</v>
      </c>
      <c r="H695">
        <v>3.0499999999999999E-2</v>
      </c>
      <c r="I695">
        <v>3.3403</v>
      </c>
      <c r="J695" t="s">
        <v>29</v>
      </c>
      <c r="K695">
        <v>11.2552</v>
      </c>
      <c r="L695">
        <v>3.9300000000000002E-2</v>
      </c>
      <c r="M695" t="s">
        <v>30</v>
      </c>
      <c r="N695" t="s">
        <v>22</v>
      </c>
      <c r="O695" s="2">
        <v>45517.833124999997</v>
      </c>
    </row>
    <row r="696" spans="1:16" x14ac:dyDescent="0.25">
      <c r="A696" t="s">
        <v>31</v>
      </c>
      <c r="B696" t="s">
        <v>19</v>
      </c>
      <c r="C696" t="s">
        <v>17</v>
      </c>
      <c r="D696">
        <v>0.26</v>
      </c>
      <c r="E696">
        <v>0.83599999999999997</v>
      </c>
      <c r="F696">
        <v>2.65E-3</v>
      </c>
      <c r="G696">
        <v>0.31659999999999999</v>
      </c>
      <c r="H696">
        <v>1.6299999999999999E-2</v>
      </c>
      <c r="I696">
        <v>0.115</v>
      </c>
      <c r="J696" t="s">
        <v>32</v>
      </c>
      <c r="K696">
        <v>0.40289999999999998</v>
      </c>
      <c r="L696">
        <v>2.0799999999999999E-2</v>
      </c>
      <c r="M696" t="s">
        <v>31</v>
      </c>
      <c r="N696" t="s">
        <v>27</v>
      </c>
      <c r="O696" s="2"/>
    </row>
    <row r="697" spans="1:16" x14ac:dyDescent="0.25">
      <c r="A697" t="s">
        <v>33</v>
      </c>
      <c r="G697">
        <v>99.5809</v>
      </c>
      <c r="I697">
        <v>100</v>
      </c>
      <c r="K697">
        <v>99.5809</v>
      </c>
    </row>
    <row r="701" spans="1:16" x14ac:dyDescent="0.25">
      <c r="A701" t="s">
        <v>178</v>
      </c>
    </row>
    <row r="702" spans="1:16" x14ac:dyDescent="0.25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12</v>
      </c>
      <c r="N702" t="s">
        <v>13</v>
      </c>
      <c r="O702" t="s">
        <v>14</v>
      </c>
      <c r="P702" t="s">
        <v>15</v>
      </c>
    </row>
    <row r="703" spans="1:16" x14ac:dyDescent="0.25">
      <c r="A703" t="s">
        <v>16</v>
      </c>
      <c r="C703" t="s">
        <v>17</v>
      </c>
      <c r="G703">
        <v>42.822800000000001</v>
      </c>
      <c r="I703">
        <v>57.124499999999998</v>
      </c>
    </row>
    <row r="704" spans="1:16" x14ac:dyDescent="0.25">
      <c r="A704" t="s">
        <v>18</v>
      </c>
      <c r="B704" t="s">
        <v>19</v>
      </c>
      <c r="C704" t="s">
        <v>17</v>
      </c>
      <c r="D704">
        <v>24.21</v>
      </c>
      <c r="E704">
        <v>0.84899999999999998</v>
      </c>
      <c r="F704">
        <v>0.13997999999999999</v>
      </c>
      <c r="G704">
        <v>28.510200000000001</v>
      </c>
      <c r="H704">
        <v>3.4599999999999999E-2</v>
      </c>
      <c r="I704">
        <v>25.0276</v>
      </c>
      <c r="J704" t="s">
        <v>20</v>
      </c>
      <c r="K704">
        <v>47.271900000000002</v>
      </c>
      <c r="L704">
        <v>5.7299999999999997E-2</v>
      </c>
      <c r="M704" t="s">
        <v>21</v>
      </c>
      <c r="N704" t="s">
        <v>22</v>
      </c>
      <c r="O704" s="2">
        <v>45517.833379629628</v>
      </c>
    </row>
    <row r="705" spans="1:16" x14ac:dyDescent="0.25">
      <c r="A705" t="s">
        <v>23</v>
      </c>
      <c r="B705" t="s">
        <v>19</v>
      </c>
      <c r="C705" t="s">
        <v>17</v>
      </c>
      <c r="D705">
        <v>18.84</v>
      </c>
      <c r="E705">
        <v>1.006</v>
      </c>
      <c r="F705">
        <v>9.7710000000000005E-2</v>
      </c>
      <c r="G705">
        <v>18.7315</v>
      </c>
      <c r="H705">
        <v>2.9499999999999998E-2</v>
      </c>
      <c r="I705">
        <v>14.2339</v>
      </c>
      <c r="J705" t="s">
        <v>24</v>
      </c>
      <c r="K705">
        <v>40.072099999999999</v>
      </c>
      <c r="L705">
        <v>6.3E-2</v>
      </c>
      <c r="M705" t="s">
        <v>21</v>
      </c>
      <c r="N705" t="s">
        <v>22</v>
      </c>
      <c r="O705" s="2">
        <v>45517.833414351851</v>
      </c>
    </row>
    <row r="706" spans="1:16" x14ac:dyDescent="0.25">
      <c r="A706" t="s">
        <v>38</v>
      </c>
      <c r="B706" t="s">
        <v>19</v>
      </c>
      <c r="C706" t="s">
        <v>17</v>
      </c>
      <c r="D706">
        <v>0.21</v>
      </c>
      <c r="E706">
        <v>0.98899999999999999</v>
      </c>
      <c r="F706">
        <v>1.8E-3</v>
      </c>
      <c r="G706">
        <v>0.21199999999999999</v>
      </c>
      <c r="H706">
        <v>7.6E-3</v>
      </c>
      <c r="I706">
        <v>0.1129</v>
      </c>
      <c r="J706" t="s">
        <v>39</v>
      </c>
      <c r="K706">
        <v>0.29659999999999997</v>
      </c>
      <c r="L706">
        <v>1.0699999999999999E-2</v>
      </c>
      <c r="M706" t="s">
        <v>40</v>
      </c>
      <c r="N706" t="s">
        <v>22</v>
      </c>
      <c r="O706" s="2">
        <v>45517.833564814813</v>
      </c>
    </row>
    <row r="707" spans="1:16" x14ac:dyDescent="0.25">
      <c r="A707" t="s">
        <v>50</v>
      </c>
      <c r="B707" t="s">
        <v>19</v>
      </c>
      <c r="C707" t="s">
        <v>17</v>
      </c>
      <c r="D707">
        <v>0.06</v>
      </c>
      <c r="E707">
        <v>0.85299999999999998</v>
      </c>
      <c r="F707">
        <v>6.3000000000000003E-4</v>
      </c>
      <c r="G707">
        <v>7.3899999999999993E-2</v>
      </c>
      <c r="H707">
        <v>1.01E-2</v>
      </c>
      <c r="I707">
        <v>3.0300000000000001E-2</v>
      </c>
      <c r="J707" t="s">
        <v>55</v>
      </c>
      <c r="K707">
        <v>0.108</v>
      </c>
      <c r="L707">
        <v>1.4800000000000001E-2</v>
      </c>
      <c r="M707" t="s">
        <v>50</v>
      </c>
      <c r="N707" t="s">
        <v>27</v>
      </c>
      <c r="O707" s="2"/>
    </row>
    <row r="708" spans="1:16" x14ac:dyDescent="0.25">
      <c r="A708" t="s">
        <v>25</v>
      </c>
      <c r="B708" t="s">
        <v>19</v>
      </c>
      <c r="C708" t="s">
        <v>17</v>
      </c>
      <c r="D708">
        <v>0.12</v>
      </c>
      <c r="E708">
        <v>0.82</v>
      </c>
      <c r="F708">
        <v>1.1800000000000001E-3</v>
      </c>
      <c r="G708">
        <v>0.14410000000000001</v>
      </c>
      <c r="H708">
        <v>1.2E-2</v>
      </c>
      <c r="I708">
        <v>5.6000000000000001E-2</v>
      </c>
      <c r="J708" t="s">
        <v>26</v>
      </c>
      <c r="K708">
        <v>0.18609999999999999</v>
      </c>
      <c r="L708">
        <v>1.55E-2</v>
      </c>
      <c r="M708" t="s">
        <v>25</v>
      </c>
      <c r="N708" t="s">
        <v>27</v>
      </c>
    </row>
    <row r="709" spans="1:16" x14ac:dyDescent="0.25">
      <c r="A709" t="s">
        <v>28</v>
      </c>
      <c r="B709" t="s">
        <v>19</v>
      </c>
      <c r="C709" t="s">
        <v>17</v>
      </c>
      <c r="D709">
        <v>7.98</v>
      </c>
      <c r="E709">
        <v>0.92200000000000004</v>
      </c>
      <c r="F709">
        <v>7.2580000000000006E-2</v>
      </c>
      <c r="G709">
        <v>8.6621000000000006</v>
      </c>
      <c r="H709">
        <v>3.0499999999999999E-2</v>
      </c>
      <c r="I709">
        <v>3.3102999999999998</v>
      </c>
      <c r="J709" t="s">
        <v>29</v>
      </c>
      <c r="K709">
        <v>11.143599999999999</v>
      </c>
      <c r="L709">
        <v>3.9199999999999999E-2</v>
      </c>
      <c r="M709" t="s">
        <v>30</v>
      </c>
      <c r="N709" t="s">
        <v>22</v>
      </c>
      <c r="O709" s="2">
        <v>45517.833124999997</v>
      </c>
    </row>
    <row r="710" spans="1:16" x14ac:dyDescent="0.25">
      <c r="A710" t="s">
        <v>31</v>
      </c>
      <c r="B710" t="s">
        <v>19</v>
      </c>
      <c r="C710" t="s">
        <v>17</v>
      </c>
      <c r="D710">
        <v>0.24</v>
      </c>
      <c r="E710">
        <v>0.83599999999999997</v>
      </c>
      <c r="F710">
        <v>2.3999999999999998E-3</v>
      </c>
      <c r="G710">
        <v>0.28749999999999998</v>
      </c>
      <c r="H710">
        <v>1.6400000000000001E-2</v>
      </c>
      <c r="I710">
        <v>0.1045</v>
      </c>
      <c r="J710" t="s">
        <v>32</v>
      </c>
      <c r="K710">
        <v>0.36580000000000001</v>
      </c>
      <c r="L710">
        <v>2.0799999999999999E-2</v>
      </c>
      <c r="M710" t="s">
        <v>31</v>
      </c>
      <c r="N710" t="s">
        <v>27</v>
      </c>
      <c r="O710" s="2"/>
    </row>
    <row r="711" spans="1:16" x14ac:dyDescent="0.25">
      <c r="A711" t="s">
        <v>33</v>
      </c>
      <c r="G711">
        <v>99.444199999999995</v>
      </c>
      <c r="I711">
        <v>100</v>
      </c>
      <c r="K711">
        <v>99.444199999999995</v>
      </c>
    </row>
    <row r="717" spans="1:16" x14ac:dyDescent="0.25">
      <c r="A717" t="s">
        <v>179</v>
      </c>
    </row>
    <row r="718" spans="1:16" x14ac:dyDescent="0.25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</row>
    <row r="719" spans="1:16" x14ac:dyDescent="0.25">
      <c r="A719" t="s">
        <v>16</v>
      </c>
      <c r="C719" t="s">
        <v>17</v>
      </c>
      <c r="G719">
        <v>42.633400000000002</v>
      </c>
      <c r="I719">
        <v>57.124000000000002</v>
      </c>
    </row>
    <row r="720" spans="1:16" x14ac:dyDescent="0.25">
      <c r="A720" t="s">
        <v>18</v>
      </c>
      <c r="B720" t="s">
        <v>19</v>
      </c>
      <c r="C720" t="s">
        <v>17</v>
      </c>
      <c r="D720">
        <v>22.36</v>
      </c>
      <c r="E720">
        <v>0.81799999999999995</v>
      </c>
      <c r="F720">
        <v>0.12931000000000001</v>
      </c>
      <c r="G720">
        <v>27.311599999999999</v>
      </c>
      <c r="H720">
        <v>3.4599999999999999E-2</v>
      </c>
      <c r="I720">
        <v>24.081700000000001</v>
      </c>
      <c r="J720" t="s">
        <v>20</v>
      </c>
      <c r="K720">
        <v>45.284500000000001</v>
      </c>
      <c r="L720">
        <v>5.7299999999999997E-2</v>
      </c>
      <c r="M720" t="s">
        <v>21</v>
      </c>
      <c r="N720" t="s">
        <v>22</v>
      </c>
      <c r="O720" s="2">
        <v>45517.833379629628</v>
      </c>
    </row>
    <row r="721" spans="1:16" x14ac:dyDescent="0.25">
      <c r="A721" t="s">
        <v>23</v>
      </c>
      <c r="B721" t="s">
        <v>19</v>
      </c>
      <c r="C721" t="s">
        <v>17</v>
      </c>
      <c r="D721">
        <v>18.79</v>
      </c>
      <c r="E721">
        <v>1.008</v>
      </c>
      <c r="F721">
        <v>9.7460000000000005E-2</v>
      </c>
      <c r="G721">
        <v>18.6511</v>
      </c>
      <c r="H721">
        <v>2.9399999999999999E-2</v>
      </c>
      <c r="I721">
        <v>14.2356</v>
      </c>
      <c r="J721" t="s">
        <v>24</v>
      </c>
      <c r="K721">
        <v>39.899900000000002</v>
      </c>
      <c r="L721">
        <v>6.2899999999999998E-2</v>
      </c>
      <c r="M721" t="s">
        <v>21</v>
      </c>
      <c r="N721" t="s">
        <v>22</v>
      </c>
      <c r="O721" s="2">
        <v>45517.833414351851</v>
      </c>
    </row>
    <row r="722" spans="1:16" x14ac:dyDescent="0.25">
      <c r="A722" t="s">
        <v>38</v>
      </c>
      <c r="B722" t="s">
        <v>19</v>
      </c>
      <c r="C722" t="s">
        <v>17</v>
      </c>
      <c r="D722">
        <v>0.18</v>
      </c>
      <c r="E722">
        <v>0.995</v>
      </c>
      <c r="F722">
        <v>1.5100000000000001E-3</v>
      </c>
      <c r="G722">
        <v>0.17680000000000001</v>
      </c>
      <c r="H722">
        <v>7.6E-3</v>
      </c>
      <c r="I722">
        <v>9.4600000000000004E-2</v>
      </c>
      <c r="J722" t="s">
        <v>39</v>
      </c>
      <c r="K722">
        <v>0.24740000000000001</v>
      </c>
      <c r="L722">
        <v>1.06E-2</v>
      </c>
      <c r="M722" t="s">
        <v>40</v>
      </c>
      <c r="N722" t="s">
        <v>22</v>
      </c>
      <c r="O722" s="2">
        <v>45517.833564814813</v>
      </c>
    </row>
    <row r="723" spans="1:16" x14ac:dyDescent="0.25">
      <c r="A723" t="s">
        <v>50</v>
      </c>
      <c r="B723" t="s">
        <v>19</v>
      </c>
      <c r="C723" t="s">
        <v>17</v>
      </c>
      <c r="D723">
        <v>0.05</v>
      </c>
      <c r="E723">
        <v>0.86299999999999999</v>
      </c>
      <c r="F723">
        <v>5.1999999999999995E-4</v>
      </c>
      <c r="G723">
        <v>6.0699999999999997E-2</v>
      </c>
      <c r="H723">
        <v>1.01E-2</v>
      </c>
      <c r="I723">
        <v>2.5000000000000001E-2</v>
      </c>
      <c r="J723" t="s">
        <v>55</v>
      </c>
      <c r="K723">
        <v>8.8700000000000001E-2</v>
      </c>
      <c r="L723">
        <v>1.4800000000000001E-2</v>
      </c>
      <c r="M723" t="s">
        <v>50</v>
      </c>
      <c r="N723" t="s">
        <v>27</v>
      </c>
    </row>
    <row r="724" spans="1:16" x14ac:dyDescent="0.25">
      <c r="A724" t="s">
        <v>25</v>
      </c>
      <c r="B724" t="s">
        <v>19</v>
      </c>
      <c r="C724" t="s">
        <v>17</v>
      </c>
      <c r="D724">
        <v>0.12</v>
      </c>
      <c r="E724">
        <v>0.82399999999999995</v>
      </c>
      <c r="F724">
        <v>1.1800000000000001E-3</v>
      </c>
      <c r="G724">
        <v>0.1429</v>
      </c>
      <c r="H724">
        <v>1.23E-2</v>
      </c>
      <c r="I724">
        <v>5.5800000000000002E-2</v>
      </c>
      <c r="J724" t="s">
        <v>26</v>
      </c>
      <c r="K724">
        <v>0.18459999999999999</v>
      </c>
      <c r="L724">
        <v>1.5900000000000001E-2</v>
      </c>
      <c r="M724" t="s">
        <v>25</v>
      </c>
      <c r="N724" t="s">
        <v>27</v>
      </c>
    </row>
    <row r="725" spans="1:16" x14ac:dyDescent="0.25">
      <c r="A725" t="s">
        <v>28</v>
      </c>
      <c r="B725" t="s">
        <v>19</v>
      </c>
      <c r="C725" t="s">
        <v>17</v>
      </c>
      <c r="D725">
        <v>10.36</v>
      </c>
      <c r="E725">
        <v>0.92600000000000005</v>
      </c>
      <c r="F725">
        <v>9.4159999999999994E-2</v>
      </c>
      <c r="G725">
        <v>11.192299999999999</v>
      </c>
      <c r="H725">
        <v>3.3700000000000001E-2</v>
      </c>
      <c r="I725">
        <v>4.2961999999999998</v>
      </c>
      <c r="J725" t="s">
        <v>29</v>
      </c>
      <c r="K725">
        <v>14.3987</v>
      </c>
      <c r="L725">
        <v>4.3400000000000001E-2</v>
      </c>
      <c r="M725" t="s">
        <v>30</v>
      </c>
      <c r="N725" t="s">
        <v>22</v>
      </c>
      <c r="O725" s="2">
        <v>45517.833124999997</v>
      </c>
    </row>
    <row r="726" spans="1:16" x14ac:dyDescent="0.25">
      <c r="A726" t="s">
        <v>31</v>
      </c>
      <c r="B726" t="s">
        <v>19</v>
      </c>
      <c r="C726" t="s">
        <v>17</v>
      </c>
      <c r="D726">
        <v>0.2</v>
      </c>
      <c r="E726">
        <v>0.83599999999999997</v>
      </c>
      <c r="F726">
        <v>1.99E-3</v>
      </c>
      <c r="G726">
        <v>0.23849999999999999</v>
      </c>
      <c r="H726">
        <v>1.6299999999999999E-2</v>
      </c>
      <c r="I726">
        <v>8.7099999999999997E-2</v>
      </c>
      <c r="J726" t="s">
        <v>32</v>
      </c>
      <c r="K726">
        <v>0.30349999999999999</v>
      </c>
      <c r="L726">
        <v>2.07E-2</v>
      </c>
      <c r="M726" t="s">
        <v>31</v>
      </c>
      <c r="N726" t="s">
        <v>27</v>
      </c>
    </row>
    <row r="727" spans="1:16" x14ac:dyDescent="0.25">
      <c r="A727" t="s">
        <v>33</v>
      </c>
      <c r="G727">
        <v>100.4074</v>
      </c>
      <c r="I727">
        <v>100</v>
      </c>
      <c r="K727">
        <v>100.4074</v>
      </c>
    </row>
    <row r="731" spans="1:16" x14ac:dyDescent="0.25">
      <c r="A731" t="s">
        <v>180</v>
      </c>
    </row>
    <row r="732" spans="1:16" x14ac:dyDescent="0.25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12</v>
      </c>
      <c r="N732" t="s">
        <v>13</v>
      </c>
      <c r="O732" t="s">
        <v>14</v>
      </c>
      <c r="P732" t="s">
        <v>15</v>
      </c>
    </row>
    <row r="733" spans="1:16" x14ac:dyDescent="0.25">
      <c r="A733" t="s">
        <v>16</v>
      </c>
      <c r="C733" t="s">
        <v>17</v>
      </c>
      <c r="G733">
        <v>43.145499999999998</v>
      </c>
      <c r="I733">
        <v>57.119799999999998</v>
      </c>
    </row>
    <row r="734" spans="1:16" x14ac:dyDescent="0.25">
      <c r="A734" t="s">
        <v>18</v>
      </c>
      <c r="B734" t="s">
        <v>19</v>
      </c>
      <c r="C734" t="s">
        <v>17</v>
      </c>
      <c r="D734">
        <v>23.72</v>
      </c>
      <c r="E734">
        <v>0.83699999999999997</v>
      </c>
      <c r="F734">
        <v>0.13719000000000001</v>
      </c>
      <c r="G734">
        <v>28.345700000000001</v>
      </c>
      <c r="H734">
        <v>3.4700000000000002E-2</v>
      </c>
      <c r="I734">
        <v>24.6951</v>
      </c>
      <c r="J734" t="s">
        <v>20</v>
      </c>
      <c r="K734">
        <v>46.999200000000002</v>
      </c>
      <c r="L734">
        <v>5.7599999999999998E-2</v>
      </c>
      <c r="M734" t="s">
        <v>21</v>
      </c>
      <c r="N734" t="s">
        <v>22</v>
      </c>
      <c r="O734" s="2">
        <v>45517.833379629628</v>
      </c>
    </row>
    <row r="735" spans="1:16" x14ac:dyDescent="0.25">
      <c r="A735" t="s">
        <v>23</v>
      </c>
      <c r="B735" t="s">
        <v>19</v>
      </c>
      <c r="C735" t="s">
        <v>17</v>
      </c>
      <c r="D735">
        <v>18.96</v>
      </c>
      <c r="E735">
        <v>1.006</v>
      </c>
      <c r="F735">
        <v>9.8320000000000005E-2</v>
      </c>
      <c r="G735">
        <v>18.8444</v>
      </c>
      <c r="H735">
        <v>2.9600000000000001E-2</v>
      </c>
      <c r="I735">
        <v>14.211399999999999</v>
      </c>
      <c r="J735" t="s">
        <v>24</v>
      </c>
      <c r="K735">
        <v>40.313600000000001</v>
      </c>
      <c r="L735">
        <v>6.3200000000000006E-2</v>
      </c>
      <c r="M735" t="s">
        <v>21</v>
      </c>
      <c r="N735" t="s">
        <v>22</v>
      </c>
      <c r="O735" s="2">
        <v>45517.833414351851</v>
      </c>
    </row>
    <row r="736" spans="1:16" x14ac:dyDescent="0.25">
      <c r="A736" t="s">
        <v>38</v>
      </c>
      <c r="B736" t="s">
        <v>19</v>
      </c>
      <c r="C736" t="s">
        <v>17</v>
      </c>
      <c r="D736">
        <v>0.17</v>
      </c>
      <c r="E736">
        <v>0.99099999999999999</v>
      </c>
      <c r="F736">
        <v>1.48E-3</v>
      </c>
      <c r="G736">
        <v>0.17430000000000001</v>
      </c>
      <c r="H736">
        <v>7.6E-3</v>
      </c>
      <c r="I736">
        <v>9.2100000000000001E-2</v>
      </c>
      <c r="J736" t="s">
        <v>39</v>
      </c>
      <c r="K736">
        <v>0.24379999999999999</v>
      </c>
      <c r="L736">
        <v>1.06E-2</v>
      </c>
      <c r="M736" t="s">
        <v>40</v>
      </c>
      <c r="N736" t="s">
        <v>22</v>
      </c>
      <c r="O736" s="2">
        <v>45517.833564814813</v>
      </c>
    </row>
    <row r="737" spans="1:16" x14ac:dyDescent="0.25">
      <c r="A737" t="s">
        <v>49</v>
      </c>
      <c r="B737" t="s">
        <v>19</v>
      </c>
      <c r="C737" t="s">
        <v>17</v>
      </c>
      <c r="D737">
        <v>0.03</v>
      </c>
      <c r="E737">
        <v>0.82499999999999996</v>
      </c>
      <c r="F737">
        <v>2.5000000000000001E-4</v>
      </c>
      <c r="G737">
        <v>3.0499999999999999E-2</v>
      </c>
      <c r="H737">
        <v>8.6999999999999994E-3</v>
      </c>
      <c r="I737">
        <v>1.35E-2</v>
      </c>
      <c r="J737" t="s">
        <v>54</v>
      </c>
      <c r="K737">
        <v>5.0900000000000001E-2</v>
      </c>
      <c r="L737">
        <v>1.4500000000000001E-2</v>
      </c>
      <c r="M737" t="s">
        <v>49</v>
      </c>
      <c r="N737" t="s">
        <v>27</v>
      </c>
    </row>
    <row r="738" spans="1:16" x14ac:dyDescent="0.25">
      <c r="A738" t="s">
        <v>50</v>
      </c>
      <c r="B738" t="s">
        <v>19</v>
      </c>
      <c r="C738" t="s">
        <v>17</v>
      </c>
      <c r="D738">
        <v>0.06</v>
      </c>
      <c r="E738">
        <v>0.85699999999999998</v>
      </c>
      <c r="F738">
        <v>6.2E-4</v>
      </c>
      <c r="G738">
        <v>7.2700000000000001E-2</v>
      </c>
      <c r="H738">
        <v>1.0200000000000001E-2</v>
      </c>
      <c r="I738">
        <v>2.9600000000000001E-2</v>
      </c>
      <c r="J738" t="s">
        <v>55</v>
      </c>
      <c r="K738">
        <v>0.10630000000000001</v>
      </c>
      <c r="L738">
        <v>1.49E-2</v>
      </c>
      <c r="M738" t="s">
        <v>50</v>
      </c>
      <c r="N738" t="s">
        <v>27</v>
      </c>
    </row>
    <row r="739" spans="1:16" x14ac:dyDescent="0.25">
      <c r="A739" t="s">
        <v>25</v>
      </c>
      <c r="B739" t="s">
        <v>19</v>
      </c>
      <c r="C739" t="s">
        <v>17</v>
      </c>
      <c r="D739">
        <v>0.1</v>
      </c>
      <c r="E739">
        <v>0.82199999999999995</v>
      </c>
      <c r="F739">
        <v>9.6000000000000002E-4</v>
      </c>
      <c r="G739">
        <v>0.1173</v>
      </c>
      <c r="H739">
        <v>1.21E-2</v>
      </c>
      <c r="I739">
        <v>4.5199999999999997E-2</v>
      </c>
      <c r="J739" t="s">
        <v>26</v>
      </c>
      <c r="K739">
        <v>0.15140000000000001</v>
      </c>
      <c r="L739">
        <v>1.5599999999999999E-2</v>
      </c>
      <c r="M739" t="s">
        <v>25</v>
      </c>
      <c r="N739" t="s">
        <v>27</v>
      </c>
    </row>
    <row r="740" spans="1:16" x14ac:dyDescent="0.25">
      <c r="A740" t="s">
        <v>28</v>
      </c>
      <c r="B740" t="s">
        <v>19</v>
      </c>
      <c r="C740" t="s">
        <v>17</v>
      </c>
      <c r="D740">
        <v>8.9700000000000006</v>
      </c>
      <c r="E740">
        <v>0.92300000000000004</v>
      </c>
      <c r="F740">
        <v>8.1549999999999997E-2</v>
      </c>
      <c r="G740">
        <v>9.7163000000000004</v>
      </c>
      <c r="H740">
        <v>3.1800000000000002E-2</v>
      </c>
      <c r="I740">
        <v>3.6850999999999998</v>
      </c>
      <c r="J740" t="s">
        <v>29</v>
      </c>
      <c r="K740">
        <v>12.4998</v>
      </c>
      <c r="L740">
        <v>4.0899999999999999E-2</v>
      </c>
      <c r="M740" t="s">
        <v>30</v>
      </c>
      <c r="N740" t="s">
        <v>22</v>
      </c>
      <c r="O740" s="2">
        <v>45517.833124999997</v>
      </c>
    </row>
    <row r="741" spans="1:16" x14ac:dyDescent="0.25">
      <c r="A741" t="s">
        <v>31</v>
      </c>
      <c r="B741" t="s">
        <v>19</v>
      </c>
      <c r="C741" t="s">
        <v>17</v>
      </c>
      <c r="D741">
        <v>0.25</v>
      </c>
      <c r="E741">
        <v>0.83599999999999997</v>
      </c>
      <c r="F741">
        <v>2.5100000000000001E-3</v>
      </c>
      <c r="G741">
        <v>0.29970000000000002</v>
      </c>
      <c r="H741">
        <v>1.6400000000000001E-2</v>
      </c>
      <c r="I741">
        <v>0.1081</v>
      </c>
      <c r="J741" t="s">
        <v>32</v>
      </c>
      <c r="K741">
        <v>0.38140000000000002</v>
      </c>
      <c r="L741">
        <v>2.0799999999999999E-2</v>
      </c>
      <c r="M741" t="s">
        <v>31</v>
      </c>
      <c r="N741" t="s">
        <v>27</v>
      </c>
    </row>
    <row r="742" spans="1:16" x14ac:dyDescent="0.25">
      <c r="A742" t="s">
        <v>33</v>
      </c>
      <c r="G742">
        <v>100.74630000000001</v>
      </c>
      <c r="I742">
        <v>100</v>
      </c>
      <c r="K742">
        <v>100.74630000000001</v>
      </c>
    </row>
    <row r="748" spans="1:16" x14ac:dyDescent="0.25">
      <c r="A748" t="s">
        <v>181</v>
      </c>
    </row>
    <row r="749" spans="1:16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12</v>
      </c>
      <c r="N749" t="s">
        <v>13</v>
      </c>
      <c r="O749" t="s">
        <v>14</v>
      </c>
      <c r="P749" t="s">
        <v>15</v>
      </c>
    </row>
    <row r="750" spans="1:16" x14ac:dyDescent="0.25">
      <c r="A750" t="s">
        <v>16</v>
      </c>
      <c r="C750" t="s">
        <v>17</v>
      </c>
      <c r="G750">
        <v>41.745800000000003</v>
      </c>
      <c r="I750">
        <v>57.199599999999997</v>
      </c>
    </row>
    <row r="751" spans="1:16" x14ac:dyDescent="0.25">
      <c r="A751" t="s">
        <v>18</v>
      </c>
      <c r="B751" t="s">
        <v>19</v>
      </c>
      <c r="C751" t="s">
        <v>17</v>
      </c>
      <c r="D751">
        <v>20.14</v>
      </c>
      <c r="E751">
        <v>0.79200000000000004</v>
      </c>
      <c r="F751">
        <v>0.11645999999999999</v>
      </c>
      <c r="G751">
        <v>25.4068</v>
      </c>
      <c r="H751">
        <v>3.4000000000000002E-2</v>
      </c>
      <c r="I751">
        <v>22.908799999999999</v>
      </c>
      <c r="J751" t="s">
        <v>20</v>
      </c>
      <c r="K751">
        <v>42.126300000000001</v>
      </c>
      <c r="L751">
        <v>5.6300000000000003E-2</v>
      </c>
      <c r="M751" t="s">
        <v>21</v>
      </c>
      <c r="N751" t="s">
        <v>22</v>
      </c>
      <c r="O751" s="2">
        <v>45517.833379629628</v>
      </c>
    </row>
    <row r="752" spans="1:16" x14ac:dyDescent="0.25">
      <c r="A752" t="s">
        <v>23</v>
      </c>
      <c r="B752" t="s">
        <v>19</v>
      </c>
      <c r="C752" t="s">
        <v>17</v>
      </c>
      <c r="D752">
        <v>18.68</v>
      </c>
      <c r="E752">
        <v>1.0129999999999999</v>
      </c>
      <c r="F752">
        <v>9.6850000000000006E-2</v>
      </c>
      <c r="G752">
        <v>18.439299999999999</v>
      </c>
      <c r="H752">
        <v>2.92E-2</v>
      </c>
      <c r="I752">
        <v>14.392200000000001</v>
      </c>
      <c r="J752" t="s">
        <v>24</v>
      </c>
      <c r="K752">
        <v>39.447000000000003</v>
      </c>
      <c r="L752">
        <v>6.25E-2</v>
      </c>
      <c r="M752" t="s">
        <v>21</v>
      </c>
      <c r="N752" t="s">
        <v>22</v>
      </c>
      <c r="O752" s="2">
        <v>45517.833414351851</v>
      </c>
    </row>
    <row r="753" spans="1:16" x14ac:dyDescent="0.25">
      <c r="A753" t="s">
        <v>38</v>
      </c>
      <c r="B753" t="s">
        <v>19</v>
      </c>
      <c r="C753" t="s">
        <v>17</v>
      </c>
      <c r="D753">
        <v>0.3</v>
      </c>
      <c r="E753">
        <v>1</v>
      </c>
      <c r="F753">
        <v>2.5699999999999998E-3</v>
      </c>
      <c r="G753">
        <v>0.2994</v>
      </c>
      <c r="H753">
        <v>8.0000000000000002E-3</v>
      </c>
      <c r="I753">
        <v>0.1638</v>
      </c>
      <c r="J753" t="s">
        <v>39</v>
      </c>
      <c r="K753">
        <v>0.41889999999999999</v>
      </c>
      <c r="L753">
        <v>1.1299999999999999E-2</v>
      </c>
      <c r="M753" t="s">
        <v>40</v>
      </c>
      <c r="N753" t="s">
        <v>22</v>
      </c>
      <c r="O753" s="2">
        <v>45517.833564814813</v>
      </c>
    </row>
    <row r="754" spans="1:16" x14ac:dyDescent="0.25">
      <c r="A754" t="s">
        <v>50</v>
      </c>
      <c r="B754" t="s">
        <v>19</v>
      </c>
      <c r="C754" t="s">
        <v>17</v>
      </c>
      <c r="D754">
        <v>0.03</v>
      </c>
      <c r="E754">
        <v>0.872</v>
      </c>
      <c r="F754">
        <v>2.9E-4</v>
      </c>
      <c r="G754">
        <v>3.27E-2</v>
      </c>
      <c r="H754">
        <v>1.01E-2</v>
      </c>
      <c r="I754">
        <v>1.38E-2</v>
      </c>
      <c r="J754" t="s">
        <v>55</v>
      </c>
      <c r="K754">
        <v>4.7800000000000002E-2</v>
      </c>
      <c r="L754">
        <v>1.4800000000000001E-2</v>
      </c>
      <c r="M754" t="s">
        <v>50</v>
      </c>
      <c r="N754" t="s">
        <v>27</v>
      </c>
      <c r="O754" s="2"/>
    </row>
    <row r="755" spans="1:16" x14ac:dyDescent="0.25">
      <c r="A755" t="s">
        <v>25</v>
      </c>
      <c r="B755" t="s">
        <v>19</v>
      </c>
      <c r="C755" t="s">
        <v>17</v>
      </c>
      <c r="D755">
        <v>0.16</v>
      </c>
      <c r="E755">
        <v>0.82599999999999996</v>
      </c>
      <c r="F755">
        <v>1.6299999999999999E-3</v>
      </c>
      <c r="G755">
        <v>0.19750000000000001</v>
      </c>
      <c r="H755">
        <v>1.2500000000000001E-2</v>
      </c>
      <c r="I755">
        <v>7.8799999999999995E-2</v>
      </c>
      <c r="J755" t="s">
        <v>26</v>
      </c>
      <c r="K755">
        <v>0.255</v>
      </c>
      <c r="L755">
        <v>1.61E-2</v>
      </c>
      <c r="M755" t="s">
        <v>25</v>
      </c>
      <c r="N755" t="s">
        <v>27</v>
      </c>
    </row>
    <row r="756" spans="1:16" x14ac:dyDescent="0.25">
      <c r="A756" t="s">
        <v>28</v>
      </c>
      <c r="B756" t="s">
        <v>19</v>
      </c>
      <c r="C756" t="s">
        <v>17</v>
      </c>
      <c r="D756">
        <v>12.27</v>
      </c>
      <c r="E756">
        <v>0.92900000000000005</v>
      </c>
      <c r="F756">
        <v>0.11157</v>
      </c>
      <c r="G756">
        <v>13.2159</v>
      </c>
      <c r="H756">
        <v>3.61E-2</v>
      </c>
      <c r="I756">
        <v>5.1875999999999998</v>
      </c>
      <c r="J756" t="s">
        <v>29</v>
      </c>
      <c r="K756">
        <v>17.001899999999999</v>
      </c>
      <c r="L756">
        <v>4.65E-2</v>
      </c>
      <c r="M756" t="s">
        <v>30</v>
      </c>
      <c r="N756" t="s">
        <v>22</v>
      </c>
      <c r="O756" s="2">
        <v>45517.833124999997</v>
      </c>
    </row>
    <row r="757" spans="1:16" x14ac:dyDescent="0.25">
      <c r="A757" t="s">
        <v>31</v>
      </c>
      <c r="B757" t="s">
        <v>19</v>
      </c>
      <c r="C757" t="s">
        <v>17</v>
      </c>
      <c r="D757">
        <v>0.12</v>
      </c>
      <c r="E757">
        <v>0.83599999999999997</v>
      </c>
      <c r="F757">
        <v>1.24E-3</v>
      </c>
      <c r="G757">
        <v>0.14829999999999999</v>
      </c>
      <c r="H757">
        <v>1.6E-2</v>
      </c>
      <c r="I757">
        <v>5.5399999999999998E-2</v>
      </c>
      <c r="J757" t="s">
        <v>32</v>
      </c>
      <c r="K757">
        <v>0.18870000000000001</v>
      </c>
      <c r="L757">
        <v>2.0400000000000001E-2</v>
      </c>
      <c r="M757" t="s">
        <v>31</v>
      </c>
      <c r="N757" t="s">
        <v>27</v>
      </c>
    </row>
    <row r="758" spans="1:16" x14ac:dyDescent="0.25">
      <c r="A758" t="s">
        <v>33</v>
      </c>
      <c r="G758">
        <v>99.485699999999994</v>
      </c>
      <c r="I758">
        <v>100</v>
      </c>
      <c r="K758">
        <v>99.485699999999994</v>
      </c>
      <c r="O758" s="2"/>
    </row>
    <row r="763" spans="1:16" x14ac:dyDescent="0.25">
      <c r="A763" t="s">
        <v>182</v>
      </c>
    </row>
    <row r="764" spans="1:16" x14ac:dyDescent="0.25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  <c r="N764" t="s">
        <v>13</v>
      </c>
      <c r="O764" t="s">
        <v>14</v>
      </c>
      <c r="P764" t="s">
        <v>15</v>
      </c>
    </row>
    <row r="765" spans="1:16" x14ac:dyDescent="0.25">
      <c r="A765" t="s">
        <v>16</v>
      </c>
      <c r="C765" t="s">
        <v>17</v>
      </c>
      <c r="G765">
        <v>43.061999999999998</v>
      </c>
      <c r="I765">
        <v>57.132800000000003</v>
      </c>
    </row>
    <row r="766" spans="1:16" x14ac:dyDescent="0.25">
      <c r="A766" t="s">
        <v>18</v>
      </c>
      <c r="B766" t="s">
        <v>19</v>
      </c>
      <c r="C766" t="s">
        <v>17</v>
      </c>
      <c r="D766">
        <v>24.59</v>
      </c>
      <c r="E766">
        <v>0.85299999999999998</v>
      </c>
      <c r="F766">
        <v>0.14223</v>
      </c>
      <c r="G766">
        <v>28.816099999999999</v>
      </c>
      <c r="H766">
        <v>3.4700000000000002E-2</v>
      </c>
      <c r="I766">
        <v>25.159300000000002</v>
      </c>
      <c r="J766" t="s">
        <v>20</v>
      </c>
      <c r="K766">
        <v>47.779000000000003</v>
      </c>
      <c r="L766">
        <v>5.7500000000000002E-2</v>
      </c>
      <c r="M766" t="s">
        <v>21</v>
      </c>
      <c r="N766" t="s">
        <v>22</v>
      </c>
      <c r="O766" s="2">
        <v>45517.833379629628</v>
      </c>
    </row>
    <row r="767" spans="1:16" x14ac:dyDescent="0.25">
      <c r="A767" t="s">
        <v>23</v>
      </c>
      <c r="B767" t="s">
        <v>19</v>
      </c>
      <c r="C767" t="s">
        <v>17</v>
      </c>
      <c r="D767">
        <v>18.96</v>
      </c>
      <c r="E767">
        <v>1.006</v>
      </c>
      <c r="F767">
        <v>9.8320000000000005E-2</v>
      </c>
      <c r="G767">
        <v>18.8538</v>
      </c>
      <c r="H767">
        <v>2.9600000000000001E-2</v>
      </c>
      <c r="I767">
        <v>14.2493</v>
      </c>
      <c r="J767" t="s">
        <v>24</v>
      </c>
      <c r="K767">
        <v>40.333599999999997</v>
      </c>
      <c r="L767">
        <v>6.3200000000000006E-2</v>
      </c>
      <c r="M767" t="s">
        <v>21</v>
      </c>
      <c r="N767" t="s">
        <v>22</v>
      </c>
      <c r="O767" s="2">
        <v>45517.833414351851</v>
      </c>
    </row>
    <row r="768" spans="1:16" x14ac:dyDescent="0.25">
      <c r="A768" t="s">
        <v>38</v>
      </c>
      <c r="B768" t="s">
        <v>19</v>
      </c>
      <c r="C768" t="s">
        <v>17</v>
      </c>
      <c r="D768">
        <v>0.17</v>
      </c>
      <c r="E768">
        <v>0.98899999999999999</v>
      </c>
      <c r="F768">
        <v>1.5E-3</v>
      </c>
      <c r="G768">
        <v>0.17680000000000001</v>
      </c>
      <c r="H768">
        <v>7.6E-3</v>
      </c>
      <c r="I768">
        <v>9.3600000000000003E-2</v>
      </c>
      <c r="J768" t="s">
        <v>39</v>
      </c>
      <c r="K768">
        <v>0.24729999999999999</v>
      </c>
      <c r="L768">
        <v>1.06E-2</v>
      </c>
      <c r="M768" t="s">
        <v>40</v>
      </c>
      <c r="N768" t="s">
        <v>22</v>
      </c>
      <c r="O768" s="2">
        <v>45517.833564814813</v>
      </c>
    </row>
    <row r="769" spans="1:16" x14ac:dyDescent="0.25">
      <c r="A769" t="s">
        <v>50</v>
      </c>
      <c r="B769" t="s">
        <v>19</v>
      </c>
      <c r="C769" t="s">
        <v>17</v>
      </c>
      <c r="D769">
        <v>7.0000000000000007E-2</v>
      </c>
      <c r="E769">
        <v>0.85199999999999998</v>
      </c>
      <c r="F769">
        <v>6.8000000000000005E-4</v>
      </c>
      <c r="G769">
        <v>8.0100000000000005E-2</v>
      </c>
      <c r="H769">
        <v>1.0200000000000001E-2</v>
      </c>
      <c r="I769">
        <v>3.27E-2</v>
      </c>
      <c r="J769" t="s">
        <v>55</v>
      </c>
      <c r="K769">
        <v>0.1171</v>
      </c>
      <c r="L769">
        <v>1.4999999999999999E-2</v>
      </c>
      <c r="M769" t="s">
        <v>50</v>
      </c>
      <c r="N769" t="s">
        <v>27</v>
      </c>
    </row>
    <row r="770" spans="1:16" x14ac:dyDescent="0.25">
      <c r="A770" t="s">
        <v>25</v>
      </c>
      <c r="B770" t="s">
        <v>19</v>
      </c>
      <c r="C770" t="s">
        <v>17</v>
      </c>
      <c r="D770">
        <v>0.09</v>
      </c>
      <c r="E770">
        <v>0.82</v>
      </c>
      <c r="F770">
        <v>9.3000000000000005E-4</v>
      </c>
      <c r="G770">
        <v>0.1138</v>
      </c>
      <c r="H770">
        <v>1.2E-2</v>
      </c>
      <c r="I770">
        <v>4.3999999999999997E-2</v>
      </c>
      <c r="J770" t="s">
        <v>26</v>
      </c>
      <c r="K770">
        <v>0.14699999999999999</v>
      </c>
      <c r="L770">
        <v>1.54E-2</v>
      </c>
      <c r="M770" t="s">
        <v>25</v>
      </c>
      <c r="N770" t="s">
        <v>27</v>
      </c>
    </row>
    <row r="771" spans="1:16" x14ac:dyDescent="0.25">
      <c r="A771" t="s">
        <v>28</v>
      </c>
      <c r="B771" t="s">
        <v>19</v>
      </c>
      <c r="C771" t="s">
        <v>17</v>
      </c>
      <c r="D771">
        <v>7.69</v>
      </c>
      <c r="E771">
        <v>0.92100000000000004</v>
      </c>
      <c r="F771">
        <v>6.991E-2</v>
      </c>
      <c r="G771">
        <v>8.3469999999999995</v>
      </c>
      <c r="H771">
        <v>0.03</v>
      </c>
      <c r="I771">
        <v>3.1726000000000001</v>
      </c>
      <c r="J771" t="s">
        <v>29</v>
      </c>
      <c r="K771">
        <v>10.738200000000001</v>
      </c>
      <c r="L771">
        <v>3.8600000000000002E-2</v>
      </c>
      <c r="M771" t="s">
        <v>30</v>
      </c>
      <c r="N771" t="s">
        <v>22</v>
      </c>
      <c r="O771" s="2">
        <v>45517.833124999997</v>
      </c>
    </row>
    <row r="772" spans="1:16" x14ac:dyDescent="0.25">
      <c r="A772" t="s">
        <v>31</v>
      </c>
      <c r="B772" t="s">
        <v>19</v>
      </c>
      <c r="C772" t="s">
        <v>17</v>
      </c>
      <c r="D772">
        <v>0.27</v>
      </c>
      <c r="E772">
        <v>0.83599999999999997</v>
      </c>
      <c r="F772">
        <v>2.6800000000000001E-3</v>
      </c>
      <c r="G772">
        <v>0.32029999999999997</v>
      </c>
      <c r="H772">
        <v>1.6400000000000001E-2</v>
      </c>
      <c r="I772">
        <v>0.1158</v>
      </c>
      <c r="J772" t="s">
        <v>32</v>
      </c>
      <c r="K772">
        <v>0.40749999999999997</v>
      </c>
      <c r="L772">
        <v>2.0799999999999999E-2</v>
      </c>
      <c r="M772" t="s">
        <v>31</v>
      </c>
      <c r="N772" t="s">
        <v>27</v>
      </c>
    </row>
    <row r="773" spans="1:16" x14ac:dyDescent="0.25">
      <c r="A773" t="s">
        <v>33</v>
      </c>
      <c r="G773">
        <v>99.769800000000004</v>
      </c>
      <c r="I773">
        <v>100</v>
      </c>
      <c r="K773">
        <v>99.769800000000004</v>
      </c>
    </row>
    <row r="776" spans="1:16" x14ac:dyDescent="0.25">
      <c r="A776" t="s">
        <v>158</v>
      </c>
    </row>
    <row r="777" spans="1:16" x14ac:dyDescent="0.25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12</v>
      </c>
      <c r="N777" t="s">
        <v>13</v>
      </c>
      <c r="O777" t="s">
        <v>14</v>
      </c>
      <c r="P777" t="s">
        <v>15</v>
      </c>
    </row>
    <row r="778" spans="1:16" x14ac:dyDescent="0.25">
      <c r="A778" t="s">
        <v>16</v>
      </c>
      <c r="C778" t="s">
        <v>17</v>
      </c>
      <c r="G778">
        <v>42.4955</v>
      </c>
      <c r="I778">
        <v>57.13</v>
      </c>
    </row>
    <row r="779" spans="1:16" x14ac:dyDescent="0.25">
      <c r="A779" t="s">
        <v>18</v>
      </c>
      <c r="B779" t="s">
        <v>19</v>
      </c>
      <c r="C779" t="s">
        <v>17</v>
      </c>
      <c r="D779">
        <v>24.08</v>
      </c>
      <c r="E779">
        <v>0.85</v>
      </c>
      <c r="F779">
        <v>0.13925000000000001</v>
      </c>
      <c r="G779">
        <v>28.328099999999999</v>
      </c>
      <c r="H779">
        <v>3.44E-2</v>
      </c>
      <c r="I779">
        <v>25.061699999999998</v>
      </c>
      <c r="J779" t="s">
        <v>20</v>
      </c>
      <c r="K779">
        <v>46.97</v>
      </c>
      <c r="L779">
        <v>5.7099999999999998E-2</v>
      </c>
      <c r="M779" t="s">
        <v>21</v>
      </c>
      <c r="N779" t="s">
        <v>22</v>
      </c>
      <c r="O779" s="2">
        <v>45517.833379629628</v>
      </c>
    </row>
    <row r="780" spans="1:16" x14ac:dyDescent="0.25">
      <c r="A780" t="s">
        <v>23</v>
      </c>
      <c r="B780" t="s">
        <v>19</v>
      </c>
      <c r="C780" t="s">
        <v>17</v>
      </c>
      <c r="D780">
        <v>18.71</v>
      </c>
      <c r="E780">
        <v>1.006</v>
      </c>
      <c r="F780">
        <v>9.7000000000000003E-2</v>
      </c>
      <c r="G780">
        <v>18.598700000000001</v>
      </c>
      <c r="H780">
        <v>2.9399999999999999E-2</v>
      </c>
      <c r="I780">
        <v>14.2431</v>
      </c>
      <c r="J780" t="s">
        <v>24</v>
      </c>
      <c r="K780">
        <v>39.787799999999997</v>
      </c>
      <c r="L780">
        <v>6.2799999999999995E-2</v>
      </c>
      <c r="M780" t="s">
        <v>21</v>
      </c>
      <c r="N780" t="s">
        <v>22</v>
      </c>
      <c r="O780" s="2">
        <v>45517.833414351851</v>
      </c>
    </row>
    <row r="781" spans="1:16" x14ac:dyDescent="0.25">
      <c r="A781" t="s">
        <v>38</v>
      </c>
      <c r="B781" t="s">
        <v>19</v>
      </c>
      <c r="C781" t="s">
        <v>17</v>
      </c>
      <c r="D781">
        <v>0.18</v>
      </c>
      <c r="E781">
        <v>0.98899999999999999</v>
      </c>
      <c r="F781">
        <v>1.5100000000000001E-3</v>
      </c>
      <c r="G781">
        <v>0.1779</v>
      </c>
      <c r="H781">
        <v>7.6E-3</v>
      </c>
      <c r="I781">
        <v>9.5500000000000002E-2</v>
      </c>
      <c r="J781" t="s">
        <v>39</v>
      </c>
      <c r="K781">
        <v>0.249</v>
      </c>
      <c r="L781">
        <v>1.06E-2</v>
      </c>
      <c r="M781" t="s">
        <v>40</v>
      </c>
      <c r="N781" t="s">
        <v>22</v>
      </c>
      <c r="O781" s="2">
        <v>45517.833564814813</v>
      </c>
    </row>
    <row r="782" spans="1:16" x14ac:dyDescent="0.25">
      <c r="A782" t="s">
        <v>50</v>
      </c>
      <c r="B782" t="s">
        <v>19</v>
      </c>
      <c r="C782" t="s">
        <v>17</v>
      </c>
      <c r="D782">
        <v>7.0000000000000007E-2</v>
      </c>
      <c r="E782">
        <v>0.85299999999999998</v>
      </c>
      <c r="F782">
        <v>6.8999999999999997E-4</v>
      </c>
      <c r="G782">
        <v>8.1299999999999997E-2</v>
      </c>
      <c r="H782">
        <v>1.0200000000000001E-2</v>
      </c>
      <c r="I782">
        <v>3.3599999999999998E-2</v>
      </c>
      <c r="J782" t="s">
        <v>55</v>
      </c>
      <c r="K782">
        <v>0.11890000000000001</v>
      </c>
      <c r="L782">
        <v>1.4800000000000001E-2</v>
      </c>
      <c r="M782" t="s">
        <v>50</v>
      </c>
      <c r="N782" t="s">
        <v>27</v>
      </c>
    </row>
    <row r="783" spans="1:16" x14ac:dyDescent="0.25">
      <c r="A783" t="s">
        <v>25</v>
      </c>
      <c r="B783" t="s">
        <v>19</v>
      </c>
      <c r="C783" t="s">
        <v>17</v>
      </c>
      <c r="D783">
        <v>0.09</v>
      </c>
      <c r="E783">
        <v>0.82</v>
      </c>
      <c r="F783">
        <v>9.3999999999999997E-4</v>
      </c>
      <c r="G783">
        <v>0.1142</v>
      </c>
      <c r="H783">
        <v>1.2E-2</v>
      </c>
      <c r="I783">
        <v>4.4699999999999997E-2</v>
      </c>
      <c r="J783" t="s">
        <v>26</v>
      </c>
      <c r="K783">
        <v>0.14749999999999999</v>
      </c>
      <c r="L783">
        <v>1.55E-2</v>
      </c>
      <c r="M783" t="s">
        <v>25</v>
      </c>
      <c r="N783" t="s">
        <v>27</v>
      </c>
    </row>
    <row r="784" spans="1:16" x14ac:dyDescent="0.25">
      <c r="A784" t="s">
        <v>28</v>
      </c>
      <c r="B784" t="s">
        <v>19</v>
      </c>
      <c r="C784" t="s">
        <v>17</v>
      </c>
      <c r="D784">
        <v>7.85</v>
      </c>
      <c r="E784">
        <v>0.92200000000000004</v>
      </c>
      <c r="F784">
        <v>7.1340000000000001E-2</v>
      </c>
      <c r="G784">
        <v>8.5152999999999999</v>
      </c>
      <c r="H784">
        <v>3.0200000000000001E-2</v>
      </c>
      <c r="I784">
        <v>3.2795000000000001</v>
      </c>
      <c r="J784" t="s">
        <v>29</v>
      </c>
      <c r="K784">
        <v>10.954700000000001</v>
      </c>
      <c r="L784">
        <v>3.8800000000000001E-2</v>
      </c>
      <c r="M784" t="s">
        <v>30</v>
      </c>
      <c r="N784" t="s">
        <v>22</v>
      </c>
      <c r="O784" s="2">
        <v>45517.833124999997</v>
      </c>
    </row>
    <row r="785" spans="1:16" x14ac:dyDescent="0.25">
      <c r="A785" t="s">
        <v>31</v>
      </c>
      <c r="B785" t="s">
        <v>19</v>
      </c>
      <c r="C785" t="s">
        <v>17</v>
      </c>
      <c r="D785">
        <v>0.26</v>
      </c>
      <c r="E785">
        <v>0.83599999999999997</v>
      </c>
      <c r="F785">
        <v>2.5500000000000002E-3</v>
      </c>
      <c r="G785">
        <v>0.30520000000000003</v>
      </c>
      <c r="H785">
        <v>1.6400000000000001E-2</v>
      </c>
      <c r="I785">
        <v>0.1118</v>
      </c>
      <c r="J785" t="s">
        <v>32</v>
      </c>
      <c r="K785">
        <v>0.38840000000000002</v>
      </c>
      <c r="L785">
        <v>2.0899999999999998E-2</v>
      </c>
      <c r="M785" t="s">
        <v>31</v>
      </c>
      <c r="N785" t="s">
        <v>27</v>
      </c>
    </row>
    <row r="786" spans="1:16" x14ac:dyDescent="0.25">
      <c r="A786" t="s">
        <v>33</v>
      </c>
      <c r="G786">
        <v>98.616299999999995</v>
      </c>
      <c r="I786">
        <v>100</v>
      </c>
      <c r="K786">
        <v>98.616299999999995</v>
      </c>
    </row>
    <row r="788" spans="1:16" s="7" customFormat="1" x14ac:dyDescent="0.25"/>
    <row r="789" spans="1:16" x14ac:dyDescent="0.25">
      <c r="A789" t="s">
        <v>440</v>
      </c>
    </row>
    <row r="790" spans="1:16" x14ac:dyDescent="0.25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</row>
    <row r="791" spans="1:16" x14ac:dyDescent="0.25">
      <c r="A791" t="s">
        <v>16</v>
      </c>
      <c r="C791" t="s">
        <v>17</v>
      </c>
      <c r="G791">
        <v>41.4666</v>
      </c>
      <c r="I791">
        <v>57.125799999999998</v>
      </c>
    </row>
    <row r="792" spans="1:16" x14ac:dyDescent="0.25">
      <c r="A792" t="s">
        <v>18</v>
      </c>
      <c r="B792" t="s">
        <v>19</v>
      </c>
      <c r="C792" t="s">
        <v>17</v>
      </c>
      <c r="D792">
        <v>20.7</v>
      </c>
      <c r="E792">
        <v>0.80100000000000005</v>
      </c>
      <c r="F792">
        <v>0.11971</v>
      </c>
      <c r="G792">
        <v>25.849900000000002</v>
      </c>
      <c r="H792">
        <v>3.4099999999999998E-2</v>
      </c>
      <c r="I792">
        <v>23.434999999999999</v>
      </c>
      <c r="J792" t="s">
        <v>20</v>
      </c>
      <c r="K792">
        <v>42.860900000000001</v>
      </c>
      <c r="L792">
        <v>5.6500000000000002E-2</v>
      </c>
      <c r="M792" t="s">
        <v>21</v>
      </c>
      <c r="N792" t="s">
        <v>22</v>
      </c>
      <c r="O792" s="2">
        <v>45517.833379629628</v>
      </c>
    </row>
    <row r="793" spans="1:16" x14ac:dyDescent="0.25">
      <c r="A793" t="s">
        <v>23</v>
      </c>
      <c r="B793" t="s">
        <v>19</v>
      </c>
      <c r="C793" t="s">
        <v>17</v>
      </c>
      <c r="D793">
        <v>18.32</v>
      </c>
      <c r="E793">
        <v>1.01</v>
      </c>
      <c r="F793">
        <v>9.5009999999999997E-2</v>
      </c>
      <c r="G793">
        <v>18.152799999999999</v>
      </c>
      <c r="H793">
        <v>2.9000000000000001E-2</v>
      </c>
      <c r="I793">
        <v>14.2456</v>
      </c>
      <c r="J793" t="s">
        <v>24</v>
      </c>
      <c r="K793">
        <v>38.834099999999999</v>
      </c>
      <c r="L793">
        <v>6.2100000000000002E-2</v>
      </c>
      <c r="M793" t="s">
        <v>21</v>
      </c>
      <c r="N793" t="s">
        <v>22</v>
      </c>
      <c r="O793" s="2">
        <v>45517.833414351851</v>
      </c>
    </row>
    <row r="794" spans="1:16" x14ac:dyDescent="0.25">
      <c r="A794" t="s">
        <v>38</v>
      </c>
      <c r="B794" t="s">
        <v>19</v>
      </c>
      <c r="C794" t="s">
        <v>17</v>
      </c>
      <c r="D794">
        <v>0.23</v>
      </c>
      <c r="E794">
        <v>0.998</v>
      </c>
      <c r="F794">
        <v>2E-3</v>
      </c>
      <c r="G794">
        <v>0.23300000000000001</v>
      </c>
      <c r="H794">
        <v>7.7000000000000002E-3</v>
      </c>
      <c r="I794">
        <v>0.12820000000000001</v>
      </c>
      <c r="J794" t="s">
        <v>39</v>
      </c>
      <c r="K794">
        <v>0.3261</v>
      </c>
      <c r="L794">
        <v>1.0800000000000001E-2</v>
      </c>
      <c r="M794" t="s">
        <v>40</v>
      </c>
      <c r="N794" t="s">
        <v>22</v>
      </c>
      <c r="O794" s="2">
        <v>45517.833564814813</v>
      </c>
    </row>
    <row r="795" spans="1:16" x14ac:dyDescent="0.25">
      <c r="A795" t="s">
        <v>50</v>
      </c>
      <c r="B795" t="s">
        <v>19</v>
      </c>
      <c r="C795" t="s">
        <v>17</v>
      </c>
      <c r="D795">
        <v>0.02</v>
      </c>
      <c r="E795">
        <v>0.86899999999999999</v>
      </c>
      <c r="F795">
        <v>2.5000000000000001E-4</v>
      </c>
      <c r="G795">
        <v>2.8500000000000001E-2</v>
      </c>
      <c r="H795">
        <v>0.01</v>
      </c>
      <c r="I795">
        <v>1.21E-2</v>
      </c>
      <c r="J795" t="s">
        <v>55</v>
      </c>
      <c r="K795">
        <v>4.1700000000000001E-2</v>
      </c>
      <c r="L795">
        <v>1.46E-2</v>
      </c>
      <c r="M795" t="s">
        <v>50</v>
      </c>
      <c r="N795" t="s">
        <v>27</v>
      </c>
    </row>
    <row r="796" spans="1:16" x14ac:dyDescent="0.25">
      <c r="A796" t="s">
        <v>25</v>
      </c>
      <c r="B796" t="s">
        <v>19</v>
      </c>
      <c r="C796" t="s">
        <v>17</v>
      </c>
      <c r="D796">
        <v>0.14000000000000001</v>
      </c>
      <c r="E796">
        <v>0.82599999999999996</v>
      </c>
      <c r="F796">
        <v>1.41E-3</v>
      </c>
      <c r="G796">
        <v>0.1709</v>
      </c>
      <c r="H796">
        <v>1.24E-2</v>
      </c>
      <c r="I796">
        <v>6.8599999999999994E-2</v>
      </c>
      <c r="J796" t="s">
        <v>26</v>
      </c>
      <c r="K796">
        <v>0.22070000000000001</v>
      </c>
      <c r="L796">
        <v>1.6E-2</v>
      </c>
      <c r="M796" t="s">
        <v>25</v>
      </c>
      <c r="N796" t="s">
        <v>27</v>
      </c>
      <c r="O796" s="2"/>
    </row>
    <row r="797" spans="1:16" x14ac:dyDescent="0.25">
      <c r="A797" t="s">
        <v>28</v>
      </c>
      <c r="B797" t="s">
        <v>19</v>
      </c>
      <c r="C797" t="s">
        <v>17</v>
      </c>
      <c r="D797">
        <v>11.56</v>
      </c>
      <c r="E797">
        <v>0.92800000000000005</v>
      </c>
      <c r="F797">
        <v>0.10505</v>
      </c>
      <c r="G797">
        <v>12.455500000000001</v>
      </c>
      <c r="H797">
        <v>3.5200000000000002E-2</v>
      </c>
      <c r="I797">
        <v>4.9157000000000002</v>
      </c>
      <c r="J797" t="s">
        <v>29</v>
      </c>
      <c r="K797">
        <v>16.023700000000002</v>
      </c>
      <c r="L797">
        <v>4.53E-2</v>
      </c>
      <c r="M797" t="s">
        <v>30</v>
      </c>
      <c r="N797" t="s">
        <v>22</v>
      </c>
      <c r="O797" s="2">
        <v>45517.833124999997</v>
      </c>
    </row>
    <row r="798" spans="1:16" x14ac:dyDescent="0.25">
      <c r="A798" t="s">
        <v>31</v>
      </c>
      <c r="B798" t="s">
        <v>19</v>
      </c>
      <c r="C798" t="s">
        <v>17</v>
      </c>
      <c r="D798">
        <v>0.15</v>
      </c>
      <c r="E798">
        <v>0.83599999999999997</v>
      </c>
      <c r="F798">
        <v>1.5399999999999999E-3</v>
      </c>
      <c r="G798">
        <v>0.1837</v>
      </c>
      <c r="H798">
        <v>1.5900000000000001E-2</v>
      </c>
      <c r="I798">
        <v>6.9000000000000006E-2</v>
      </c>
      <c r="J798" t="s">
        <v>32</v>
      </c>
      <c r="K798">
        <v>0.23380000000000001</v>
      </c>
      <c r="L798">
        <v>2.0299999999999999E-2</v>
      </c>
      <c r="M798" t="s">
        <v>31</v>
      </c>
      <c r="N798" t="s">
        <v>27</v>
      </c>
    </row>
    <row r="799" spans="1:16" x14ac:dyDescent="0.25">
      <c r="A799" t="s">
        <v>33</v>
      </c>
      <c r="G799">
        <v>98.5411</v>
      </c>
      <c r="I799">
        <v>100</v>
      </c>
      <c r="K799">
        <v>98.5411</v>
      </c>
    </row>
    <row r="804" spans="1:16" x14ac:dyDescent="0.25">
      <c r="A804" t="s">
        <v>441</v>
      </c>
    </row>
    <row r="805" spans="1:16" x14ac:dyDescent="0.2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</row>
    <row r="806" spans="1:16" x14ac:dyDescent="0.25">
      <c r="A806" t="s">
        <v>16</v>
      </c>
      <c r="C806" t="s">
        <v>17</v>
      </c>
      <c r="G806">
        <v>42.803699999999999</v>
      </c>
      <c r="I806">
        <v>57.122700000000002</v>
      </c>
    </row>
    <row r="807" spans="1:16" x14ac:dyDescent="0.25">
      <c r="A807" t="s">
        <v>18</v>
      </c>
      <c r="B807" t="s">
        <v>19</v>
      </c>
      <c r="C807" t="s">
        <v>17</v>
      </c>
      <c r="D807">
        <v>24.31</v>
      </c>
      <c r="E807">
        <v>0.85099999999999998</v>
      </c>
      <c r="F807">
        <v>0.14058999999999999</v>
      </c>
      <c r="G807">
        <v>28.577100000000002</v>
      </c>
      <c r="H807">
        <v>3.4599999999999999E-2</v>
      </c>
      <c r="I807">
        <v>25.096800000000002</v>
      </c>
      <c r="J807" t="s">
        <v>20</v>
      </c>
      <c r="K807">
        <v>47.382899999999999</v>
      </c>
      <c r="L807">
        <v>5.7299999999999997E-2</v>
      </c>
      <c r="M807" t="s">
        <v>21</v>
      </c>
      <c r="N807" t="s">
        <v>22</v>
      </c>
      <c r="O807" s="2">
        <v>45517.833379629628</v>
      </c>
    </row>
    <row r="808" spans="1:16" x14ac:dyDescent="0.25">
      <c r="A808" t="s">
        <v>23</v>
      </c>
      <c r="B808" t="s">
        <v>19</v>
      </c>
      <c r="C808" t="s">
        <v>17</v>
      </c>
      <c r="D808">
        <v>18.82</v>
      </c>
      <c r="E808">
        <v>1.006</v>
      </c>
      <c r="F808">
        <v>9.7610000000000002E-2</v>
      </c>
      <c r="G808">
        <v>18.7194</v>
      </c>
      <c r="H808">
        <v>2.9499999999999998E-2</v>
      </c>
      <c r="I808">
        <v>14.230600000000001</v>
      </c>
      <c r="J808" t="s">
        <v>24</v>
      </c>
      <c r="K808">
        <v>40.046199999999999</v>
      </c>
      <c r="L808">
        <v>6.3E-2</v>
      </c>
      <c r="M808" t="s">
        <v>21</v>
      </c>
      <c r="N808" t="s">
        <v>22</v>
      </c>
      <c r="O808" s="2">
        <v>45517.833414351851</v>
      </c>
    </row>
    <row r="809" spans="1:16" x14ac:dyDescent="0.25">
      <c r="A809" t="s">
        <v>38</v>
      </c>
      <c r="B809" t="s">
        <v>19</v>
      </c>
      <c r="C809" t="s">
        <v>17</v>
      </c>
      <c r="D809">
        <v>0.19</v>
      </c>
      <c r="E809">
        <v>0.98899999999999999</v>
      </c>
      <c r="F809">
        <v>1.67E-3</v>
      </c>
      <c r="G809">
        <v>0.1963</v>
      </c>
      <c r="H809">
        <v>7.6E-3</v>
      </c>
      <c r="I809">
        <v>0.1046</v>
      </c>
      <c r="J809" t="s">
        <v>39</v>
      </c>
      <c r="K809">
        <v>0.2747</v>
      </c>
      <c r="L809">
        <v>1.06E-2</v>
      </c>
      <c r="M809" t="s">
        <v>40</v>
      </c>
      <c r="N809" t="s">
        <v>22</v>
      </c>
      <c r="O809" s="2">
        <v>45517.833564814813</v>
      </c>
    </row>
    <row r="810" spans="1:16" x14ac:dyDescent="0.25">
      <c r="A810" t="s">
        <v>50</v>
      </c>
      <c r="B810" t="s">
        <v>19</v>
      </c>
      <c r="C810" t="s">
        <v>17</v>
      </c>
      <c r="D810">
        <v>0.06</v>
      </c>
      <c r="E810">
        <v>0.85299999999999998</v>
      </c>
      <c r="F810">
        <v>6.2E-4</v>
      </c>
      <c r="G810">
        <v>7.2400000000000006E-2</v>
      </c>
      <c r="H810">
        <v>1.0200000000000001E-2</v>
      </c>
      <c r="I810">
        <v>2.9700000000000001E-2</v>
      </c>
      <c r="J810" t="s">
        <v>55</v>
      </c>
      <c r="K810">
        <v>0.10589999999999999</v>
      </c>
      <c r="L810">
        <v>1.49E-2</v>
      </c>
      <c r="M810" t="s">
        <v>50</v>
      </c>
      <c r="N810" t="s">
        <v>27</v>
      </c>
    </row>
    <row r="811" spans="1:16" x14ac:dyDescent="0.25">
      <c r="A811" t="s">
        <v>25</v>
      </c>
      <c r="B811" t="s">
        <v>19</v>
      </c>
      <c r="C811" t="s">
        <v>17</v>
      </c>
      <c r="D811">
        <v>0.1</v>
      </c>
      <c r="E811">
        <v>0.82</v>
      </c>
      <c r="F811">
        <v>1.0399999999999999E-3</v>
      </c>
      <c r="G811">
        <v>0.12659999999999999</v>
      </c>
      <c r="H811">
        <v>1.2E-2</v>
      </c>
      <c r="I811">
        <v>4.9200000000000001E-2</v>
      </c>
      <c r="J811" t="s">
        <v>26</v>
      </c>
      <c r="K811">
        <v>0.16339999999999999</v>
      </c>
      <c r="L811">
        <v>1.55E-2</v>
      </c>
      <c r="M811" t="s">
        <v>25</v>
      </c>
      <c r="N811" t="s">
        <v>27</v>
      </c>
    </row>
    <row r="812" spans="1:16" x14ac:dyDescent="0.25">
      <c r="A812" t="s">
        <v>28</v>
      </c>
      <c r="B812" t="s">
        <v>19</v>
      </c>
      <c r="C812" t="s">
        <v>17</v>
      </c>
      <c r="D812">
        <v>7.84</v>
      </c>
      <c r="E812">
        <v>0.92200000000000004</v>
      </c>
      <c r="F812">
        <v>7.1249999999999994E-2</v>
      </c>
      <c r="G812">
        <v>8.5039999999999996</v>
      </c>
      <c r="H812">
        <v>3.0200000000000001E-2</v>
      </c>
      <c r="I812">
        <v>3.2511999999999999</v>
      </c>
      <c r="J812" t="s">
        <v>29</v>
      </c>
      <c r="K812">
        <v>10.940300000000001</v>
      </c>
      <c r="L812">
        <v>3.8899999999999997E-2</v>
      </c>
      <c r="M812" t="s">
        <v>30</v>
      </c>
      <c r="N812" t="s">
        <v>22</v>
      </c>
      <c r="O812" s="2">
        <v>45517.833124999997</v>
      </c>
    </row>
    <row r="813" spans="1:16" x14ac:dyDescent="0.25">
      <c r="A813" t="s">
        <v>31</v>
      </c>
      <c r="B813" t="s">
        <v>19</v>
      </c>
      <c r="C813" t="s">
        <v>17</v>
      </c>
      <c r="D813">
        <v>0.26</v>
      </c>
      <c r="E813">
        <v>0.83599999999999997</v>
      </c>
      <c r="F813">
        <v>2.65E-3</v>
      </c>
      <c r="G813">
        <v>0.3165</v>
      </c>
      <c r="H813">
        <v>1.6299999999999999E-2</v>
      </c>
      <c r="I813">
        <v>0.11509999999999999</v>
      </c>
      <c r="J813" t="s">
        <v>32</v>
      </c>
      <c r="K813">
        <v>0.4027</v>
      </c>
      <c r="L813">
        <v>2.0799999999999999E-2</v>
      </c>
      <c r="M813" t="s">
        <v>31</v>
      </c>
      <c r="N813" t="s">
        <v>27</v>
      </c>
    </row>
    <row r="814" spans="1:16" x14ac:dyDescent="0.25">
      <c r="A814" t="s">
        <v>33</v>
      </c>
      <c r="G814">
        <v>99.316100000000006</v>
      </c>
      <c r="I814">
        <v>100</v>
      </c>
      <c r="K814">
        <v>99.316100000000006</v>
      </c>
    </row>
    <row r="816" spans="1:16" s="7" customFormat="1" x14ac:dyDescent="0.25"/>
    <row r="817" spans="1:16" x14ac:dyDescent="0.25">
      <c r="A817" t="s">
        <v>296</v>
      </c>
    </row>
    <row r="818" spans="1:16" x14ac:dyDescent="0.25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12</v>
      </c>
      <c r="N818" t="s">
        <v>13</v>
      </c>
      <c r="O818" t="s">
        <v>14</v>
      </c>
      <c r="P818" t="s">
        <v>15</v>
      </c>
    </row>
    <row r="819" spans="1:16" x14ac:dyDescent="0.25">
      <c r="A819" t="s">
        <v>16</v>
      </c>
      <c r="C819" t="s">
        <v>17</v>
      </c>
      <c r="G819">
        <v>42.885399999999997</v>
      </c>
      <c r="I819">
        <v>57.144599999999997</v>
      </c>
    </row>
    <row r="820" spans="1:16" x14ac:dyDescent="0.25">
      <c r="A820" t="s">
        <v>18</v>
      </c>
      <c r="B820" t="s">
        <v>19</v>
      </c>
      <c r="C820" t="s">
        <v>17</v>
      </c>
      <c r="D820">
        <v>22.18</v>
      </c>
      <c r="E820">
        <v>0.81499999999999995</v>
      </c>
      <c r="F820">
        <v>0.12827</v>
      </c>
      <c r="G820">
        <v>27.213699999999999</v>
      </c>
      <c r="H820">
        <v>3.4599999999999999E-2</v>
      </c>
      <c r="I820">
        <v>23.863099999999999</v>
      </c>
      <c r="J820" t="s">
        <v>20</v>
      </c>
      <c r="K820">
        <v>45.122300000000003</v>
      </c>
      <c r="L820">
        <v>5.7299999999999997E-2</v>
      </c>
      <c r="M820" t="s">
        <v>21</v>
      </c>
      <c r="N820" t="s">
        <v>22</v>
      </c>
      <c r="O820" s="2">
        <v>45517.833379629628</v>
      </c>
    </row>
    <row r="821" spans="1:16" x14ac:dyDescent="0.25">
      <c r="A821" t="s">
        <v>23</v>
      </c>
      <c r="B821" t="s">
        <v>19</v>
      </c>
      <c r="C821" t="s">
        <v>17</v>
      </c>
      <c r="D821">
        <v>18.989999999999998</v>
      </c>
      <c r="E821">
        <v>1.01</v>
      </c>
      <c r="F821">
        <v>9.8470000000000002E-2</v>
      </c>
      <c r="G821">
        <v>18.815899999999999</v>
      </c>
      <c r="H821">
        <v>2.9499999999999998E-2</v>
      </c>
      <c r="I821">
        <v>14.2821</v>
      </c>
      <c r="J821" t="s">
        <v>24</v>
      </c>
      <c r="K821">
        <v>40.252499999999998</v>
      </c>
      <c r="L821">
        <v>6.3100000000000003E-2</v>
      </c>
      <c r="M821" t="s">
        <v>21</v>
      </c>
      <c r="N821" t="s">
        <v>22</v>
      </c>
      <c r="O821" s="2">
        <v>45517.833414351851</v>
      </c>
    </row>
    <row r="822" spans="1:16" x14ac:dyDescent="0.25">
      <c r="A822" t="s">
        <v>38</v>
      </c>
      <c r="B822" t="s">
        <v>19</v>
      </c>
      <c r="C822" t="s">
        <v>17</v>
      </c>
      <c r="D822">
        <v>0.24</v>
      </c>
      <c r="E822">
        <v>0.995</v>
      </c>
      <c r="F822">
        <v>2.0899999999999998E-3</v>
      </c>
      <c r="G822">
        <v>0.24490000000000001</v>
      </c>
      <c r="H822">
        <v>7.9000000000000008E-3</v>
      </c>
      <c r="I822">
        <v>0.13020000000000001</v>
      </c>
      <c r="J822" t="s">
        <v>39</v>
      </c>
      <c r="K822">
        <v>0.34260000000000002</v>
      </c>
      <c r="L822">
        <v>1.0999999999999999E-2</v>
      </c>
      <c r="M822" t="s">
        <v>40</v>
      </c>
      <c r="N822" t="s">
        <v>22</v>
      </c>
      <c r="O822" s="2">
        <v>45517.833564814813</v>
      </c>
    </row>
    <row r="823" spans="1:16" x14ac:dyDescent="0.25">
      <c r="A823" t="s">
        <v>50</v>
      </c>
      <c r="B823" t="s">
        <v>19</v>
      </c>
      <c r="C823" t="s">
        <v>17</v>
      </c>
      <c r="D823">
        <v>0.03</v>
      </c>
      <c r="E823">
        <v>0.86399999999999999</v>
      </c>
      <c r="F823">
        <v>2.9999999999999997E-4</v>
      </c>
      <c r="G823">
        <v>3.4599999999999999E-2</v>
      </c>
      <c r="H823">
        <v>0.01</v>
      </c>
      <c r="I823">
        <v>1.4200000000000001E-2</v>
      </c>
      <c r="J823" t="s">
        <v>55</v>
      </c>
      <c r="K823">
        <v>5.0599999999999999E-2</v>
      </c>
      <c r="L823">
        <v>1.47E-2</v>
      </c>
      <c r="M823" t="s">
        <v>50</v>
      </c>
      <c r="N823" t="s">
        <v>27</v>
      </c>
    </row>
    <row r="824" spans="1:16" x14ac:dyDescent="0.25">
      <c r="A824" t="s">
        <v>25</v>
      </c>
      <c r="B824" t="s">
        <v>19</v>
      </c>
      <c r="C824" t="s">
        <v>17</v>
      </c>
      <c r="D824">
        <v>0.14000000000000001</v>
      </c>
      <c r="E824">
        <v>0.82399999999999995</v>
      </c>
      <c r="F824">
        <v>1.3799999999999999E-3</v>
      </c>
      <c r="G824">
        <v>0.16789999999999999</v>
      </c>
      <c r="H824">
        <v>1.24E-2</v>
      </c>
      <c r="I824">
        <v>6.5199999999999994E-2</v>
      </c>
      <c r="J824" t="s">
        <v>26</v>
      </c>
      <c r="K824">
        <v>0.21690000000000001</v>
      </c>
      <c r="L824">
        <v>1.6E-2</v>
      </c>
      <c r="M824" t="s">
        <v>25</v>
      </c>
      <c r="N824" t="s">
        <v>27</v>
      </c>
    </row>
    <row r="825" spans="1:16" x14ac:dyDescent="0.25">
      <c r="A825" t="s">
        <v>28</v>
      </c>
      <c r="B825" t="s">
        <v>19</v>
      </c>
      <c r="C825" t="s">
        <v>17</v>
      </c>
      <c r="D825">
        <v>10.78</v>
      </c>
      <c r="E825">
        <v>0.92600000000000005</v>
      </c>
      <c r="F825">
        <v>9.801E-2</v>
      </c>
      <c r="G825">
        <v>11.6471</v>
      </c>
      <c r="H825">
        <v>3.4299999999999997E-2</v>
      </c>
      <c r="I825">
        <v>4.4461000000000004</v>
      </c>
      <c r="J825" t="s">
        <v>29</v>
      </c>
      <c r="K825">
        <v>14.983700000000001</v>
      </c>
      <c r="L825">
        <v>4.41E-2</v>
      </c>
      <c r="M825" t="s">
        <v>30</v>
      </c>
      <c r="N825" t="s">
        <v>22</v>
      </c>
      <c r="O825" s="2">
        <v>45517.833124999997</v>
      </c>
    </row>
    <row r="826" spans="1:16" x14ac:dyDescent="0.25">
      <c r="A826" t="s">
        <v>31</v>
      </c>
      <c r="B826" t="s">
        <v>19</v>
      </c>
      <c r="C826" t="s">
        <v>17</v>
      </c>
      <c r="D826">
        <v>0.13</v>
      </c>
      <c r="E826">
        <v>0.83599999999999997</v>
      </c>
      <c r="F826">
        <v>1.2600000000000001E-3</v>
      </c>
      <c r="G826">
        <v>0.15029999999999999</v>
      </c>
      <c r="H826">
        <v>1.5800000000000002E-2</v>
      </c>
      <c r="I826">
        <v>5.4600000000000003E-2</v>
      </c>
      <c r="J826" t="s">
        <v>32</v>
      </c>
      <c r="K826">
        <v>0.19120000000000001</v>
      </c>
      <c r="L826">
        <v>2.01E-2</v>
      </c>
      <c r="M826" t="s">
        <v>31</v>
      </c>
      <c r="N826" t="s">
        <v>27</v>
      </c>
    </row>
    <row r="827" spans="1:16" x14ac:dyDescent="0.25">
      <c r="A827" t="s">
        <v>33</v>
      </c>
      <c r="G827">
        <v>101.1598</v>
      </c>
      <c r="I827">
        <v>100</v>
      </c>
      <c r="K827">
        <v>101.1598</v>
      </c>
    </row>
    <row r="828" spans="1:16" x14ac:dyDescent="0.25">
      <c r="A828" t="s">
        <v>474</v>
      </c>
    </row>
    <row r="829" spans="1:16" x14ac:dyDescent="0.25">
      <c r="A829" t="s">
        <v>474</v>
      </c>
    </row>
    <row r="830" spans="1:16" x14ac:dyDescent="0.25">
      <c r="A830" t="s">
        <v>474</v>
      </c>
    </row>
    <row r="831" spans="1:16" x14ac:dyDescent="0.25">
      <c r="A831" t="s">
        <v>474</v>
      </c>
    </row>
    <row r="832" spans="1:16" x14ac:dyDescent="0.25">
      <c r="A832" t="s">
        <v>474</v>
      </c>
    </row>
    <row r="833" spans="1:16" x14ac:dyDescent="0.25">
      <c r="A833" t="s">
        <v>297</v>
      </c>
    </row>
    <row r="834" spans="1:16" x14ac:dyDescent="0.25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</row>
    <row r="835" spans="1:16" x14ac:dyDescent="0.25">
      <c r="A835" t="s">
        <v>16</v>
      </c>
      <c r="C835" t="s">
        <v>17</v>
      </c>
      <c r="G835">
        <v>43.098700000000001</v>
      </c>
      <c r="I835">
        <v>57.1434</v>
      </c>
    </row>
    <row r="836" spans="1:16" x14ac:dyDescent="0.25">
      <c r="A836" t="s">
        <v>18</v>
      </c>
      <c r="B836" t="s">
        <v>19</v>
      </c>
      <c r="C836" t="s">
        <v>17</v>
      </c>
      <c r="D836">
        <v>22.35</v>
      </c>
      <c r="E836">
        <v>0.81599999999999995</v>
      </c>
      <c r="F836">
        <v>0.12923000000000001</v>
      </c>
      <c r="G836">
        <v>27.386900000000001</v>
      </c>
      <c r="H836">
        <v>3.4700000000000002E-2</v>
      </c>
      <c r="I836">
        <v>23.895499999999998</v>
      </c>
      <c r="J836" t="s">
        <v>20</v>
      </c>
      <c r="K836">
        <v>45.409399999999998</v>
      </c>
      <c r="L836">
        <v>5.7500000000000002E-2</v>
      </c>
      <c r="M836" t="s">
        <v>21</v>
      </c>
      <c r="N836" t="s">
        <v>22</v>
      </c>
      <c r="O836" s="2">
        <v>45517.833379629628</v>
      </c>
    </row>
    <row r="837" spans="1:16" x14ac:dyDescent="0.25">
      <c r="A837" t="s">
        <v>23</v>
      </c>
      <c r="B837" t="s">
        <v>19</v>
      </c>
      <c r="C837" t="s">
        <v>17</v>
      </c>
      <c r="D837">
        <v>19.079999999999998</v>
      </c>
      <c r="E837">
        <v>1.0089999999999999</v>
      </c>
      <c r="F837">
        <v>9.894E-2</v>
      </c>
      <c r="G837">
        <v>18.906199999999998</v>
      </c>
      <c r="H837">
        <v>2.9600000000000001E-2</v>
      </c>
      <c r="I837">
        <v>14.279400000000001</v>
      </c>
      <c r="J837" t="s">
        <v>24</v>
      </c>
      <c r="K837">
        <v>40.445799999999998</v>
      </c>
      <c r="L837">
        <v>6.3299999999999995E-2</v>
      </c>
      <c r="M837" t="s">
        <v>21</v>
      </c>
      <c r="N837" t="s">
        <v>22</v>
      </c>
      <c r="O837" s="2">
        <v>45517.833414351851</v>
      </c>
    </row>
    <row r="838" spans="1:16" x14ac:dyDescent="0.25">
      <c r="A838" t="s">
        <v>38</v>
      </c>
      <c r="B838" t="s">
        <v>19</v>
      </c>
      <c r="C838" t="s">
        <v>17</v>
      </c>
      <c r="D838">
        <v>0.25</v>
      </c>
      <c r="E838">
        <v>0.995</v>
      </c>
      <c r="F838">
        <v>2.14E-3</v>
      </c>
      <c r="G838">
        <v>0.25069999999999998</v>
      </c>
      <c r="H838">
        <v>7.9000000000000008E-3</v>
      </c>
      <c r="I838">
        <v>0.13270000000000001</v>
      </c>
      <c r="J838" t="s">
        <v>39</v>
      </c>
      <c r="K838">
        <v>0.3508</v>
      </c>
      <c r="L838">
        <v>1.0999999999999999E-2</v>
      </c>
      <c r="M838" t="s">
        <v>40</v>
      </c>
      <c r="N838" t="s">
        <v>22</v>
      </c>
      <c r="O838" s="2">
        <v>45517.833564814813</v>
      </c>
    </row>
    <row r="839" spans="1:16" x14ac:dyDescent="0.25">
      <c r="A839" t="s">
        <v>50</v>
      </c>
      <c r="B839" t="s">
        <v>19</v>
      </c>
      <c r="C839" t="s">
        <v>17</v>
      </c>
      <c r="D839">
        <v>0.03</v>
      </c>
      <c r="E839">
        <v>0.86399999999999999</v>
      </c>
      <c r="F839">
        <v>3.1E-4</v>
      </c>
      <c r="G839">
        <v>3.6400000000000002E-2</v>
      </c>
      <c r="H839">
        <v>1.01E-2</v>
      </c>
      <c r="I839">
        <v>1.49E-2</v>
      </c>
      <c r="J839" t="s">
        <v>55</v>
      </c>
      <c r="K839">
        <v>5.3199999999999997E-2</v>
      </c>
      <c r="L839">
        <v>1.47E-2</v>
      </c>
      <c r="M839" t="s">
        <v>50</v>
      </c>
      <c r="N839" t="s">
        <v>27</v>
      </c>
    </row>
    <row r="840" spans="1:16" x14ac:dyDescent="0.25">
      <c r="A840" t="s">
        <v>25</v>
      </c>
      <c r="B840" t="s">
        <v>19</v>
      </c>
      <c r="C840" t="s">
        <v>17</v>
      </c>
      <c r="D840">
        <v>0.13</v>
      </c>
      <c r="E840">
        <v>0.82399999999999995</v>
      </c>
      <c r="F840">
        <v>1.31E-3</v>
      </c>
      <c r="G840">
        <v>0.15920000000000001</v>
      </c>
      <c r="H840">
        <v>1.24E-2</v>
      </c>
      <c r="I840">
        <v>6.1499999999999999E-2</v>
      </c>
      <c r="J840" t="s">
        <v>26</v>
      </c>
      <c r="K840">
        <v>0.2056</v>
      </c>
      <c r="L840">
        <v>1.6E-2</v>
      </c>
      <c r="M840" t="s">
        <v>25</v>
      </c>
      <c r="N840" t="s">
        <v>27</v>
      </c>
    </row>
    <row r="841" spans="1:16" x14ac:dyDescent="0.25">
      <c r="A841" t="s">
        <v>28</v>
      </c>
      <c r="B841" t="s">
        <v>19</v>
      </c>
      <c r="C841" t="s">
        <v>17</v>
      </c>
      <c r="D841">
        <v>10.76</v>
      </c>
      <c r="E841">
        <v>0.92600000000000005</v>
      </c>
      <c r="F841">
        <v>9.7809999999999994E-2</v>
      </c>
      <c r="G841">
        <v>11.623900000000001</v>
      </c>
      <c r="H841">
        <v>3.4299999999999997E-2</v>
      </c>
      <c r="I841">
        <v>4.4151999999999996</v>
      </c>
      <c r="J841" t="s">
        <v>29</v>
      </c>
      <c r="K841">
        <v>14.954000000000001</v>
      </c>
      <c r="L841">
        <v>4.41E-2</v>
      </c>
      <c r="M841" t="s">
        <v>30</v>
      </c>
      <c r="N841" t="s">
        <v>22</v>
      </c>
      <c r="O841" s="2">
        <v>45517.833124999997</v>
      </c>
    </row>
    <row r="842" spans="1:16" x14ac:dyDescent="0.25">
      <c r="A842" t="s">
        <v>31</v>
      </c>
      <c r="B842" t="s">
        <v>19</v>
      </c>
      <c r="C842" t="s">
        <v>17</v>
      </c>
      <c r="D842">
        <v>0.13</v>
      </c>
      <c r="E842">
        <v>0.83599999999999997</v>
      </c>
      <c r="F842">
        <v>1.33E-3</v>
      </c>
      <c r="G842">
        <v>0.159</v>
      </c>
      <c r="H842">
        <v>1.5900000000000001E-2</v>
      </c>
      <c r="I842">
        <v>5.7500000000000002E-2</v>
      </c>
      <c r="J842" t="s">
        <v>32</v>
      </c>
      <c r="K842">
        <v>0.2024</v>
      </c>
      <c r="L842">
        <v>2.0199999999999999E-2</v>
      </c>
      <c r="M842" t="s">
        <v>31</v>
      </c>
      <c r="N842" t="s">
        <v>27</v>
      </c>
    </row>
    <row r="843" spans="1:16" x14ac:dyDescent="0.25">
      <c r="A843" t="s">
        <v>33</v>
      </c>
      <c r="G843">
        <v>101.621</v>
      </c>
      <c r="I843">
        <v>100</v>
      </c>
      <c r="K843">
        <v>101.621</v>
      </c>
    </row>
    <row r="844" spans="1:16" x14ac:dyDescent="0.25">
      <c r="A844" t="s">
        <v>474</v>
      </c>
    </row>
    <row r="845" spans="1:16" x14ac:dyDescent="0.25">
      <c r="A845" t="s">
        <v>474</v>
      </c>
    </row>
    <row r="846" spans="1:16" x14ac:dyDescent="0.25">
      <c r="A846" t="s">
        <v>474</v>
      </c>
    </row>
    <row r="847" spans="1:16" x14ac:dyDescent="0.25">
      <c r="A847" t="s">
        <v>474</v>
      </c>
    </row>
    <row r="848" spans="1:16" x14ac:dyDescent="0.25">
      <c r="A848" t="s">
        <v>474</v>
      </c>
    </row>
    <row r="849" spans="1:16" x14ac:dyDescent="0.25">
      <c r="A849" t="s">
        <v>298</v>
      </c>
    </row>
    <row r="850" spans="1:16" x14ac:dyDescent="0.25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</row>
    <row r="851" spans="1:16" x14ac:dyDescent="0.25">
      <c r="A851" t="s">
        <v>16</v>
      </c>
      <c r="C851" t="s">
        <v>17</v>
      </c>
      <c r="G851">
        <v>41.310200000000002</v>
      </c>
      <c r="I851">
        <v>57.121200000000002</v>
      </c>
    </row>
    <row r="852" spans="1:16" x14ac:dyDescent="0.25">
      <c r="A852" t="s">
        <v>18</v>
      </c>
      <c r="B852" t="s">
        <v>19</v>
      </c>
      <c r="C852" t="s">
        <v>17</v>
      </c>
      <c r="D852">
        <v>20.85</v>
      </c>
      <c r="E852">
        <v>0.80500000000000005</v>
      </c>
      <c r="F852">
        <v>0.12057</v>
      </c>
      <c r="G852">
        <v>25.9071</v>
      </c>
      <c r="H852">
        <v>3.4000000000000002E-2</v>
      </c>
      <c r="I852">
        <v>23.573899999999998</v>
      </c>
      <c r="J852" t="s">
        <v>20</v>
      </c>
      <c r="K852">
        <v>42.9557</v>
      </c>
      <c r="L852">
        <v>5.6300000000000003E-2</v>
      </c>
      <c r="M852" t="s">
        <v>21</v>
      </c>
      <c r="N852" t="s">
        <v>22</v>
      </c>
      <c r="O852" s="2">
        <v>45517.833379629628</v>
      </c>
    </row>
    <row r="853" spans="1:16" x14ac:dyDescent="0.25">
      <c r="A853" t="s">
        <v>23</v>
      </c>
      <c r="B853" t="s">
        <v>19</v>
      </c>
      <c r="C853" t="s">
        <v>17</v>
      </c>
      <c r="D853">
        <v>18.239999999999998</v>
      </c>
      <c r="E853">
        <v>1.0089999999999999</v>
      </c>
      <c r="F853">
        <v>9.4589999999999994E-2</v>
      </c>
      <c r="G853">
        <v>18.075700000000001</v>
      </c>
      <c r="H853">
        <v>2.8899999999999999E-2</v>
      </c>
      <c r="I853">
        <v>14.2377</v>
      </c>
      <c r="J853" t="s">
        <v>24</v>
      </c>
      <c r="K853">
        <v>38.6691</v>
      </c>
      <c r="L853">
        <v>6.1899999999999997E-2</v>
      </c>
      <c r="M853" t="s">
        <v>21</v>
      </c>
      <c r="N853" t="s">
        <v>22</v>
      </c>
      <c r="O853" s="2">
        <v>45517.833414351851</v>
      </c>
    </row>
    <row r="854" spans="1:16" x14ac:dyDescent="0.25">
      <c r="A854" t="s">
        <v>38</v>
      </c>
      <c r="B854" t="s">
        <v>19</v>
      </c>
      <c r="C854" t="s">
        <v>17</v>
      </c>
      <c r="D854">
        <v>0.24</v>
      </c>
      <c r="E854">
        <v>0.997</v>
      </c>
      <c r="F854">
        <v>2.0899999999999998E-3</v>
      </c>
      <c r="G854">
        <v>0.24410000000000001</v>
      </c>
      <c r="H854">
        <v>7.7999999999999996E-3</v>
      </c>
      <c r="I854">
        <v>0.13469999999999999</v>
      </c>
      <c r="J854" t="s">
        <v>39</v>
      </c>
      <c r="K854">
        <v>0.34150000000000003</v>
      </c>
      <c r="L854">
        <v>1.0999999999999999E-2</v>
      </c>
      <c r="M854" t="s">
        <v>40</v>
      </c>
      <c r="N854" t="s">
        <v>22</v>
      </c>
      <c r="O854" s="2">
        <v>45517.833564814813</v>
      </c>
    </row>
    <row r="855" spans="1:16" x14ac:dyDescent="0.25">
      <c r="A855" t="s">
        <v>50</v>
      </c>
      <c r="B855" t="s">
        <v>19</v>
      </c>
      <c r="C855" t="s">
        <v>17</v>
      </c>
      <c r="D855">
        <v>0.02</v>
      </c>
      <c r="E855">
        <v>0.86799999999999999</v>
      </c>
      <c r="F855">
        <v>2.0000000000000001E-4</v>
      </c>
      <c r="G855">
        <v>2.2599999999999999E-2</v>
      </c>
      <c r="H855">
        <v>0.01</v>
      </c>
      <c r="I855">
        <v>9.5999999999999992E-3</v>
      </c>
      <c r="J855" t="s">
        <v>55</v>
      </c>
      <c r="K855">
        <v>3.3099999999999997E-2</v>
      </c>
      <c r="L855">
        <v>1.46E-2</v>
      </c>
      <c r="M855" t="s">
        <v>50</v>
      </c>
      <c r="N855" t="s">
        <v>27</v>
      </c>
    </row>
    <row r="856" spans="1:16" x14ac:dyDescent="0.25">
      <c r="A856" t="s">
        <v>25</v>
      </c>
      <c r="B856" t="s">
        <v>19</v>
      </c>
      <c r="C856" t="s">
        <v>17</v>
      </c>
      <c r="D856">
        <v>0.15</v>
      </c>
      <c r="E856">
        <v>0.82499999999999996</v>
      </c>
      <c r="F856">
        <v>1.4599999999999999E-3</v>
      </c>
      <c r="G856">
        <v>0.17649999999999999</v>
      </c>
      <c r="H856">
        <v>1.24E-2</v>
      </c>
      <c r="I856">
        <v>7.1099999999999997E-2</v>
      </c>
      <c r="J856" t="s">
        <v>26</v>
      </c>
      <c r="K856">
        <v>0.22789999999999999</v>
      </c>
      <c r="L856">
        <v>1.5900000000000001E-2</v>
      </c>
      <c r="M856" t="s">
        <v>25</v>
      </c>
      <c r="N856" t="s">
        <v>27</v>
      </c>
    </row>
    <row r="857" spans="1:16" x14ac:dyDescent="0.25">
      <c r="A857" t="s">
        <v>28</v>
      </c>
      <c r="B857" t="s">
        <v>19</v>
      </c>
      <c r="C857" t="s">
        <v>17</v>
      </c>
      <c r="D857">
        <v>11.22</v>
      </c>
      <c r="E857">
        <v>0.92700000000000005</v>
      </c>
      <c r="F857">
        <v>0.10199</v>
      </c>
      <c r="G857">
        <v>12.1008</v>
      </c>
      <c r="H857">
        <v>3.4799999999999998E-2</v>
      </c>
      <c r="I857">
        <v>4.7934000000000001</v>
      </c>
      <c r="J857" t="s">
        <v>29</v>
      </c>
      <c r="K857">
        <v>15.567399999999999</v>
      </c>
      <c r="L857">
        <v>4.48E-2</v>
      </c>
      <c r="M857" t="s">
        <v>30</v>
      </c>
      <c r="N857" t="s">
        <v>22</v>
      </c>
      <c r="O857" s="2">
        <v>45517.833124999997</v>
      </c>
    </row>
    <row r="858" spans="1:16" x14ac:dyDescent="0.25">
      <c r="A858" t="s">
        <v>31</v>
      </c>
      <c r="B858" t="s">
        <v>19</v>
      </c>
      <c r="C858" t="s">
        <v>17</v>
      </c>
      <c r="D858">
        <v>0.13</v>
      </c>
      <c r="E858">
        <v>0.83599999999999997</v>
      </c>
      <c r="F858">
        <v>1.2899999999999999E-3</v>
      </c>
      <c r="G858">
        <v>0.15479999999999999</v>
      </c>
      <c r="H858">
        <v>1.5800000000000002E-2</v>
      </c>
      <c r="I858">
        <v>5.8299999999999998E-2</v>
      </c>
      <c r="J858" t="s">
        <v>32</v>
      </c>
      <c r="K858">
        <v>0.19700000000000001</v>
      </c>
      <c r="L858">
        <v>2.01E-2</v>
      </c>
      <c r="M858" t="s">
        <v>31</v>
      </c>
      <c r="N858" t="s">
        <v>27</v>
      </c>
    </row>
    <row r="859" spans="1:16" x14ac:dyDescent="0.25">
      <c r="A859" t="s">
        <v>33</v>
      </c>
      <c r="G859">
        <v>97.991799999999998</v>
      </c>
      <c r="I859">
        <v>100</v>
      </c>
      <c r="K859">
        <v>97.991799999999998</v>
      </c>
    </row>
    <row r="860" spans="1:16" x14ac:dyDescent="0.25">
      <c r="A860" t="s">
        <v>474</v>
      </c>
    </row>
    <row r="861" spans="1:16" x14ac:dyDescent="0.25">
      <c r="A861" t="s">
        <v>474</v>
      </c>
    </row>
    <row r="862" spans="1:16" x14ac:dyDescent="0.25">
      <c r="A862" t="s">
        <v>474</v>
      </c>
    </row>
    <row r="863" spans="1:16" x14ac:dyDescent="0.25">
      <c r="A863" t="s">
        <v>474</v>
      </c>
    </row>
    <row r="864" spans="1:16" x14ac:dyDescent="0.25">
      <c r="A864" t="s">
        <v>474</v>
      </c>
    </row>
    <row r="865" spans="1:16" x14ac:dyDescent="0.25">
      <c r="A865" t="s">
        <v>299</v>
      </c>
    </row>
    <row r="866" spans="1:16" x14ac:dyDescent="0.25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  <c r="M866" t="s">
        <v>12</v>
      </c>
      <c r="N866" t="s">
        <v>13</v>
      </c>
      <c r="O866" t="s">
        <v>14</v>
      </c>
      <c r="P866" t="s">
        <v>15</v>
      </c>
    </row>
    <row r="867" spans="1:16" x14ac:dyDescent="0.25">
      <c r="A867" t="s">
        <v>16</v>
      </c>
      <c r="C867" t="s">
        <v>17</v>
      </c>
      <c r="G867">
        <v>41.043700000000001</v>
      </c>
      <c r="I867">
        <v>57.1068</v>
      </c>
    </row>
    <row r="868" spans="1:16" x14ac:dyDescent="0.25">
      <c r="A868" t="s">
        <v>18</v>
      </c>
      <c r="B868" t="s">
        <v>19</v>
      </c>
      <c r="C868" t="s">
        <v>17</v>
      </c>
      <c r="D868">
        <v>20.75</v>
      </c>
      <c r="E868">
        <v>0.80400000000000005</v>
      </c>
      <c r="F868">
        <v>0.12001000000000001</v>
      </c>
      <c r="G868">
        <v>25.7897</v>
      </c>
      <c r="H868">
        <v>3.39E-2</v>
      </c>
      <c r="I868">
        <v>23.613499999999998</v>
      </c>
      <c r="J868" t="s">
        <v>20</v>
      </c>
      <c r="K868">
        <v>42.761200000000002</v>
      </c>
      <c r="L868">
        <v>5.62E-2</v>
      </c>
      <c r="M868" t="s">
        <v>21</v>
      </c>
      <c r="N868" t="s">
        <v>22</v>
      </c>
      <c r="O868" s="2">
        <v>45517.833379629628</v>
      </c>
    </row>
    <row r="869" spans="1:16" x14ac:dyDescent="0.25">
      <c r="A869" t="s">
        <v>23</v>
      </c>
      <c r="B869" t="s">
        <v>19</v>
      </c>
      <c r="C869" t="s">
        <v>17</v>
      </c>
      <c r="D869">
        <v>18.079999999999998</v>
      </c>
      <c r="E869">
        <v>1.0089999999999999</v>
      </c>
      <c r="F869">
        <v>9.375E-2</v>
      </c>
      <c r="G869">
        <v>17.9251</v>
      </c>
      <c r="H869">
        <v>2.8799999999999999E-2</v>
      </c>
      <c r="I869">
        <v>14.207100000000001</v>
      </c>
      <c r="J869" t="s">
        <v>24</v>
      </c>
      <c r="K869">
        <v>38.347000000000001</v>
      </c>
      <c r="L869">
        <v>6.1699999999999998E-2</v>
      </c>
      <c r="M869" t="s">
        <v>21</v>
      </c>
      <c r="N869" t="s">
        <v>22</v>
      </c>
      <c r="O869" s="2">
        <v>45517.833414351851</v>
      </c>
    </row>
    <row r="870" spans="1:16" x14ac:dyDescent="0.25">
      <c r="A870" t="s">
        <v>38</v>
      </c>
      <c r="B870" t="s">
        <v>19</v>
      </c>
      <c r="C870" t="s">
        <v>17</v>
      </c>
      <c r="D870">
        <v>0.23</v>
      </c>
      <c r="E870">
        <v>0.998</v>
      </c>
      <c r="F870">
        <v>1.99E-3</v>
      </c>
      <c r="G870">
        <v>0.2319</v>
      </c>
      <c r="H870">
        <v>7.7999999999999996E-3</v>
      </c>
      <c r="I870">
        <v>0.1288</v>
      </c>
      <c r="J870" t="s">
        <v>39</v>
      </c>
      <c r="K870">
        <v>0.32440000000000002</v>
      </c>
      <c r="L870">
        <v>1.09E-2</v>
      </c>
      <c r="M870" t="s">
        <v>40</v>
      </c>
      <c r="N870" t="s">
        <v>22</v>
      </c>
      <c r="O870" s="2">
        <v>45517.833564814813</v>
      </c>
    </row>
    <row r="871" spans="1:16" x14ac:dyDescent="0.25">
      <c r="A871" t="s">
        <v>50</v>
      </c>
      <c r="B871" t="s">
        <v>19</v>
      </c>
      <c r="C871" t="s">
        <v>17</v>
      </c>
      <c r="D871">
        <v>0.03</v>
      </c>
      <c r="E871">
        <v>0.86799999999999999</v>
      </c>
      <c r="F871">
        <v>2.5999999999999998E-4</v>
      </c>
      <c r="G871">
        <v>3.0300000000000001E-2</v>
      </c>
      <c r="H871">
        <v>0.01</v>
      </c>
      <c r="I871">
        <v>1.2999999999999999E-2</v>
      </c>
      <c r="J871" t="s">
        <v>55</v>
      </c>
      <c r="K871">
        <v>4.4299999999999999E-2</v>
      </c>
      <c r="L871">
        <v>1.46E-2</v>
      </c>
      <c r="M871" t="s">
        <v>50</v>
      </c>
      <c r="N871" t="s">
        <v>27</v>
      </c>
    </row>
    <row r="872" spans="1:16" x14ac:dyDescent="0.25">
      <c r="A872" t="s">
        <v>25</v>
      </c>
      <c r="B872" t="s">
        <v>19</v>
      </c>
      <c r="C872" t="s">
        <v>17</v>
      </c>
      <c r="D872">
        <v>0.15</v>
      </c>
      <c r="E872">
        <v>0.82499999999999996</v>
      </c>
      <c r="F872">
        <v>1.5200000000000001E-3</v>
      </c>
      <c r="G872">
        <v>0.1847</v>
      </c>
      <c r="H872">
        <v>1.24E-2</v>
      </c>
      <c r="I872">
        <v>7.4800000000000005E-2</v>
      </c>
      <c r="J872" t="s">
        <v>26</v>
      </c>
      <c r="K872">
        <v>0.2384</v>
      </c>
      <c r="L872">
        <v>1.6E-2</v>
      </c>
      <c r="M872" t="s">
        <v>25</v>
      </c>
      <c r="N872" t="s">
        <v>27</v>
      </c>
    </row>
    <row r="873" spans="1:16" x14ac:dyDescent="0.25">
      <c r="A873" t="s">
        <v>28</v>
      </c>
      <c r="B873" t="s">
        <v>19</v>
      </c>
      <c r="C873" t="s">
        <v>17</v>
      </c>
      <c r="D873">
        <v>11.17</v>
      </c>
      <c r="E873">
        <v>0.92700000000000005</v>
      </c>
      <c r="F873">
        <v>0.10154000000000001</v>
      </c>
      <c r="G873">
        <v>12.047499999999999</v>
      </c>
      <c r="H873">
        <v>3.4799999999999998E-2</v>
      </c>
      <c r="I873">
        <v>4.8021000000000003</v>
      </c>
      <c r="J873" t="s">
        <v>29</v>
      </c>
      <c r="K873">
        <v>15.498900000000001</v>
      </c>
      <c r="L873">
        <v>4.4699999999999997E-2</v>
      </c>
      <c r="M873" t="s">
        <v>30</v>
      </c>
      <c r="N873" t="s">
        <v>22</v>
      </c>
      <c r="O873" s="2">
        <v>45517.833124999997</v>
      </c>
    </row>
    <row r="874" spans="1:16" x14ac:dyDescent="0.25">
      <c r="A874" t="s">
        <v>31</v>
      </c>
      <c r="B874" t="s">
        <v>19</v>
      </c>
      <c r="C874" t="s">
        <v>17</v>
      </c>
      <c r="D874">
        <v>0.12</v>
      </c>
      <c r="E874">
        <v>0.83599999999999997</v>
      </c>
      <c r="F874">
        <v>1.1900000000000001E-3</v>
      </c>
      <c r="G874">
        <v>0.14199999999999999</v>
      </c>
      <c r="H874">
        <v>1.5800000000000002E-2</v>
      </c>
      <c r="I874">
        <v>5.3900000000000003E-2</v>
      </c>
      <c r="J874" t="s">
        <v>32</v>
      </c>
      <c r="K874">
        <v>0.1807</v>
      </c>
      <c r="L874">
        <v>2.0199999999999999E-2</v>
      </c>
      <c r="M874" t="s">
        <v>31</v>
      </c>
      <c r="N874" t="s">
        <v>27</v>
      </c>
    </row>
    <row r="875" spans="1:16" x14ac:dyDescent="0.25">
      <c r="A875" t="s">
        <v>33</v>
      </c>
      <c r="G875">
        <v>97.394999999999996</v>
      </c>
      <c r="I875">
        <v>100</v>
      </c>
      <c r="K875">
        <v>97.394999999999996</v>
      </c>
    </row>
    <row r="876" spans="1:16" x14ac:dyDescent="0.25">
      <c r="A876" t="s">
        <v>474</v>
      </c>
    </row>
    <row r="877" spans="1:16" x14ac:dyDescent="0.25">
      <c r="A877" t="s">
        <v>474</v>
      </c>
    </row>
    <row r="878" spans="1:16" x14ac:dyDescent="0.25">
      <c r="A878" t="s">
        <v>474</v>
      </c>
    </row>
    <row r="879" spans="1:16" x14ac:dyDescent="0.25">
      <c r="A879" t="s">
        <v>474</v>
      </c>
    </row>
    <row r="880" spans="1:16" x14ac:dyDescent="0.25">
      <c r="A880" t="s">
        <v>474</v>
      </c>
    </row>
    <row r="881" spans="1:16" x14ac:dyDescent="0.25">
      <c r="A881" t="s">
        <v>300</v>
      </c>
    </row>
    <row r="882" spans="1:16" x14ac:dyDescent="0.25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12</v>
      </c>
      <c r="N882" t="s">
        <v>13</v>
      </c>
      <c r="O882" t="s">
        <v>14</v>
      </c>
      <c r="P882" t="s">
        <v>15</v>
      </c>
    </row>
    <row r="883" spans="1:16" x14ac:dyDescent="0.25">
      <c r="A883" t="s">
        <v>16</v>
      </c>
      <c r="C883" t="s">
        <v>17</v>
      </c>
      <c r="G883">
        <v>41.7014</v>
      </c>
      <c r="I883">
        <v>57.122300000000003</v>
      </c>
    </row>
    <row r="884" spans="1:16" x14ac:dyDescent="0.25">
      <c r="A884" t="s">
        <v>18</v>
      </c>
      <c r="B884" t="s">
        <v>19</v>
      </c>
      <c r="C884" t="s">
        <v>17</v>
      </c>
      <c r="D884">
        <v>21.1</v>
      </c>
      <c r="E884">
        <v>0.80600000000000005</v>
      </c>
      <c r="F884">
        <v>0.12202</v>
      </c>
      <c r="G884">
        <v>26.185099999999998</v>
      </c>
      <c r="H884">
        <v>3.4099999999999998E-2</v>
      </c>
      <c r="I884">
        <v>23.6038</v>
      </c>
      <c r="J884" t="s">
        <v>20</v>
      </c>
      <c r="K884">
        <v>43.416800000000002</v>
      </c>
      <c r="L884">
        <v>5.6599999999999998E-2</v>
      </c>
      <c r="M884" t="s">
        <v>21</v>
      </c>
      <c r="N884" t="s">
        <v>22</v>
      </c>
      <c r="O884" s="2">
        <v>45517.833379629628</v>
      </c>
    </row>
    <row r="885" spans="1:16" x14ac:dyDescent="0.25">
      <c r="A885" t="s">
        <v>23</v>
      </c>
      <c r="B885" t="s">
        <v>19</v>
      </c>
      <c r="C885" t="s">
        <v>17</v>
      </c>
      <c r="D885">
        <v>18.420000000000002</v>
      </c>
      <c r="E885">
        <v>1.0089999999999999</v>
      </c>
      <c r="F885">
        <v>9.5500000000000002E-2</v>
      </c>
      <c r="G885">
        <v>18.249099999999999</v>
      </c>
      <c r="H885">
        <v>2.9100000000000001E-2</v>
      </c>
      <c r="I885">
        <v>14.239699999999999</v>
      </c>
      <c r="J885" t="s">
        <v>24</v>
      </c>
      <c r="K885">
        <v>39.040100000000002</v>
      </c>
      <c r="L885">
        <v>6.2199999999999998E-2</v>
      </c>
      <c r="M885" t="s">
        <v>21</v>
      </c>
      <c r="N885" t="s">
        <v>22</v>
      </c>
      <c r="O885" s="2">
        <v>45517.833414351851</v>
      </c>
    </row>
    <row r="886" spans="1:16" x14ac:dyDescent="0.25">
      <c r="A886" t="s">
        <v>38</v>
      </c>
      <c r="B886" t="s">
        <v>19</v>
      </c>
      <c r="C886" t="s">
        <v>17</v>
      </c>
      <c r="D886">
        <v>0.25</v>
      </c>
      <c r="E886">
        <v>0.997</v>
      </c>
      <c r="F886">
        <v>2.1299999999999999E-3</v>
      </c>
      <c r="G886">
        <v>0.24890000000000001</v>
      </c>
      <c r="H886">
        <v>7.7999999999999996E-3</v>
      </c>
      <c r="I886">
        <v>0.1361</v>
      </c>
      <c r="J886" t="s">
        <v>39</v>
      </c>
      <c r="K886">
        <v>0.34820000000000001</v>
      </c>
      <c r="L886">
        <v>1.09E-2</v>
      </c>
      <c r="M886" t="s">
        <v>40</v>
      </c>
      <c r="N886" t="s">
        <v>22</v>
      </c>
      <c r="O886" s="2">
        <v>45517.833564814813</v>
      </c>
    </row>
    <row r="887" spans="1:16" x14ac:dyDescent="0.25">
      <c r="A887" t="s">
        <v>50</v>
      </c>
      <c r="B887" t="s">
        <v>19</v>
      </c>
      <c r="C887" t="s">
        <v>17</v>
      </c>
      <c r="D887">
        <v>0.02</v>
      </c>
      <c r="E887">
        <v>0.86799999999999999</v>
      </c>
      <c r="F887">
        <v>2.0000000000000001E-4</v>
      </c>
      <c r="G887">
        <v>2.3E-2</v>
      </c>
      <c r="H887">
        <v>0.01</v>
      </c>
      <c r="I887">
        <v>9.7000000000000003E-3</v>
      </c>
      <c r="J887" t="s">
        <v>55</v>
      </c>
      <c r="K887">
        <v>3.3599999999999998E-2</v>
      </c>
      <c r="L887">
        <v>1.46E-2</v>
      </c>
      <c r="M887" t="s">
        <v>50</v>
      </c>
      <c r="N887" t="s">
        <v>27</v>
      </c>
    </row>
    <row r="888" spans="1:16" x14ac:dyDescent="0.25">
      <c r="A888" t="s">
        <v>25</v>
      </c>
      <c r="B888" t="s">
        <v>19</v>
      </c>
      <c r="C888" t="s">
        <v>17</v>
      </c>
      <c r="D888">
        <v>0.15</v>
      </c>
      <c r="E888">
        <v>0.82499999999999996</v>
      </c>
      <c r="F888">
        <v>1.48E-3</v>
      </c>
      <c r="G888">
        <v>0.18</v>
      </c>
      <c r="H888">
        <v>1.24E-2</v>
      </c>
      <c r="I888">
        <v>7.1800000000000003E-2</v>
      </c>
      <c r="J888" t="s">
        <v>26</v>
      </c>
      <c r="K888">
        <v>0.2324</v>
      </c>
      <c r="L888">
        <v>1.61E-2</v>
      </c>
      <c r="M888" t="s">
        <v>25</v>
      </c>
      <c r="N888" t="s">
        <v>27</v>
      </c>
    </row>
    <row r="889" spans="1:16" x14ac:dyDescent="0.25">
      <c r="A889" t="s">
        <v>28</v>
      </c>
      <c r="B889" t="s">
        <v>19</v>
      </c>
      <c r="C889" t="s">
        <v>17</v>
      </c>
      <c r="D889">
        <v>11.26</v>
      </c>
      <c r="E889">
        <v>0.92700000000000005</v>
      </c>
      <c r="F889">
        <v>0.10237</v>
      </c>
      <c r="G889">
        <v>12.1487</v>
      </c>
      <c r="H889">
        <v>3.4799999999999998E-2</v>
      </c>
      <c r="I889">
        <v>4.7674000000000003</v>
      </c>
      <c r="J889" t="s">
        <v>29</v>
      </c>
      <c r="K889">
        <v>15.629</v>
      </c>
      <c r="L889">
        <v>4.48E-2</v>
      </c>
      <c r="M889" t="s">
        <v>30</v>
      </c>
      <c r="N889" t="s">
        <v>22</v>
      </c>
      <c r="O889" s="2">
        <v>45517.833124999997</v>
      </c>
    </row>
    <row r="890" spans="1:16" x14ac:dyDescent="0.25">
      <c r="A890" t="s">
        <v>31</v>
      </c>
      <c r="B890" t="s">
        <v>19</v>
      </c>
      <c r="C890" t="s">
        <v>17</v>
      </c>
      <c r="D890">
        <v>0.11</v>
      </c>
      <c r="E890">
        <v>0.83599999999999997</v>
      </c>
      <c r="F890">
        <v>1.1100000000000001E-3</v>
      </c>
      <c r="G890">
        <v>0.1323</v>
      </c>
      <c r="H890">
        <v>1.5900000000000001E-2</v>
      </c>
      <c r="I890">
        <v>4.9399999999999999E-2</v>
      </c>
      <c r="J890" t="s">
        <v>32</v>
      </c>
      <c r="K890">
        <v>0.16839999999999999</v>
      </c>
      <c r="L890">
        <v>2.0199999999999999E-2</v>
      </c>
      <c r="M890" t="s">
        <v>31</v>
      </c>
      <c r="N890" t="s">
        <v>27</v>
      </c>
    </row>
    <row r="891" spans="1:16" x14ac:dyDescent="0.25">
      <c r="A891" t="s">
        <v>33</v>
      </c>
      <c r="G891">
        <v>98.868399999999994</v>
      </c>
      <c r="I891">
        <v>100</v>
      </c>
      <c r="K891">
        <v>98.868399999999994</v>
      </c>
    </row>
    <row r="892" spans="1:16" x14ac:dyDescent="0.25">
      <c r="A892" t="s">
        <v>474</v>
      </c>
    </row>
    <row r="893" spans="1:16" x14ac:dyDescent="0.25">
      <c r="A893" t="s">
        <v>474</v>
      </c>
    </row>
    <row r="894" spans="1:16" x14ac:dyDescent="0.25">
      <c r="A894" t="s">
        <v>474</v>
      </c>
    </row>
    <row r="895" spans="1:16" x14ac:dyDescent="0.25">
      <c r="A895" t="s">
        <v>474</v>
      </c>
    </row>
    <row r="896" spans="1:16" x14ac:dyDescent="0.25">
      <c r="A896" t="s">
        <v>474</v>
      </c>
    </row>
    <row r="897" spans="1:16" x14ac:dyDescent="0.25">
      <c r="A897" t="s">
        <v>301</v>
      </c>
    </row>
    <row r="898" spans="1:16" x14ac:dyDescent="0.2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</row>
    <row r="899" spans="1:16" x14ac:dyDescent="0.25">
      <c r="A899" t="s">
        <v>16</v>
      </c>
      <c r="C899" t="s">
        <v>17</v>
      </c>
      <c r="G899">
        <v>41.470300000000002</v>
      </c>
      <c r="I899">
        <v>57.127000000000002</v>
      </c>
    </row>
    <row r="900" spans="1:16" x14ac:dyDescent="0.25">
      <c r="A900" t="s">
        <v>18</v>
      </c>
      <c r="B900" t="s">
        <v>19</v>
      </c>
      <c r="C900" t="s">
        <v>17</v>
      </c>
      <c r="D900">
        <v>20.95</v>
      </c>
      <c r="E900">
        <v>0.80500000000000005</v>
      </c>
      <c r="F900">
        <v>0.12113</v>
      </c>
      <c r="G900">
        <v>26.0122</v>
      </c>
      <c r="H900">
        <v>3.4000000000000002E-2</v>
      </c>
      <c r="I900">
        <v>23.580500000000001</v>
      </c>
      <c r="J900" t="s">
        <v>20</v>
      </c>
      <c r="K900">
        <v>43.13</v>
      </c>
      <c r="L900">
        <v>5.6399999999999999E-2</v>
      </c>
      <c r="M900" t="s">
        <v>21</v>
      </c>
      <c r="N900" t="s">
        <v>22</v>
      </c>
      <c r="O900" s="2">
        <v>45517.833379629628</v>
      </c>
    </row>
    <row r="901" spans="1:16" x14ac:dyDescent="0.25">
      <c r="A901" t="s">
        <v>23</v>
      </c>
      <c r="B901" t="s">
        <v>19</v>
      </c>
      <c r="C901" t="s">
        <v>17</v>
      </c>
      <c r="D901">
        <v>18.32</v>
      </c>
      <c r="E901">
        <v>1.0089999999999999</v>
      </c>
      <c r="F901">
        <v>9.5009999999999997E-2</v>
      </c>
      <c r="G901">
        <v>18.155100000000001</v>
      </c>
      <c r="H901">
        <v>2.9000000000000001E-2</v>
      </c>
      <c r="I901">
        <v>14.2464</v>
      </c>
      <c r="J901" t="s">
        <v>24</v>
      </c>
      <c r="K901">
        <v>38.838999999999999</v>
      </c>
      <c r="L901">
        <v>6.2E-2</v>
      </c>
      <c r="M901" t="s">
        <v>21</v>
      </c>
      <c r="N901" t="s">
        <v>22</v>
      </c>
      <c r="O901" s="2">
        <v>45517.833414351851</v>
      </c>
    </row>
    <row r="902" spans="1:16" x14ac:dyDescent="0.25">
      <c r="A902" t="s">
        <v>38</v>
      </c>
      <c r="B902" t="s">
        <v>19</v>
      </c>
      <c r="C902" t="s">
        <v>17</v>
      </c>
      <c r="D902">
        <v>0.23</v>
      </c>
      <c r="E902">
        <v>0.997</v>
      </c>
      <c r="F902">
        <v>1.97E-3</v>
      </c>
      <c r="G902">
        <v>0.23039999999999999</v>
      </c>
      <c r="H902">
        <v>7.7999999999999996E-3</v>
      </c>
      <c r="I902">
        <v>0.12670000000000001</v>
      </c>
      <c r="J902" t="s">
        <v>39</v>
      </c>
      <c r="K902">
        <v>0.32240000000000002</v>
      </c>
      <c r="L902">
        <v>1.09E-2</v>
      </c>
      <c r="M902" t="s">
        <v>40</v>
      </c>
      <c r="N902" t="s">
        <v>22</v>
      </c>
      <c r="O902" s="2">
        <v>45517.833564814813</v>
      </c>
    </row>
    <row r="903" spans="1:16" x14ac:dyDescent="0.25">
      <c r="A903" t="s">
        <v>50</v>
      </c>
      <c r="B903" t="s">
        <v>19</v>
      </c>
      <c r="C903" t="s">
        <v>17</v>
      </c>
      <c r="D903">
        <v>0.03</v>
      </c>
      <c r="E903">
        <v>0.86799999999999999</v>
      </c>
      <c r="F903">
        <v>3.1E-4</v>
      </c>
      <c r="G903">
        <v>3.56E-2</v>
      </c>
      <c r="H903">
        <v>0.01</v>
      </c>
      <c r="I903">
        <v>1.5100000000000001E-2</v>
      </c>
      <c r="J903" t="s">
        <v>55</v>
      </c>
      <c r="K903">
        <v>5.21E-2</v>
      </c>
      <c r="L903">
        <v>1.46E-2</v>
      </c>
      <c r="M903" t="s">
        <v>50</v>
      </c>
      <c r="N903" t="s">
        <v>27</v>
      </c>
    </row>
    <row r="904" spans="1:16" x14ac:dyDescent="0.25">
      <c r="A904" t="s">
        <v>25</v>
      </c>
      <c r="B904" t="s">
        <v>19</v>
      </c>
      <c r="C904" t="s">
        <v>17</v>
      </c>
      <c r="D904">
        <v>0.15</v>
      </c>
      <c r="E904">
        <v>0.82499999999999996</v>
      </c>
      <c r="F904">
        <v>1.5100000000000001E-3</v>
      </c>
      <c r="G904">
        <v>0.183</v>
      </c>
      <c r="H904">
        <v>1.24E-2</v>
      </c>
      <c r="I904">
        <v>7.3400000000000007E-2</v>
      </c>
      <c r="J904" t="s">
        <v>26</v>
      </c>
      <c r="K904">
        <v>0.23630000000000001</v>
      </c>
      <c r="L904">
        <v>1.6E-2</v>
      </c>
      <c r="M904" t="s">
        <v>25</v>
      </c>
      <c r="N904" t="s">
        <v>27</v>
      </c>
    </row>
    <row r="905" spans="1:16" x14ac:dyDescent="0.25">
      <c r="A905" t="s">
        <v>28</v>
      </c>
      <c r="B905" t="s">
        <v>19</v>
      </c>
      <c r="C905" t="s">
        <v>17</v>
      </c>
      <c r="D905">
        <v>11.22</v>
      </c>
      <c r="E905">
        <v>0.92700000000000005</v>
      </c>
      <c r="F905">
        <v>0.10195</v>
      </c>
      <c r="G905">
        <v>12.0974</v>
      </c>
      <c r="H905">
        <v>3.4799999999999998E-2</v>
      </c>
      <c r="I905">
        <v>4.7740999999999998</v>
      </c>
      <c r="J905" t="s">
        <v>29</v>
      </c>
      <c r="K905">
        <v>15.5631</v>
      </c>
      <c r="L905">
        <v>4.4699999999999997E-2</v>
      </c>
      <c r="M905" t="s">
        <v>30</v>
      </c>
      <c r="N905" t="s">
        <v>22</v>
      </c>
      <c r="O905" s="2">
        <v>45517.833124999997</v>
      </c>
    </row>
    <row r="906" spans="1:16" x14ac:dyDescent="0.25">
      <c r="A906" t="s">
        <v>31</v>
      </c>
      <c r="B906" t="s">
        <v>19</v>
      </c>
      <c r="C906" t="s">
        <v>17</v>
      </c>
      <c r="D906">
        <v>0.13</v>
      </c>
      <c r="E906">
        <v>0.83599999999999997</v>
      </c>
      <c r="F906">
        <v>1.2600000000000001E-3</v>
      </c>
      <c r="G906">
        <v>0.15129999999999999</v>
      </c>
      <c r="H906">
        <v>1.5800000000000002E-2</v>
      </c>
      <c r="I906">
        <v>5.6800000000000003E-2</v>
      </c>
      <c r="J906" t="s">
        <v>32</v>
      </c>
      <c r="K906">
        <v>0.1925</v>
      </c>
      <c r="L906">
        <v>2.01E-2</v>
      </c>
      <c r="M906" t="s">
        <v>31</v>
      </c>
      <c r="N906" t="s">
        <v>27</v>
      </c>
    </row>
    <row r="907" spans="1:16" x14ac:dyDescent="0.25">
      <c r="A907" t="s">
        <v>33</v>
      </c>
      <c r="G907">
        <v>98.335300000000004</v>
      </c>
      <c r="I907">
        <v>100</v>
      </c>
      <c r="K907">
        <v>98.335300000000004</v>
      </c>
    </row>
    <row r="908" spans="1:16" x14ac:dyDescent="0.25">
      <c r="A908" t="s">
        <v>474</v>
      </c>
    </row>
    <row r="909" spans="1:16" x14ac:dyDescent="0.25">
      <c r="A909" t="s">
        <v>474</v>
      </c>
    </row>
    <row r="910" spans="1:16" x14ac:dyDescent="0.25">
      <c r="A910" t="s">
        <v>474</v>
      </c>
    </row>
    <row r="911" spans="1:16" x14ac:dyDescent="0.25">
      <c r="A911" t="s">
        <v>474</v>
      </c>
    </row>
    <row r="912" spans="1:16" x14ac:dyDescent="0.25">
      <c r="A912" t="s">
        <v>474</v>
      </c>
    </row>
    <row r="913" spans="1:16" x14ac:dyDescent="0.25">
      <c r="A913" t="s">
        <v>302</v>
      </c>
    </row>
    <row r="914" spans="1:16" x14ac:dyDescent="0.25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N914" t="s">
        <v>13</v>
      </c>
      <c r="O914" t="s">
        <v>14</v>
      </c>
      <c r="P914" t="s">
        <v>15</v>
      </c>
    </row>
    <row r="915" spans="1:16" x14ac:dyDescent="0.25">
      <c r="A915" t="s">
        <v>16</v>
      </c>
      <c r="C915" t="s">
        <v>17</v>
      </c>
      <c r="G915">
        <v>42.540100000000002</v>
      </c>
      <c r="I915">
        <v>57.136699999999998</v>
      </c>
    </row>
    <row r="916" spans="1:16" x14ac:dyDescent="0.25">
      <c r="A916" t="s">
        <v>18</v>
      </c>
      <c r="B916" t="s">
        <v>19</v>
      </c>
      <c r="C916" t="s">
        <v>17</v>
      </c>
      <c r="D916">
        <v>21.65</v>
      </c>
      <c r="E916">
        <v>0.80900000000000005</v>
      </c>
      <c r="F916">
        <v>0.12523000000000001</v>
      </c>
      <c r="G916">
        <v>26.774100000000001</v>
      </c>
      <c r="H916">
        <v>3.4500000000000003E-2</v>
      </c>
      <c r="I916">
        <v>23.6648</v>
      </c>
      <c r="J916" t="s">
        <v>20</v>
      </c>
      <c r="K916">
        <v>44.3934</v>
      </c>
      <c r="L916">
        <v>5.7099999999999998E-2</v>
      </c>
      <c r="M916" t="s">
        <v>21</v>
      </c>
      <c r="N916" t="s">
        <v>22</v>
      </c>
      <c r="O916" s="2">
        <v>45517.833379629628</v>
      </c>
    </row>
    <row r="917" spans="1:16" x14ac:dyDescent="0.25">
      <c r="A917" t="s">
        <v>23</v>
      </c>
      <c r="B917" t="s">
        <v>19</v>
      </c>
      <c r="C917" t="s">
        <v>17</v>
      </c>
      <c r="D917">
        <v>18.829999999999998</v>
      </c>
      <c r="E917">
        <v>1.01</v>
      </c>
      <c r="F917">
        <v>9.7619999999999998E-2</v>
      </c>
      <c r="G917">
        <v>18.648700000000002</v>
      </c>
      <c r="H917">
        <v>2.9399999999999999E-2</v>
      </c>
      <c r="I917">
        <v>14.2682</v>
      </c>
      <c r="J917" t="s">
        <v>24</v>
      </c>
      <c r="K917">
        <v>39.895000000000003</v>
      </c>
      <c r="L917">
        <v>6.2899999999999998E-2</v>
      </c>
      <c r="M917" t="s">
        <v>21</v>
      </c>
      <c r="N917" t="s">
        <v>22</v>
      </c>
      <c r="O917" s="2">
        <v>45517.833414351851</v>
      </c>
    </row>
    <row r="918" spans="1:16" x14ac:dyDescent="0.25">
      <c r="A918" t="s">
        <v>38</v>
      </c>
      <c r="B918" t="s">
        <v>19</v>
      </c>
      <c r="C918" t="s">
        <v>17</v>
      </c>
      <c r="D918">
        <v>0.25</v>
      </c>
      <c r="E918">
        <v>0.997</v>
      </c>
      <c r="F918">
        <v>2.16E-3</v>
      </c>
      <c r="G918">
        <v>0.25269999999999998</v>
      </c>
      <c r="H918">
        <v>7.7999999999999996E-3</v>
      </c>
      <c r="I918">
        <v>0.13550000000000001</v>
      </c>
      <c r="J918" t="s">
        <v>39</v>
      </c>
      <c r="K918">
        <v>0.35360000000000003</v>
      </c>
      <c r="L918">
        <v>1.0999999999999999E-2</v>
      </c>
      <c r="M918" t="s">
        <v>40</v>
      </c>
      <c r="N918" t="s">
        <v>22</v>
      </c>
      <c r="O918" s="2">
        <v>45517.833564814813</v>
      </c>
    </row>
    <row r="919" spans="1:16" x14ac:dyDescent="0.25">
      <c r="A919" t="s">
        <v>50</v>
      </c>
      <c r="B919" t="s">
        <v>19</v>
      </c>
      <c r="C919" t="s">
        <v>17</v>
      </c>
      <c r="D919">
        <v>0.02</v>
      </c>
      <c r="E919">
        <v>0.86699999999999999</v>
      </c>
      <c r="F919">
        <v>2.2000000000000001E-4</v>
      </c>
      <c r="G919">
        <v>2.4899999999999999E-2</v>
      </c>
      <c r="H919">
        <v>1.01E-2</v>
      </c>
      <c r="I919">
        <v>1.03E-2</v>
      </c>
      <c r="J919" t="s">
        <v>55</v>
      </c>
      <c r="K919">
        <v>3.6299999999999999E-2</v>
      </c>
      <c r="L919">
        <v>1.47E-2</v>
      </c>
      <c r="M919" t="s">
        <v>50</v>
      </c>
      <c r="N919" t="s">
        <v>27</v>
      </c>
    </row>
    <row r="920" spans="1:16" x14ac:dyDescent="0.25">
      <c r="A920" t="s">
        <v>25</v>
      </c>
      <c r="B920" t="s">
        <v>19</v>
      </c>
      <c r="C920" t="s">
        <v>17</v>
      </c>
      <c r="D920">
        <v>0.14000000000000001</v>
      </c>
      <c r="E920">
        <v>0.82499999999999996</v>
      </c>
      <c r="F920">
        <v>1.4400000000000001E-3</v>
      </c>
      <c r="G920">
        <v>0.17419999999999999</v>
      </c>
      <c r="H920">
        <v>1.24E-2</v>
      </c>
      <c r="I920">
        <v>6.8099999999999994E-2</v>
      </c>
      <c r="J920" t="s">
        <v>26</v>
      </c>
      <c r="K920">
        <v>0.22500000000000001</v>
      </c>
      <c r="L920">
        <v>1.6E-2</v>
      </c>
      <c r="M920" t="s">
        <v>25</v>
      </c>
      <c r="N920" t="s">
        <v>27</v>
      </c>
    </row>
    <row r="921" spans="1:16" x14ac:dyDescent="0.25">
      <c r="A921" t="s">
        <v>28</v>
      </c>
      <c r="B921" t="s">
        <v>19</v>
      </c>
      <c r="C921" t="s">
        <v>17</v>
      </c>
      <c r="D921">
        <v>11.25</v>
      </c>
      <c r="E921">
        <v>0.92700000000000005</v>
      </c>
      <c r="F921">
        <v>0.10223</v>
      </c>
      <c r="G921">
        <v>12.1372</v>
      </c>
      <c r="H921">
        <v>3.49E-2</v>
      </c>
      <c r="I921">
        <v>4.6700999999999997</v>
      </c>
      <c r="J921" t="s">
        <v>29</v>
      </c>
      <c r="K921">
        <v>15.6143</v>
      </c>
      <c r="L921">
        <v>4.4900000000000002E-2</v>
      </c>
      <c r="M921" t="s">
        <v>30</v>
      </c>
      <c r="N921" t="s">
        <v>22</v>
      </c>
      <c r="O921" s="2">
        <v>45517.833124999997</v>
      </c>
    </row>
    <row r="922" spans="1:16" x14ac:dyDescent="0.25">
      <c r="A922" t="s">
        <v>31</v>
      </c>
      <c r="B922" t="s">
        <v>19</v>
      </c>
      <c r="C922" t="s">
        <v>17</v>
      </c>
      <c r="D922">
        <v>0.11</v>
      </c>
      <c r="E922">
        <v>0.83599999999999997</v>
      </c>
      <c r="F922">
        <v>1.06E-3</v>
      </c>
      <c r="G922">
        <v>0.1265</v>
      </c>
      <c r="H922">
        <v>1.5800000000000002E-2</v>
      </c>
      <c r="I922">
        <v>4.6300000000000001E-2</v>
      </c>
      <c r="J922" t="s">
        <v>32</v>
      </c>
      <c r="K922">
        <v>0.16089999999999999</v>
      </c>
      <c r="L922">
        <v>2.01E-2</v>
      </c>
      <c r="M922" t="s">
        <v>31</v>
      </c>
      <c r="N922" t="s">
        <v>27</v>
      </c>
    </row>
    <row r="923" spans="1:16" x14ac:dyDescent="0.25">
      <c r="A923" t="s">
        <v>33</v>
      </c>
      <c r="G923">
        <v>100.6785</v>
      </c>
      <c r="I923">
        <v>100</v>
      </c>
      <c r="K923">
        <v>100.6785</v>
      </c>
    </row>
    <row r="924" spans="1:16" x14ac:dyDescent="0.25">
      <c r="A924" t="s">
        <v>474</v>
      </c>
    </row>
    <row r="925" spans="1:16" x14ac:dyDescent="0.25">
      <c r="A925" t="s">
        <v>474</v>
      </c>
    </row>
    <row r="926" spans="1:16" x14ac:dyDescent="0.25">
      <c r="A926" t="s">
        <v>474</v>
      </c>
    </row>
    <row r="927" spans="1:16" x14ac:dyDescent="0.25">
      <c r="A927" t="s">
        <v>474</v>
      </c>
    </row>
    <row r="928" spans="1:16" x14ac:dyDescent="0.25">
      <c r="A928" t="s">
        <v>474</v>
      </c>
    </row>
    <row r="929" spans="1:16" x14ac:dyDescent="0.25">
      <c r="A929" t="s">
        <v>303</v>
      </c>
    </row>
    <row r="930" spans="1:16" x14ac:dyDescent="0.25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12</v>
      </c>
      <c r="N930" t="s">
        <v>13</v>
      </c>
      <c r="O930" t="s">
        <v>14</v>
      </c>
      <c r="P930" t="s">
        <v>15</v>
      </c>
    </row>
    <row r="931" spans="1:16" x14ac:dyDescent="0.25">
      <c r="A931" t="s">
        <v>16</v>
      </c>
      <c r="C931" t="s">
        <v>17</v>
      </c>
      <c r="G931">
        <v>41.806199999999997</v>
      </c>
      <c r="I931">
        <v>57.116700000000002</v>
      </c>
    </row>
    <row r="932" spans="1:16" x14ac:dyDescent="0.25">
      <c r="A932" t="s">
        <v>18</v>
      </c>
      <c r="B932" t="s">
        <v>19</v>
      </c>
      <c r="C932" t="s">
        <v>17</v>
      </c>
      <c r="D932">
        <v>21.15</v>
      </c>
      <c r="E932">
        <v>0.80500000000000005</v>
      </c>
      <c r="F932">
        <v>0.12229</v>
      </c>
      <c r="G932">
        <v>26.257300000000001</v>
      </c>
      <c r="H932">
        <v>3.4200000000000001E-2</v>
      </c>
      <c r="I932">
        <v>23.607199999999999</v>
      </c>
      <c r="J932" t="s">
        <v>20</v>
      </c>
      <c r="K932">
        <v>43.5364</v>
      </c>
      <c r="L932">
        <v>5.67E-2</v>
      </c>
      <c r="M932" t="s">
        <v>21</v>
      </c>
      <c r="N932" t="s">
        <v>22</v>
      </c>
      <c r="O932" s="2">
        <v>45517.833379629628</v>
      </c>
    </row>
    <row r="933" spans="1:16" x14ac:dyDescent="0.25">
      <c r="A933" t="s">
        <v>23</v>
      </c>
      <c r="B933" t="s">
        <v>19</v>
      </c>
      <c r="C933" t="s">
        <v>17</v>
      </c>
      <c r="D933">
        <v>18.440000000000001</v>
      </c>
      <c r="E933">
        <v>1.0089999999999999</v>
      </c>
      <c r="F933">
        <v>9.5640000000000003E-2</v>
      </c>
      <c r="G933">
        <v>18.2789</v>
      </c>
      <c r="H933">
        <v>2.9100000000000001E-2</v>
      </c>
      <c r="I933">
        <v>14.2258</v>
      </c>
      <c r="J933" t="s">
        <v>24</v>
      </c>
      <c r="K933">
        <v>39.103900000000003</v>
      </c>
      <c r="L933">
        <v>6.2300000000000001E-2</v>
      </c>
      <c r="M933" t="s">
        <v>21</v>
      </c>
      <c r="N933" t="s">
        <v>22</v>
      </c>
      <c r="O933" s="2">
        <v>45517.833414351851</v>
      </c>
    </row>
    <row r="934" spans="1:16" x14ac:dyDescent="0.25">
      <c r="A934" t="s">
        <v>38</v>
      </c>
      <c r="B934" t="s">
        <v>19</v>
      </c>
      <c r="C934" t="s">
        <v>17</v>
      </c>
      <c r="D934">
        <v>0.24</v>
      </c>
      <c r="E934">
        <v>0.997</v>
      </c>
      <c r="F934">
        <v>2.0400000000000001E-3</v>
      </c>
      <c r="G934">
        <v>0.2387</v>
      </c>
      <c r="H934">
        <v>7.7999999999999996E-3</v>
      </c>
      <c r="I934">
        <v>0.13020000000000001</v>
      </c>
      <c r="J934" t="s">
        <v>39</v>
      </c>
      <c r="K934">
        <v>0.33389999999999997</v>
      </c>
      <c r="L934">
        <v>1.0999999999999999E-2</v>
      </c>
      <c r="M934" t="s">
        <v>40</v>
      </c>
      <c r="N934" t="s">
        <v>22</v>
      </c>
      <c r="O934" s="2">
        <v>45517.833564814813</v>
      </c>
    </row>
    <row r="935" spans="1:16" x14ac:dyDescent="0.25">
      <c r="A935" t="s">
        <v>50</v>
      </c>
      <c r="B935" t="s">
        <v>19</v>
      </c>
      <c r="C935" t="s">
        <v>17</v>
      </c>
      <c r="D935">
        <v>0.03</v>
      </c>
      <c r="E935">
        <v>0.86799999999999999</v>
      </c>
      <c r="F935">
        <v>3.1E-4</v>
      </c>
      <c r="G935">
        <v>3.6299999999999999E-2</v>
      </c>
      <c r="H935">
        <v>0.01</v>
      </c>
      <c r="I935">
        <v>1.5299999999999999E-2</v>
      </c>
      <c r="J935" t="s">
        <v>55</v>
      </c>
      <c r="K935">
        <v>5.2999999999999999E-2</v>
      </c>
      <c r="L935">
        <v>1.47E-2</v>
      </c>
      <c r="M935" t="s">
        <v>50</v>
      </c>
      <c r="N935" t="s">
        <v>27</v>
      </c>
    </row>
    <row r="936" spans="1:16" x14ac:dyDescent="0.25">
      <c r="A936" t="s">
        <v>25</v>
      </c>
      <c r="B936" t="s">
        <v>19</v>
      </c>
      <c r="C936" t="s">
        <v>17</v>
      </c>
      <c r="D936">
        <v>0.16</v>
      </c>
      <c r="E936">
        <v>0.82499999999999996</v>
      </c>
      <c r="F936">
        <v>1.56E-3</v>
      </c>
      <c r="G936">
        <v>0.18890000000000001</v>
      </c>
      <c r="H936">
        <v>1.24E-2</v>
      </c>
      <c r="I936">
        <v>7.51E-2</v>
      </c>
      <c r="J936" t="s">
        <v>26</v>
      </c>
      <c r="K936">
        <v>0.24390000000000001</v>
      </c>
      <c r="L936">
        <v>1.6E-2</v>
      </c>
      <c r="M936" t="s">
        <v>25</v>
      </c>
      <c r="N936" t="s">
        <v>27</v>
      </c>
    </row>
    <row r="937" spans="1:16" x14ac:dyDescent="0.25">
      <c r="A937" t="s">
        <v>28</v>
      </c>
      <c r="B937" t="s">
        <v>19</v>
      </c>
      <c r="C937" t="s">
        <v>17</v>
      </c>
      <c r="D937">
        <v>11.32</v>
      </c>
      <c r="E937">
        <v>0.92700000000000005</v>
      </c>
      <c r="F937">
        <v>0.10294</v>
      </c>
      <c r="G937">
        <v>12.2158</v>
      </c>
      <c r="H937">
        <v>3.5000000000000003E-2</v>
      </c>
      <c r="I937">
        <v>4.7812000000000001</v>
      </c>
      <c r="J937" t="s">
        <v>29</v>
      </c>
      <c r="K937">
        <v>15.715299999999999</v>
      </c>
      <c r="L937">
        <v>4.4999999999999998E-2</v>
      </c>
      <c r="M937" t="s">
        <v>30</v>
      </c>
      <c r="N937" t="s">
        <v>22</v>
      </c>
      <c r="O937" s="2">
        <v>45517.833124999997</v>
      </c>
    </row>
    <row r="938" spans="1:16" x14ac:dyDescent="0.25">
      <c r="A938" t="s">
        <v>31</v>
      </c>
      <c r="B938" t="s">
        <v>19</v>
      </c>
      <c r="C938" t="s">
        <v>17</v>
      </c>
      <c r="D938">
        <v>0.11</v>
      </c>
      <c r="E938">
        <v>0.83599999999999997</v>
      </c>
      <c r="F938">
        <v>1.09E-3</v>
      </c>
      <c r="G938">
        <v>0.1303</v>
      </c>
      <c r="H938">
        <v>1.5900000000000001E-2</v>
      </c>
      <c r="I938">
        <v>4.8500000000000001E-2</v>
      </c>
      <c r="J938" t="s">
        <v>32</v>
      </c>
      <c r="K938">
        <v>0.16589999999999999</v>
      </c>
      <c r="L938">
        <v>2.0199999999999999E-2</v>
      </c>
      <c r="M938" t="s">
        <v>31</v>
      </c>
      <c r="N938" t="s">
        <v>27</v>
      </c>
    </row>
    <row r="939" spans="1:16" x14ac:dyDescent="0.25">
      <c r="A939" t="s">
        <v>33</v>
      </c>
      <c r="G939">
        <v>99.152299999999997</v>
      </c>
      <c r="I939">
        <v>100</v>
      </c>
      <c r="K939">
        <v>99.152299999999997</v>
      </c>
    </row>
    <row r="940" spans="1:16" x14ac:dyDescent="0.25">
      <c r="A940" t="s">
        <v>474</v>
      </c>
    </row>
    <row r="941" spans="1:16" x14ac:dyDescent="0.25">
      <c r="A941" t="s">
        <v>474</v>
      </c>
    </row>
    <row r="942" spans="1:16" x14ac:dyDescent="0.25">
      <c r="A942" t="s">
        <v>474</v>
      </c>
    </row>
    <row r="943" spans="1:16" x14ac:dyDescent="0.25">
      <c r="A943" t="s">
        <v>474</v>
      </c>
    </row>
    <row r="944" spans="1:16" x14ac:dyDescent="0.25">
      <c r="A944" t="s">
        <v>474</v>
      </c>
    </row>
    <row r="945" spans="1:16" x14ac:dyDescent="0.25">
      <c r="A945" t="s">
        <v>304</v>
      </c>
    </row>
    <row r="946" spans="1:16" x14ac:dyDescent="0.25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</row>
    <row r="947" spans="1:16" x14ac:dyDescent="0.25">
      <c r="A947" t="s">
        <v>16</v>
      </c>
      <c r="C947" t="s">
        <v>17</v>
      </c>
      <c r="G947">
        <v>41.628999999999998</v>
      </c>
      <c r="I947">
        <v>57.132300000000001</v>
      </c>
    </row>
    <row r="948" spans="1:16" x14ac:dyDescent="0.25">
      <c r="A948" t="s">
        <v>18</v>
      </c>
      <c r="B948" t="s">
        <v>19</v>
      </c>
      <c r="C948" t="s">
        <v>17</v>
      </c>
      <c r="D948">
        <v>20.93</v>
      </c>
      <c r="E948">
        <v>0.80400000000000005</v>
      </c>
      <c r="F948">
        <v>0.12106</v>
      </c>
      <c r="G948">
        <v>26.036999999999999</v>
      </c>
      <c r="H948">
        <v>3.4099999999999998E-2</v>
      </c>
      <c r="I948">
        <v>23.5151</v>
      </c>
      <c r="J948" t="s">
        <v>20</v>
      </c>
      <c r="K948">
        <v>43.171100000000003</v>
      </c>
      <c r="L948">
        <v>5.6500000000000002E-2</v>
      </c>
      <c r="M948" t="s">
        <v>21</v>
      </c>
      <c r="N948" t="s">
        <v>22</v>
      </c>
      <c r="O948" s="2">
        <v>45517.833379629628</v>
      </c>
    </row>
    <row r="949" spans="1:16" x14ac:dyDescent="0.25">
      <c r="A949" t="s">
        <v>23</v>
      </c>
      <c r="B949" t="s">
        <v>19</v>
      </c>
      <c r="C949" t="s">
        <v>17</v>
      </c>
      <c r="D949">
        <v>18.41</v>
      </c>
      <c r="E949">
        <v>1.01</v>
      </c>
      <c r="F949">
        <v>9.5479999999999995E-2</v>
      </c>
      <c r="G949">
        <v>18.2378</v>
      </c>
      <c r="H949">
        <v>2.9100000000000001E-2</v>
      </c>
      <c r="I949">
        <v>14.258100000000001</v>
      </c>
      <c r="J949" t="s">
        <v>24</v>
      </c>
      <c r="K949">
        <v>39.015900000000002</v>
      </c>
      <c r="L949">
        <v>6.2199999999999998E-2</v>
      </c>
      <c r="M949" t="s">
        <v>21</v>
      </c>
      <c r="N949" t="s">
        <v>22</v>
      </c>
      <c r="O949" s="2">
        <v>45517.833414351851</v>
      </c>
    </row>
    <row r="950" spans="1:16" x14ac:dyDescent="0.25">
      <c r="A950" t="s">
        <v>38</v>
      </c>
      <c r="B950" t="s">
        <v>19</v>
      </c>
      <c r="C950" t="s">
        <v>17</v>
      </c>
      <c r="D950">
        <v>0.25</v>
      </c>
      <c r="E950">
        <v>0.998</v>
      </c>
      <c r="F950">
        <v>2.1900000000000001E-3</v>
      </c>
      <c r="G950">
        <v>0.25540000000000002</v>
      </c>
      <c r="H950">
        <v>7.9000000000000008E-3</v>
      </c>
      <c r="I950">
        <v>0.1399</v>
      </c>
      <c r="J950" t="s">
        <v>39</v>
      </c>
      <c r="K950">
        <v>0.3574</v>
      </c>
      <c r="L950">
        <v>1.0999999999999999E-2</v>
      </c>
      <c r="M950" t="s">
        <v>40</v>
      </c>
      <c r="N950" t="s">
        <v>22</v>
      </c>
      <c r="O950" s="2">
        <v>45517.833564814813</v>
      </c>
    </row>
    <row r="951" spans="1:16" x14ac:dyDescent="0.25">
      <c r="A951" t="s">
        <v>50</v>
      </c>
      <c r="B951" t="s">
        <v>19</v>
      </c>
      <c r="C951" t="s">
        <v>17</v>
      </c>
      <c r="D951">
        <v>0.03</v>
      </c>
      <c r="E951">
        <v>0.86799999999999999</v>
      </c>
      <c r="F951">
        <v>2.7E-4</v>
      </c>
      <c r="G951">
        <v>3.0800000000000001E-2</v>
      </c>
      <c r="H951">
        <v>0.01</v>
      </c>
      <c r="I951">
        <v>1.2999999999999999E-2</v>
      </c>
      <c r="J951" t="s">
        <v>55</v>
      </c>
      <c r="K951">
        <v>4.4999999999999998E-2</v>
      </c>
      <c r="L951">
        <v>1.46E-2</v>
      </c>
      <c r="M951" t="s">
        <v>50</v>
      </c>
      <c r="N951" t="s">
        <v>27</v>
      </c>
    </row>
    <row r="952" spans="1:16" x14ac:dyDescent="0.25">
      <c r="A952" t="s">
        <v>25</v>
      </c>
      <c r="B952" t="s">
        <v>19</v>
      </c>
      <c r="C952" t="s">
        <v>17</v>
      </c>
      <c r="D952">
        <v>0.15</v>
      </c>
      <c r="E952">
        <v>0.82499999999999996</v>
      </c>
      <c r="F952">
        <v>1.5200000000000001E-3</v>
      </c>
      <c r="G952">
        <v>0.18390000000000001</v>
      </c>
      <c r="H952">
        <v>1.24E-2</v>
      </c>
      <c r="I952">
        <v>7.3499999999999996E-2</v>
      </c>
      <c r="J952" t="s">
        <v>26</v>
      </c>
      <c r="K952">
        <v>0.23749999999999999</v>
      </c>
      <c r="L952">
        <v>1.6E-2</v>
      </c>
      <c r="M952" t="s">
        <v>25</v>
      </c>
      <c r="N952" t="s">
        <v>27</v>
      </c>
    </row>
    <row r="953" spans="1:16" x14ac:dyDescent="0.25">
      <c r="A953" t="s">
        <v>28</v>
      </c>
      <c r="B953" t="s">
        <v>19</v>
      </c>
      <c r="C953" t="s">
        <v>17</v>
      </c>
      <c r="D953">
        <v>11.35</v>
      </c>
      <c r="E953">
        <v>0.92700000000000005</v>
      </c>
      <c r="F953">
        <v>0.10313</v>
      </c>
      <c r="G953">
        <v>12.235200000000001</v>
      </c>
      <c r="H953">
        <v>3.5000000000000003E-2</v>
      </c>
      <c r="I953">
        <v>4.8105000000000002</v>
      </c>
      <c r="J953" t="s">
        <v>29</v>
      </c>
      <c r="K953">
        <v>15.7403</v>
      </c>
      <c r="L953">
        <v>4.4999999999999998E-2</v>
      </c>
      <c r="M953" t="s">
        <v>30</v>
      </c>
      <c r="N953" t="s">
        <v>22</v>
      </c>
      <c r="O953" s="2">
        <v>45517.833124999997</v>
      </c>
    </row>
    <row r="954" spans="1:16" x14ac:dyDescent="0.25">
      <c r="A954" t="s">
        <v>31</v>
      </c>
      <c r="B954" t="s">
        <v>19</v>
      </c>
      <c r="C954" t="s">
        <v>17</v>
      </c>
      <c r="D954">
        <v>0.13</v>
      </c>
      <c r="E954">
        <v>0.83599999999999997</v>
      </c>
      <c r="F954">
        <v>1.2899999999999999E-3</v>
      </c>
      <c r="G954">
        <v>0.15390000000000001</v>
      </c>
      <c r="H954">
        <v>1.5800000000000002E-2</v>
      </c>
      <c r="I954">
        <v>5.7599999999999998E-2</v>
      </c>
      <c r="J954" t="s">
        <v>32</v>
      </c>
      <c r="K954">
        <v>0.19589999999999999</v>
      </c>
      <c r="L954">
        <v>2.01E-2</v>
      </c>
      <c r="M954" t="s">
        <v>31</v>
      </c>
      <c r="N954" t="s">
        <v>27</v>
      </c>
    </row>
    <row r="955" spans="1:16" x14ac:dyDescent="0.25">
      <c r="A955" t="s">
        <v>33</v>
      </c>
      <c r="G955">
        <v>98.763000000000005</v>
      </c>
      <c r="I955">
        <v>100</v>
      </c>
      <c r="K955">
        <v>98.763000000000005</v>
      </c>
    </row>
    <row r="956" spans="1:16" x14ac:dyDescent="0.25">
      <c r="A956" t="s">
        <v>474</v>
      </c>
    </row>
    <row r="957" spans="1:16" x14ac:dyDescent="0.25">
      <c r="A957" t="s">
        <v>474</v>
      </c>
    </row>
    <row r="958" spans="1:16" x14ac:dyDescent="0.25">
      <c r="A958" t="s">
        <v>474</v>
      </c>
    </row>
    <row r="959" spans="1:16" x14ac:dyDescent="0.25">
      <c r="A959" t="s">
        <v>474</v>
      </c>
    </row>
    <row r="960" spans="1:16" x14ac:dyDescent="0.25">
      <c r="A960" t="s">
        <v>474</v>
      </c>
    </row>
    <row r="961" spans="1:16" x14ac:dyDescent="0.25">
      <c r="A961" t="s">
        <v>305</v>
      </c>
    </row>
    <row r="962" spans="1:16" x14ac:dyDescent="0.25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12</v>
      </c>
      <c r="N962" t="s">
        <v>13</v>
      </c>
      <c r="O962" t="s">
        <v>14</v>
      </c>
      <c r="P962" t="s">
        <v>15</v>
      </c>
    </row>
    <row r="963" spans="1:16" x14ac:dyDescent="0.25">
      <c r="A963" t="s">
        <v>16</v>
      </c>
      <c r="C963" t="s">
        <v>17</v>
      </c>
      <c r="G963">
        <v>42.215000000000003</v>
      </c>
      <c r="I963">
        <v>57.1297</v>
      </c>
    </row>
    <row r="964" spans="1:16" x14ac:dyDescent="0.25">
      <c r="A964" t="s">
        <v>18</v>
      </c>
      <c r="B964" t="s">
        <v>19</v>
      </c>
      <c r="C964" t="s">
        <v>17</v>
      </c>
      <c r="D964">
        <v>21.28</v>
      </c>
      <c r="E964">
        <v>0.80400000000000005</v>
      </c>
      <c r="F964">
        <v>0.12304</v>
      </c>
      <c r="G964">
        <v>26.443100000000001</v>
      </c>
      <c r="H964">
        <v>3.44E-2</v>
      </c>
      <c r="I964">
        <v>23.549399999999999</v>
      </c>
      <c r="J964" t="s">
        <v>20</v>
      </c>
      <c r="K964">
        <v>43.844499999999996</v>
      </c>
      <c r="L964">
        <v>5.7000000000000002E-2</v>
      </c>
      <c r="M964" t="s">
        <v>21</v>
      </c>
      <c r="N964" t="s">
        <v>22</v>
      </c>
      <c r="O964" s="2">
        <v>45517.833379629628</v>
      </c>
    </row>
    <row r="965" spans="1:16" x14ac:dyDescent="0.25">
      <c r="A965" t="s">
        <v>23</v>
      </c>
      <c r="B965" t="s">
        <v>19</v>
      </c>
      <c r="C965" t="s">
        <v>17</v>
      </c>
      <c r="D965">
        <v>18.649999999999999</v>
      </c>
      <c r="E965">
        <v>1.01</v>
      </c>
      <c r="F965">
        <v>9.6729999999999997E-2</v>
      </c>
      <c r="G965">
        <v>18.479600000000001</v>
      </c>
      <c r="H965">
        <v>2.93E-2</v>
      </c>
      <c r="I965">
        <v>14.245900000000001</v>
      </c>
      <c r="J965" t="s">
        <v>24</v>
      </c>
      <c r="K965">
        <v>39.533099999999997</v>
      </c>
      <c r="L965">
        <v>6.2600000000000003E-2</v>
      </c>
      <c r="M965" t="s">
        <v>21</v>
      </c>
      <c r="N965" t="s">
        <v>22</v>
      </c>
      <c r="O965" s="2">
        <v>45517.833414351851</v>
      </c>
    </row>
    <row r="966" spans="1:16" x14ac:dyDescent="0.25">
      <c r="A966" t="s">
        <v>38</v>
      </c>
      <c r="B966" t="s">
        <v>19</v>
      </c>
      <c r="C966" t="s">
        <v>17</v>
      </c>
      <c r="D966">
        <v>0.23</v>
      </c>
      <c r="E966">
        <v>0.998</v>
      </c>
      <c r="F966">
        <v>2E-3</v>
      </c>
      <c r="G966">
        <v>0.2341</v>
      </c>
      <c r="H966">
        <v>7.9000000000000008E-3</v>
      </c>
      <c r="I966">
        <v>0.1265</v>
      </c>
      <c r="J966" t="s">
        <v>39</v>
      </c>
      <c r="K966">
        <v>0.32750000000000001</v>
      </c>
      <c r="L966">
        <v>1.0999999999999999E-2</v>
      </c>
      <c r="M966" t="s">
        <v>40</v>
      </c>
      <c r="N966" t="s">
        <v>22</v>
      </c>
      <c r="O966" s="2">
        <v>45517.833564814813</v>
      </c>
    </row>
    <row r="967" spans="1:16" x14ac:dyDescent="0.25">
      <c r="A967" t="s">
        <v>50</v>
      </c>
      <c r="B967" t="s">
        <v>19</v>
      </c>
      <c r="C967" t="s">
        <v>17</v>
      </c>
      <c r="D967">
        <v>0.06</v>
      </c>
      <c r="E967">
        <v>0.86799999999999999</v>
      </c>
      <c r="F967">
        <v>5.5999999999999995E-4</v>
      </c>
      <c r="G967">
        <v>6.4699999999999994E-2</v>
      </c>
      <c r="H967">
        <v>1.0200000000000001E-2</v>
      </c>
      <c r="I967">
        <v>2.7E-2</v>
      </c>
      <c r="J967" t="s">
        <v>55</v>
      </c>
      <c r="K967">
        <v>9.4600000000000004E-2</v>
      </c>
      <c r="L967">
        <v>1.49E-2</v>
      </c>
      <c r="M967" t="s">
        <v>50</v>
      </c>
      <c r="N967" t="s">
        <v>27</v>
      </c>
    </row>
    <row r="968" spans="1:16" x14ac:dyDescent="0.25">
      <c r="A968" t="s">
        <v>25</v>
      </c>
      <c r="B968" t="s">
        <v>19</v>
      </c>
      <c r="C968" t="s">
        <v>17</v>
      </c>
      <c r="D968">
        <v>0.15</v>
      </c>
      <c r="E968">
        <v>0.82499999999999996</v>
      </c>
      <c r="F968">
        <v>1.5299999999999999E-3</v>
      </c>
      <c r="G968">
        <v>0.18509999999999999</v>
      </c>
      <c r="H968">
        <v>1.2500000000000001E-2</v>
      </c>
      <c r="I968">
        <v>7.2999999999999995E-2</v>
      </c>
      <c r="J968" t="s">
        <v>26</v>
      </c>
      <c r="K968">
        <v>0.23910000000000001</v>
      </c>
      <c r="L968">
        <v>1.61E-2</v>
      </c>
      <c r="M968" t="s">
        <v>25</v>
      </c>
      <c r="N968" t="s">
        <v>27</v>
      </c>
    </row>
    <row r="969" spans="1:16" x14ac:dyDescent="0.25">
      <c r="A969" t="s">
        <v>28</v>
      </c>
      <c r="B969" t="s">
        <v>19</v>
      </c>
      <c r="C969" t="s">
        <v>17</v>
      </c>
      <c r="D969">
        <v>11.48</v>
      </c>
      <c r="E969">
        <v>0.92700000000000005</v>
      </c>
      <c r="F969">
        <v>0.10435</v>
      </c>
      <c r="G969">
        <v>12.3825</v>
      </c>
      <c r="H969">
        <v>3.5099999999999999E-2</v>
      </c>
      <c r="I969">
        <v>4.8006000000000002</v>
      </c>
      <c r="J969" t="s">
        <v>29</v>
      </c>
      <c r="K969">
        <v>15.9299</v>
      </c>
      <c r="L969">
        <v>4.5199999999999997E-2</v>
      </c>
      <c r="M969" t="s">
        <v>30</v>
      </c>
      <c r="N969" t="s">
        <v>22</v>
      </c>
      <c r="O969" s="2">
        <v>45517.833124999997</v>
      </c>
    </row>
    <row r="970" spans="1:16" x14ac:dyDescent="0.25">
      <c r="A970" t="s">
        <v>31</v>
      </c>
      <c r="B970" t="s">
        <v>19</v>
      </c>
      <c r="C970" t="s">
        <v>17</v>
      </c>
      <c r="D970">
        <v>0.11</v>
      </c>
      <c r="E970">
        <v>0.83599999999999997</v>
      </c>
      <c r="F970">
        <v>1.09E-3</v>
      </c>
      <c r="G970">
        <v>0.13009999999999999</v>
      </c>
      <c r="H970">
        <v>1.5800000000000002E-2</v>
      </c>
      <c r="I970">
        <v>4.8000000000000001E-2</v>
      </c>
      <c r="J970" t="s">
        <v>32</v>
      </c>
      <c r="K970">
        <v>0.16550000000000001</v>
      </c>
      <c r="L970">
        <v>2.01E-2</v>
      </c>
      <c r="M970" t="s">
        <v>31</v>
      </c>
      <c r="N970" t="s">
        <v>27</v>
      </c>
    </row>
    <row r="971" spans="1:16" x14ac:dyDescent="0.25">
      <c r="A971" t="s">
        <v>33</v>
      </c>
      <c r="G971">
        <v>100.13420000000001</v>
      </c>
      <c r="I971">
        <v>100</v>
      </c>
      <c r="K971">
        <v>100.13420000000001</v>
      </c>
    </row>
    <row r="972" spans="1:16" x14ac:dyDescent="0.25">
      <c r="A972" t="s">
        <v>474</v>
      </c>
    </row>
    <row r="973" spans="1:16" x14ac:dyDescent="0.25">
      <c r="A973" t="s">
        <v>474</v>
      </c>
    </row>
    <row r="974" spans="1:16" x14ac:dyDescent="0.25">
      <c r="A974" t="s">
        <v>474</v>
      </c>
    </row>
    <row r="975" spans="1:16" x14ac:dyDescent="0.25">
      <c r="A975" t="s">
        <v>474</v>
      </c>
    </row>
    <row r="976" spans="1:16" x14ac:dyDescent="0.25">
      <c r="A976" t="s">
        <v>474</v>
      </c>
    </row>
    <row r="977" spans="1:16" x14ac:dyDescent="0.25">
      <c r="A977" t="s">
        <v>306</v>
      </c>
    </row>
    <row r="978" spans="1:16" x14ac:dyDescent="0.25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N978" t="s">
        <v>13</v>
      </c>
      <c r="O978" t="s">
        <v>14</v>
      </c>
      <c r="P978" t="s">
        <v>15</v>
      </c>
    </row>
    <row r="979" spans="1:16" x14ac:dyDescent="0.25">
      <c r="A979" t="s">
        <v>16</v>
      </c>
      <c r="C979" t="s">
        <v>17</v>
      </c>
      <c r="G979">
        <v>41.664700000000003</v>
      </c>
      <c r="I979">
        <v>57.1312</v>
      </c>
    </row>
    <row r="980" spans="1:16" x14ac:dyDescent="0.25">
      <c r="A980" t="s">
        <v>18</v>
      </c>
      <c r="B980" t="s">
        <v>19</v>
      </c>
      <c r="C980" t="s">
        <v>17</v>
      </c>
      <c r="D980">
        <v>20.9</v>
      </c>
      <c r="E980">
        <v>0.80400000000000005</v>
      </c>
      <c r="F980">
        <v>0.12085</v>
      </c>
      <c r="G980">
        <v>25.999199999999998</v>
      </c>
      <c r="H980">
        <v>3.4099999999999998E-2</v>
      </c>
      <c r="I980">
        <v>23.4605</v>
      </c>
      <c r="J980" t="s">
        <v>20</v>
      </c>
      <c r="K980">
        <v>43.108499999999999</v>
      </c>
      <c r="L980">
        <v>5.6500000000000002E-2</v>
      </c>
      <c r="M980" t="s">
        <v>21</v>
      </c>
      <c r="N980" t="s">
        <v>22</v>
      </c>
      <c r="O980" s="2">
        <v>45517.833379629628</v>
      </c>
    </row>
    <row r="981" spans="1:16" x14ac:dyDescent="0.25">
      <c r="A981" t="s">
        <v>23</v>
      </c>
      <c r="B981" t="s">
        <v>19</v>
      </c>
      <c r="C981" t="s">
        <v>17</v>
      </c>
      <c r="D981">
        <v>18.440000000000001</v>
      </c>
      <c r="E981">
        <v>1.0109999999999999</v>
      </c>
      <c r="F981">
        <v>9.5610000000000001E-2</v>
      </c>
      <c r="G981">
        <v>18.248999999999999</v>
      </c>
      <c r="H981">
        <v>2.9100000000000001E-2</v>
      </c>
      <c r="I981">
        <v>14.254300000000001</v>
      </c>
      <c r="J981" t="s">
        <v>24</v>
      </c>
      <c r="K981">
        <v>39.0398</v>
      </c>
      <c r="L981">
        <v>6.2199999999999998E-2</v>
      </c>
      <c r="M981" t="s">
        <v>21</v>
      </c>
      <c r="N981" t="s">
        <v>22</v>
      </c>
      <c r="O981" s="2">
        <v>45517.833414351851</v>
      </c>
    </row>
    <row r="982" spans="1:16" x14ac:dyDescent="0.25">
      <c r="A982" t="s">
        <v>38</v>
      </c>
      <c r="B982" t="s">
        <v>19</v>
      </c>
      <c r="C982" t="s">
        <v>17</v>
      </c>
      <c r="D982">
        <v>0.38</v>
      </c>
      <c r="E982">
        <v>0.998</v>
      </c>
      <c r="F982">
        <v>3.2200000000000002E-3</v>
      </c>
      <c r="G982">
        <v>0.376</v>
      </c>
      <c r="H982">
        <v>8.2000000000000007E-3</v>
      </c>
      <c r="I982">
        <v>0.20580000000000001</v>
      </c>
      <c r="J982" t="s">
        <v>39</v>
      </c>
      <c r="K982">
        <v>0.52610000000000001</v>
      </c>
      <c r="L982">
        <v>1.15E-2</v>
      </c>
      <c r="M982" t="s">
        <v>40</v>
      </c>
      <c r="N982" t="s">
        <v>22</v>
      </c>
      <c r="O982" s="2">
        <v>45517.833564814813</v>
      </c>
    </row>
    <row r="983" spans="1:16" x14ac:dyDescent="0.25">
      <c r="A983" t="s">
        <v>50</v>
      </c>
      <c r="B983" t="s">
        <v>19</v>
      </c>
      <c r="C983" t="s">
        <v>17</v>
      </c>
      <c r="D983">
        <v>0.03</v>
      </c>
      <c r="E983">
        <v>0.86799999999999999</v>
      </c>
      <c r="F983">
        <v>3.3E-4</v>
      </c>
      <c r="G983">
        <v>3.8100000000000002E-2</v>
      </c>
      <c r="H983">
        <v>1.01E-2</v>
      </c>
      <c r="I983">
        <v>1.61E-2</v>
      </c>
      <c r="J983" t="s">
        <v>55</v>
      </c>
      <c r="K983">
        <v>5.5599999999999997E-2</v>
      </c>
      <c r="L983">
        <v>1.47E-2</v>
      </c>
      <c r="M983" t="s">
        <v>50</v>
      </c>
      <c r="N983" t="s">
        <v>27</v>
      </c>
    </row>
    <row r="984" spans="1:16" x14ac:dyDescent="0.25">
      <c r="A984" t="s">
        <v>25</v>
      </c>
      <c r="B984" t="s">
        <v>19</v>
      </c>
      <c r="C984" t="s">
        <v>17</v>
      </c>
      <c r="D984">
        <v>0.15</v>
      </c>
      <c r="E984">
        <v>0.82499999999999996</v>
      </c>
      <c r="F984">
        <v>1.49E-3</v>
      </c>
      <c r="G984">
        <v>0.18099999999999999</v>
      </c>
      <c r="H984">
        <v>1.2500000000000001E-2</v>
      </c>
      <c r="I984">
        <v>7.2300000000000003E-2</v>
      </c>
      <c r="J984" t="s">
        <v>26</v>
      </c>
      <c r="K984">
        <v>0.23369999999999999</v>
      </c>
      <c r="L984">
        <v>1.61E-2</v>
      </c>
      <c r="M984" t="s">
        <v>25</v>
      </c>
      <c r="N984" t="s">
        <v>27</v>
      </c>
    </row>
    <row r="985" spans="1:16" x14ac:dyDescent="0.25">
      <c r="A985" t="s">
        <v>28</v>
      </c>
      <c r="B985" t="s">
        <v>19</v>
      </c>
      <c r="C985" t="s">
        <v>17</v>
      </c>
      <c r="D985">
        <v>11.34</v>
      </c>
      <c r="E985">
        <v>0.92700000000000005</v>
      </c>
      <c r="F985">
        <v>0.10312</v>
      </c>
      <c r="G985">
        <v>12.236499999999999</v>
      </c>
      <c r="H985">
        <v>3.5000000000000003E-2</v>
      </c>
      <c r="I985">
        <v>4.8068</v>
      </c>
      <c r="J985" t="s">
        <v>29</v>
      </c>
      <c r="K985">
        <v>15.742000000000001</v>
      </c>
      <c r="L985">
        <v>4.4999999999999998E-2</v>
      </c>
      <c r="M985" t="s">
        <v>30</v>
      </c>
      <c r="N985" t="s">
        <v>22</v>
      </c>
      <c r="O985" s="2">
        <v>45517.833124999997</v>
      </c>
    </row>
    <row r="986" spans="1:16" x14ac:dyDescent="0.25">
      <c r="A986" t="s">
        <v>31</v>
      </c>
      <c r="B986" t="s">
        <v>19</v>
      </c>
      <c r="C986" t="s">
        <v>17</v>
      </c>
      <c r="D986">
        <v>0.12</v>
      </c>
      <c r="E986">
        <v>0.83599999999999997</v>
      </c>
      <c r="F986">
        <v>1.1900000000000001E-3</v>
      </c>
      <c r="G986">
        <v>0.14219999999999999</v>
      </c>
      <c r="H986">
        <v>1.5800000000000002E-2</v>
      </c>
      <c r="I986">
        <v>5.3100000000000001E-2</v>
      </c>
      <c r="J986" t="s">
        <v>32</v>
      </c>
      <c r="K986">
        <v>0.18099999999999999</v>
      </c>
      <c r="L986">
        <v>2.0199999999999999E-2</v>
      </c>
      <c r="M986" t="s">
        <v>31</v>
      </c>
      <c r="N986" t="s">
        <v>27</v>
      </c>
    </row>
    <row r="987" spans="1:16" x14ac:dyDescent="0.25">
      <c r="A987" t="s">
        <v>33</v>
      </c>
      <c r="G987">
        <v>98.886700000000005</v>
      </c>
      <c r="I987">
        <v>100</v>
      </c>
      <c r="K987">
        <v>98.886700000000005</v>
      </c>
    </row>
    <row r="988" spans="1:16" x14ac:dyDescent="0.25">
      <c r="A988" t="s">
        <v>474</v>
      </c>
    </row>
    <row r="989" spans="1:16" x14ac:dyDescent="0.25">
      <c r="A989" t="s">
        <v>474</v>
      </c>
    </row>
    <row r="990" spans="1:16" x14ac:dyDescent="0.25">
      <c r="A990" t="s">
        <v>474</v>
      </c>
    </row>
    <row r="991" spans="1:16" x14ac:dyDescent="0.25">
      <c r="A991" t="s">
        <v>474</v>
      </c>
    </row>
    <row r="992" spans="1:16" x14ac:dyDescent="0.25">
      <c r="A992" t="s">
        <v>474</v>
      </c>
    </row>
    <row r="993" spans="1:16" x14ac:dyDescent="0.25">
      <c r="A993" t="s">
        <v>307</v>
      </c>
    </row>
    <row r="994" spans="1:16" x14ac:dyDescent="0.25">
      <c r="A994" t="s">
        <v>0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</row>
    <row r="995" spans="1:16" x14ac:dyDescent="0.25">
      <c r="A995" t="s">
        <v>16</v>
      </c>
      <c r="C995" t="s">
        <v>17</v>
      </c>
      <c r="G995">
        <v>41.917700000000004</v>
      </c>
      <c r="I995">
        <v>57.118200000000002</v>
      </c>
    </row>
    <row r="996" spans="1:16" x14ac:dyDescent="0.25">
      <c r="A996" t="s">
        <v>18</v>
      </c>
      <c r="B996" t="s">
        <v>19</v>
      </c>
      <c r="C996" t="s">
        <v>17</v>
      </c>
      <c r="D996">
        <v>21.2</v>
      </c>
      <c r="E996">
        <v>0.80500000000000005</v>
      </c>
      <c r="F996">
        <v>0.12261</v>
      </c>
      <c r="G996">
        <v>26.3218</v>
      </c>
      <c r="H996">
        <v>3.4200000000000001E-2</v>
      </c>
      <c r="I996">
        <v>23.602900000000002</v>
      </c>
      <c r="J996" t="s">
        <v>20</v>
      </c>
      <c r="K996">
        <v>43.6434</v>
      </c>
      <c r="L996">
        <v>5.6800000000000003E-2</v>
      </c>
      <c r="M996" t="s">
        <v>21</v>
      </c>
      <c r="N996" t="s">
        <v>22</v>
      </c>
      <c r="O996" s="2">
        <v>45517.833379629628</v>
      </c>
    </row>
    <row r="997" spans="1:16" x14ac:dyDescent="0.25">
      <c r="A997" t="s">
        <v>23</v>
      </c>
      <c r="B997" t="s">
        <v>19</v>
      </c>
      <c r="C997" t="s">
        <v>17</v>
      </c>
      <c r="D997">
        <v>18.489999999999998</v>
      </c>
      <c r="E997">
        <v>1.0089999999999999</v>
      </c>
      <c r="F997">
        <v>9.5890000000000003E-2</v>
      </c>
      <c r="G997">
        <v>18.324200000000001</v>
      </c>
      <c r="H997">
        <v>2.92E-2</v>
      </c>
      <c r="I997">
        <v>14.2234</v>
      </c>
      <c r="J997" t="s">
        <v>24</v>
      </c>
      <c r="K997">
        <v>39.200600000000001</v>
      </c>
      <c r="L997">
        <v>6.2399999999999997E-2</v>
      </c>
      <c r="M997" t="s">
        <v>21</v>
      </c>
      <c r="N997" t="s">
        <v>22</v>
      </c>
      <c r="O997" s="2">
        <v>45517.833414351851</v>
      </c>
    </row>
    <row r="998" spans="1:16" x14ac:dyDescent="0.25">
      <c r="A998" t="s">
        <v>38</v>
      </c>
      <c r="B998" t="s">
        <v>19</v>
      </c>
      <c r="C998" t="s">
        <v>17</v>
      </c>
      <c r="D998">
        <v>0.26</v>
      </c>
      <c r="E998">
        <v>0.997</v>
      </c>
      <c r="F998">
        <v>2.2699999999999999E-3</v>
      </c>
      <c r="G998">
        <v>0.26490000000000002</v>
      </c>
      <c r="H998">
        <v>7.9000000000000008E-3</v>
      </c>
      <c r="I998">
        <v>0.14410000000000001</v>
      </c>
      <c r="J998" t="s">
        <v>39</v>
      </c>
      <c r="K998">
        <v>0.37069999999999997</v>
      </c>
      <c r="L998">
        <v>1.0999999999999999E-2</v>
      </c>
      <c r="M998" t="s">
        <v>40</v>
      </c>
      <c r="N998" t="s">
        <v>22</v>
      </c>
      <c r="O998" s="2">
        <v>45517.833564814813</v>
      </c>
    </row>
    <row r="999" spans="1:16" x14ac:dyDescent="0.25">
      <c r="A999" t="s">
        <v>50</v>
      </c>
      <c r="B999" t="s">
        <v>19</v>
      </c>
      <c r="C999" t="s">
        <v>17</v>
      </c>
      <c r="D999">
        <v>0.05</v>
      </c>
      <c r="E999">
        <v>0.86799999999999999</v>
      </c>
      <c r="F999">
        <v>5.2999999999999998E-4</v>
      </c>
      <c r="G999">
        <v>6.1499999999999999E-2</v>
      </c>
      <c r="H999">
        <v>1.01E-2</v>
      </c>
      <c r="I999">
        <v>2.58E-2</v>
      </c>
      <c r="J999" t="s">
        <v>55</v>
      </c>
      <c r="K999">
        <v>8.9899999999999994E-2</v>
      </c>
      <c r="L999">
        <v>1.4800000000000001E-2</v>
      </c>
      <c r="M999" t="s">
        <v>50</v>
      </c>
      <c r="N999" t="s">
        <v>27</v>
      </c>
    </row>
    <row r="1000" spans="1:16" x14ac:dyDescent="0.25">
      <c r="A1000" t="s">
        <v>25</v>
      </c>
      <c r="B1000" t="s">
        <v>19</v>
      </c>
      <c r="C1000" t="s">
        <v>17</v>
      </c>
      <c r="D1000">
        <v>0.14000000000000001</v>
      </c>
      <c r="E1000">
        <v>0.82499999999999996</v>
      </c>
      <c r="F1000">
        <v>1.4E-3</v>
      </c>
      <c r="G1000">
        <v>0.16980000000000001</v>
      </c>
      <c r="H1000">
        <v>1.24E-2</v>
      </c>
      <c r="I1000">
        <v>6.7400000000000002E-2</v>
      </c>
      <c r="J1000" t="s">
        <v>26</v>
      </c>
      <c r="K1000">
        <v>0.21929999999999999</v>
      </c>
      <c r="L1000">
        <v>1.6E-2</v>
      </c>
      <c r="M1000" t="s">
        <v>25</v>
      </c>
      <c r="N1000" t="s">
        <v>27</v>
      </c>
    </row>
    <row r="1001" spans="1:16" x14ac:dyDescent="0.25">
      <c r="A1001" t="s">
        <v>28</v>
      </c>
      <c r="B1001" t="s">
        <v>19</v>
      </c>
      <c r="C1001" t="s">
        <v>17</v>
      </c>
      <c r="D1001">
        <v>11.32</v>
      </c>
      <c r="E1001">
        <v>0.92700000000000005</v>
      </c>
      <c r="F1001">
        <v>0.10289</v>
      </c>
      <c r="G1001">
        <v>12.209899999999999</v>
      </c>
      <c r="H1001">
        <v>3.5000000000000003E-2</v>
      </c>
      <c r="I1001">
        <v>4.7663000000000002</v>
      </c>
      <c r="J1001" t="s">
        <v>29</v>
      </c>
      <c r="K1001">
        <v>15.707800000000001</v>
      </c>
      <c r="L1001">
        <v>4.4999999999999998E-2</v>
      </c>
      <c r="M1001" t="s">
        <v>30</v>
      </c>
      <c r="N1001" t="s">
        <v>22</v>
      </c>
      <c r="O1001" s="2">
        <v>45517.833124999997</v>
      </c>
    </row>
    <row r="1002" spans="1:16" x14ac:dyDescent="0.25">
      <c r="A1002" t="s">
        <v>31</v>
      </c>
      <c r="B1002" t="s">
        <v>19</v>
      </c>
      <c r="C1002" t="s">
        <v>17</v>
      </c>
      <c r="D1002">
        <v>0.12</v>
      </c>
      <c r="E1002">
        <v>0.83599999999999997</v>
      </c>
      <c r="F1002">
        <v>1.17E-3</v>
      </c>
      <c r="G1002">
        <v>0.14000000000000001</v>
      </c>
      <c r="H1002">
        <v>1.5800000000000002E-2</v>
      </c>
      <c r="I1002">
        <v>5.1999999999999998E-2</v>
      </c>
      <c r="J1002" t="s">
        <v>32</v>
      </c>
      <c r="K1002">
        <v>0.1782</v>
      </c>
      <c r="L1002">
        <v>2.01E-2</v>
      </c>
      <c r="M1002" t="s">
        <v>31</v>
      </c>
      <c r="N1002" t="s">
        <v>27</v>
      </c>
    </row>
    <row r="1003" spans="1:16" x14ac:dyDescent="0.25">
      <c r="A1003" t="s">
        <v>33</v>
      </c>
      <c r="G1003">
        <v>99.409800000000004</v>
      </c>
      <c r="I1003">
        <v>100</v>
      </c>
      <c r="K1003">
        <v>99.409800000000004</v>
      </c>
    </row>
    <row r="1004" spans="1:16" x14ac:dyDescent="0.25">
      <c r="A1004" t="s">
        <v>474</v>
      </c>
    </row>
    <row r="1005" spans="1:16" x14ac:dyDescent="0.25">
      <c r="A1005" t="s">
        <v>474</v>
      </c>
    </row>
    <row r="1006" spans="1:16" x14ac:dyDescent="0.25">
      <c r="A1006" t="s">
        <v>474</v>
      </c>
    </row>
    <row r="1007" spans="1:16" x14ac:dyDescent="0.25">
      <c r="A1007" t="s">
        <v>474</v>
      </c>
    </row>
    <row r="1008" spans="1:16" x14ac:dyDescent="0.25">
      <c r="A1008" t="s">
        <v>474</v>
      </c>
    </row>
    <row r="1009" spans="1:16" x14ac:dyDescent="0.25">
      <c r="A1009" t="s">
        <v>308</v>
      </c>
    </row>
    <row r="1010" spans="1:16" x14ac:dyDescent="0.25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12</v>
      </c>
      <c r="N1010" t="s">
        <v>13</v>
      </c>
      <c r="O1010" t="s">
        <v>14</v>
      </c>
      <c r="P1010" t="s">
        <v>15</v>
      </c>
    </row>
    <row r="1011" spans="1:16" x14ac:dyDescent="0.25">
      <c r="A1011" t="s">
        <v>16</v>
      </c>
      <c r="C1011" t="s">
        <v>17</v>
      </c>
      <c r="G1011">
        <v>41.85</v>
      </c>
      <c r="I1011">
        <v>57.123100000000001</v>
      </c>
    </row>
    <row r="1012" spans="1:16" x14ac:dyDescent="0.25">
      <c r="A1012" t="s">
        <v>18</v>
      </c>
      <c r="B1012" t="s">
        <v>19</v>
      </c>
      <c r="C1012" t="s">
        <v>17</v>
      </c>
      <c r="D1012">
        <v>21.2</v>
      </c>
      <c r="E1012">
        <v>0.80600000000000005</v>
      </c>
      <c r="F1012">
        <v>0.12262000000000001</v>
      </c>
      <c r="G1012">
        <v>26.2957</v>
      </c>
      <c r="H1012">
        <v>3.4200000000000001E-2</v>
      </c>
      <c r="I1012">
        <v>23.619599999999998</v>
      </c>
      <c r="J1012" t="s">
        <v>20</v>
      </c>
      <c r="K1012">
        <v>43.600200000000001</v>
      </c>
      <c r="L1012">
        <v>5.67E-2</v>
      </c>
      <c r="M1012" t="s">
        <v>21</v>
      </c>
      <c r="N1012" t="s">
        <v>22</v>
      </c>
      <c r="O1012" s="2">
        <v>45517.833379629628</v>
      </c>
    </row>
    <row r="1013" spans="1:16" x14ac:dyDescent="0.25">
      <c r="A1013" t="s">
        <v>23</v>
      </c>
      <c r="B1013" t="s">
        <v>19</v>
      </c>
      <c r="C1013" t="s">
        <v>17</v>
      </c>
      <c r="D1013">
        <v>18.48</v>
      </c>
      <c r="E1013">
        <v>1.0089999999999999</v>
      </c>
      <c r="F1013">
        <v>9.5839999999999995E-2</v>
      </c>
      <c r="G1013">
        <v>18.313700000000001</v>
      </c>
      <c r="H1013">
        <v>2.9100000000000001E-2</v>
      </c>
      <c r="I1013">
        <v>14.2395</v>
      </c>
      <c r="J1013" t="s">
        <v>24</v>
      </c>
      <c r="K1013">
        <v>39.1783</v>
      </c>
      <c r="L1013">
        <v>6.2300000000000001E-2</v>
      </c>
      <c r="M1013" t="s">
        <v>21</v>
      </c>
      <c r="N1013" t="s">
        <v>22</v>
      </c>
      <c r="O1013" s="2">
        <v>45517.833414351851</v>
      </c>
    </row>
    <row r="1014" spans="1:16" x14ac:dyDescent="0.25">
      <c r="A1014" t="s">
        <v>38</v>
      </c>
      <c r="B1014" t="s">
        <v>19</v>
      </c>
      <c r="C1014" t="s">
        <v>17</v>
      </c>
      <c r="D1014">
        <v>0.26</v>
      </c>
      <c r="E1014">
        <v>0.997</v>
      </c>
      <c r="F1014">
        <v>2.2200000000000002E-3</v>
      </c>
      <c r="G1014">
        <v>0.25879999999999997</v>
      </c>
      <c r="H1014">
        <v>7.9000000000000008E-3</v>
      </c>
      <c r="I1014">
        <v>0.14099999999999999</v>
      </c>
      <c r="J1014" t="s">
        <v>39</v>
      </c>
      <c r="K1014">
        <v>0.36209999999999998</v>
      </c>
      <c r="L1014">
        <v>1.0999999999999999E-2</v>
      </c>
      <c r="M1014" t="s">
        <v>40</v>
      </c>
      <c r="N1014" t="s">
        <v>22</v>
      </c>
      <c r="O1014" s="2">
        <v>45517.833564814813</v>
      </c>
    </row>
    <row r="1015" spans="1:16" x14ac:dyDescent="0.25">
      <c r="A1015" t="s">
        <v>50</v>
      </c>
      <c r="B1015" t="s">
        <v>19</v>
      </c>
      <c r="C1015" t="s">
        <v>17</v>
      </c>
      <c r="D1015">
        <v>0.03</v>
      </c>
      <c r="E1015">
        <v>0.86699999999999999</v>
      </c>
      <c r="F1015">
        <v>2.7E-4</v>
      </c>
      <c r="G1015">
        <v>3.1600000000000003E-2</v>
      </c>
      <c r="H1015">
        <v>1.01E-2</v>
      </c>
      <c r="I1015">
        <v>1.3299999999999999E-2</v>
      </c>
      <c r="J1015" t="s">
        <v>55</v>
      </c>
      <c r="K1015">
        <v>4.6199999999999998E-2</v>
      </c>
      <c r="L1015">
        <v>1.4800000000000001E-2</v>
      </c>
      <c r="M1015" t="s">
        <v>50</v>
      </c>
      <c r="N1015" t="s">
        <v>27</v>
      </c>
    </row>
    <row r="1016" spans="1:16" x14ac:dyDescent="0.25">
      <c r="A1016" t="s">
        <v>25</v>
      </c>
      <c r="B1016" t="s">
        <v>19</v>
      </c>
      <c r="C1016" t="s">
        <v>17</v>
      </c>
      <c r="D1016">
        <v>0.14000000000000001</v>
      </c>
      <c r="E1016">
        <v>0.82499999999999996</v>
      </c>
      <c r="F1016">
        <v>1.3699999999999999E-3</v>
      </c>
      <c r="G1016">
        <v>0.16639999999999999</v>
      </c>
      <c r="H1016">
        <v>1.24E-2</v>
      </c>
      <c r="I1016">
        <v>6.6199999999999995E-2</v>
      </c>
      <c r="J1016" t="s">
        <v>26</v>
      </c>
      <c r="K1016">
        <v>0.21490000000000001</v>
      </c>
      <c r="L1016">
        <v>1.6E-2</v>
      </c>
      <c r="M1016" t="s">
        <v>25</v>
      </c>
      <c r="N1016" t="s">
        <v>27</v>
      </c>
    </row>
    <row r="1017" spans="1:16" x14ac:dyDescent="0.25">
      <c r="A1017" t="s">
        <v>28</v>
      </c>
      <c r="B1017" t="s">
        <v>19</v>
      </c>
      <c r="C1017" t="s">
        <v>17</v>
      </c>
      <c r="D1017">
        <v>11.25</v>
      </c>
      <c r="E1017">
        <v>0.92700000000000005</v>
      </c>
      <c r="F1017">
        <v>0.10222000000000001</v>
      </c>
      <c r="G1017">
        <v>12.132099999999999</v>
      </c>
      <c r="H1017">
        <v>3.49E-2</v>
      </c>
      <c r="I1017">
        <v>4.7439999999999998</v>
      </c>
      <c r="J1017" t="s">
        <v>29</v>
      </c>
      <c r="K1017">
        <v>15.607699999999999</v>
      </c>
      <c r="L1017">
        <v>4.48E-2</v>
      </c>
      <c r="M1017" t="s">
        <v>30</v>
      </c>
      <c r="N1017" t="s">
        <v>22</v>
      </c>
      <c r="O1017" s="2">
        <v>45517.833124999997</v>
      </c>
    </row>
    <row r="1018" spans="1:16" x14ac:dyDescent="0.25">
      <c r="A1018" t="s">
        <v>31</v>
      </c>
      <c r="B1018" t="s">
        <v>19</v>
      </c>
      <c r="C1018" t="s">
        <v>17</v>
      </c>
      <c r="D1018">
        <v>0.12</v>
      </c>
      <c r="E1018">
        <v>0.83599999999999997</v>
      </c>
      <c r="F1018">
        <v>1.1999999999999999E-3</v>
      </c>
      <c r="G1018">
        <v>0.1434</v>
      </c>
      <c r="H1018">
        <v>1.5800000000000002E-2</v>
      </c>
      <c r="I1018">
        <v>5.33E-2</v>
      </c>
      <c r="J1018" t="s">
        <v>32</v>
      </c>
      <c r="K1018">
        <v>0.1825</v>
      </c>
      <c r="L1018">
        <v>2.01E-2</v>
      </c>
      <c r="M1018" t="s">
        <v>31</v>
      </c>
      <c r="N1018" t="s">
        <v>27</v>
      </c>
    </row>
    <row r="1019" spans="1:16" x14ac:dyDescent="0.25">
      <c r="A1019" t="s">
        <v>33</v>
      </c>
      <c r="G1019">
        <v>99.191900000000004</v>
      </c>
      <c r="I1019">
        <v>100</v>
      </c>
      <c r="K1019">
        <v>99.191900000000004</v>
      </c>
    </row>
    <row r="1020" spans="1:16" x14ac:dyDescent="0.25">
      <c r="A1020" t="s">
        <v>474</v>
      </c>
    </row>
    <row r="1021" spans="1:16" x14ac:dyDescent="0.25">
      <c r="A1021" t="s">
        <v>474</v>
      </c>
    </row>
    <row r="1022" spans="1:16" x14ac:dyDescent="0.25">
      <c r="A1022" t="s">
        <v>474</v>
      </c>
    </row>
    <row r="1023" spans="1:16" x14ac:dyDescent="0.25">
      <c r="A1023" t="s">
        <v>474</v>
      </c>
    </row>
    <row r="1024" spans="1:16" x14ac:dyDescent="0.25">
      <c r="A1024" t="s">
        <v>474</v>
      </c>
    </row>
    <row r="1025" spans="1:16" x14ac:dyDescent="0.25">
      <c r="A1025" t="s">
        <v>309</v>
      </c>
    </row>
    <row r="1026" spans="1:16" x14ac:dyDescent="0.25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12</v>
      </c>
      <c r="N1026" t="s">
        <v>13</v>
      </c>
      <c r="O1026" t="s">
        <v>14</v>
      </c>
      <c r="P1026" t="s">
        <v>15</v>
      </c>
    </row>
    <row r="1027" spans="1:16" x14ac:dyDescent="0.25">
      <c r="A1027" t="s">
        <v>16</v>
      </c>
      <c r="C1027" t="s">
        <v>17</v>
      </c>
      <c r="G1027">
        <v>42.841299999999997</v>
      </c>
      <c r="I1027">
        <v>57.1389</v>
      </c>
    </row>
    <row r="1028" spans="1:16" x14ac:dyDescent="0.25">
      <c r="A1028" t="s">
        <v>18</v>
      </c>
      <c r="B1028" t="s">
        <v>19</v>
      </c>
      <c r="C1028" t="s">
        <v>17</v>
      </c>
      <c r="D1028">
        <v>22.28</v>
      </c>
      <c r="E1028">
        <v>0.81699999999999995</v>
      </c>
      <c r="F1028">
        <v>0.12881999999999999</v>
      </c>
      <c r="G1028">
        <v>27.2728</v>
      </c>
      <c r="H1028">
        <v>3.4599999999999999E-2</v>
      </c>
      <c r="I1028">
        <v>23.937100000000001</v>
      </c>
      <c r="J1028" t="s">
        <v>20</v>
      </c>
      <c r="K1028">
        <v>45.220300000000002</v>
      </c>
      <c r="L1028">
        <v>5.7299999999999997E-2</v>
      </c>
      <c r="M1028" t="s">
        <v>21</v>
      </c>
      <c r="N1028" t="s">
        <v>22</v>
      </c>
      <c r="O1028" s="2">
        <v>45517.833379629628</v>
      </c>
    </row>
    <row r="1029" spans="1:16" x14ac:dyDescent="0.25">
      <c r="A1029" t="s">
        <v>23</v>
      </c>
      <c r="B1029" t="s">
        <v>19</v>
      </c>
      <c r="C1029" t="s">
        <v>17</v>
      </c>
      <c r="D1029">
        <v>18.95</v>
      </c>
      <c r="E1029">
        <v>1.0089999999999999</v>
      </c>
      <c r="F1029">
        <v>9.8269999999999996E-2</v>
      </c>
      <c r="G1029">
        <v>18.782800000000002</v>
      </c>
      <c r="H1029">
        <v>2.9499999999999998E-2</v>
      </c>
      <c r="I1029">
        <v>14.270300000000001</v>
      </c>
      <c r="J1029" t="s">
        <v>24</v>
      </c>
      <c r="K1029">
        <v>40.181899999999999</v>
      </c>
      <c r="L1029">
        <v>6.3100000000000003E-2</v>
      </c>
      <c r="M1029" t="s">
        <v>21</v>
      </c>
      <c r="N1029" t="s">
        <v>22</v>
      </c>
      <c r="O1029" s="2">
        <v>45517.833414351851</v>
      </c>
    </row>
    <row r="1030" spans="1:16" x14ac:dyDescent="0.25">
      <c r="A1030" t="s">
        <v>38</v>
      </c>
      <c r="B1030" t="s">
        <v>19</v>
      </c>
      <c r="C1030" t="s">
        <v>17</v>
      </c>
      <c r="D1030">
        <v>0.24</v>
      </c>
      <c r="E1030">
        <v>0.995</v>
      </c>
      <c r="F1030">
        <v>2.0500000000000002E-3</v>
      </c>
      <c r="G1030">
        <v>0.2399</v>
      </c>
      <c r="H1030">
        <v>7.7999999999999996E-3</v>
      </c>
      <c r="I1030">
        <v>0.12770000000000001</v>
      </c>
      <c r="J1030" t="s">
        <v>39</v>
      </c>
      <c r="K1030">
        <v>0.3357</v>
      </c>
      <c r="L1030">
        <v>1.0999999999999999E-2</v>
      </c>
      <c r="M1030" t="s">
        <v>40</v>
      </c>
      <c r="N1030" t="s">
        <v>22</v>
      </c>
      <c r="O1030" s="2">
        <v>45517.833564814813</v>
      </c>
    </row>
    <row r="1031" spans="1:16" x14ac:dyDescent="0.25">
      <c r="A1031" t="s">
        <v>50</v>
      </c>
      <c r="B1031" t="s">
        <v>19</v>
      </c>
      <c r="C1031" t="s">
        <v>17</v>
      </c>
      <c r="D1031">
        <v>0.03</v>
      </c>
      <c r="E1031">
        <v>0.86399999999999999</v>
      </c>
      <c r="F1031">
        <v>3.2000000000000003E-4</v>
      </c>
      <c r="G1031">
        <v>3.6499999999999998E-2</v>
      </c>
      <c r="H1031">
        <v>1.01E-2</v>
      </c>
      <c r="I1031">
        <v>1.4999999999999999E-2</v>
      </c>
      <c r="J1031" t="s">
        <v>55</v>
      </c>
      <c r="K1031">
        <v>5.33E-2</v>
      </c>
      <c r="L1031">
        <v>1.47E-2</v>
      </c>
      <c r="M1031" t="s">
        <v>50</v>
      </c>
      <c r="N1031" t="s">
        <v>27</v>
      </c>
    </row>
    <row r="1032" spans="1:16" x14ac:dyDescent="0.25">
      <c r="A1032" t="s">
        <v>25</v>
      </c>
      <c r="B1032" t="s">
        <v>19</v>
      </c>
      <c r="C1032" t="s">
        <v>17</v>
      </c>
      <c r="D1032">
        <v>0.15</v>
      </c>
      <c r="E1032">
        <v>0.82399999999999995</v>
      </c>
      <c r="F1032">
        <v>1.5100000000000001E-3</v>
      </c>
      <c r="G1032">
        <v>0.18310000000000001</v>
      </c>
      <c r="H1032">
        <v>1.24E-2</v>
      </c>
      <c r="I1032">
        <v>7.1099999999999997E-2</v>
      </c>
      <c r="J1032" t="s">
        <v>26</v>
      </c>
      <c r="K1032">
        <v>0.2364</v>
      </c>
      <c r="L1032">
        <v>1.6E-2</v>
      </c>
      <c r="M1032" t="s">
        <v>25</v>
      </c>
      <c r="N1032" t="s">
        <v>27</v>
      </c>
    </row>
    <row r="1033" spans="1:16" s="7" customFormat="1" x14ac:dyDescent="0.25">
      <c r="A1033" t="s">
        <v>28</v>
      </c>
      <c r="B1033" s="7" t="s">
        <v>19</v>
      </c>
      <c r="C1033" s="7" t="s">
        <v>17</v>
      </c>
      <c r="D1033" s="7">
        <v>10.62</v>
      </c>
      <c r="E1033" s="7">
        <v>0.92600000000000005</v>
      </c>
      <c r="F1033" s="7">
        <v>9.6560000000000007E-2</v>
      </c>
      <c r="G1033" s="7">
        <v>11.476800000000001</v>
      </c>
      <c r="H1033" s="7">
        <v>3.4099999999999998E-2</v>
      </c>
      <c r="I1033" s="7">
        <v>4.3851000000000004</v>
      </c>
      <c r="J1033" s="7" t="s">
        <v>29</v>
      </c>
      <c r="K1033" s="7">
        <v>14.764699999999999</v>
      </c>
      <c r="L1033" s="7">
        <v>4.3900000000000002E-2</v>
      </c>
      <c r="M1033" s="7" t="s">
        <v>30</v>
      </c>
      <c r="N1033" s="7" t="s">
        <v>22</v>
      </c>
      <c r="O1033" s="14">
        <v>45517.833124999997</v>
      </c>
    </row>
    <row r="1034" spans="1:16" x14ac:dyDescent="0.25">
      <c r="A1034" t="s">
        <v>31</v>
      </c>
      <c r="B1034" t="s">
        <v>19</v>
      </c>
      <c r="C1034" t="s">
        <v>17</v>
      </c>
      <c r="D1034">
        <v>0.13</v>
      </c>
      <c r="E1034">
        <v>0.83599999999999997</v>
      </c>
      <c r="F1034">
        <v>1.2600000000000001E-3</v>
      </c>
      <c r="G1034">
        <v>0.1507</v>
      </c>
      <c r="H1034">
        <v>1.6E-2</v>
      </c>
      <c r="I1034">
        <v>5.4800000000000001E-2</v>
      </c>
      <c r="J1034" t="s">
        <v>32</v>
      </c>
      <c r="K1034">
        <v>0.19170000000000001</v>
      </c>
      <c r="L1034">
        <v>2.0299999999999999E-2</v>
      </c>
      <c r="M1034" t="s">
        <v>31</v>
      </c>
      <c r="N1034" t="s">
        <v>27</v>
      </c>
    </row>
    <row r="1035" spans="1:16" x14ac:dyDescent="0.25">
      <c r="A1035" t="s">
        <v>33</v>
      </c>
      <c r="G1035">
        <v>100.98390000000001</v>
      </c>
      <c r="I1035">
        <v>100</v>
      </c>
      <c r="K1035">
        <v>100.98390000000001</v>
      </c>
    </row>
    <row r="1036" spans="1:16" x14ac:dyDescent="0.25">
      <c r="A1036" t="s">
        <v>474</v>
      </c>
    </row>
    <row r="1037" spans="1:16" x14ac:dyDescent="0.25">
      <c r="A1037" t="s">
        <v>474</v>
      </c>
    </row>
    <row r="1038" spans="1:16" x14ac:dyDescent="0.25">
      <c r="A1038" t="s">
        <v>474</v>
      </c>
    </row>
    <row r="1039" spans="1:16" x14ac:dyDescent="0.25">
      <c r="A1039" t="s">
        <v>474</v>
      </c>
    </row>
    <row r="1040" spans="1:16" x14ac:dyDescent="0.25">
      <c r="A1040" t="s">
        <v>474</v>
      </c>
    </row>
    <row r="1041" spans="1:16" x14ac:dyDescent="0.25">
      <c r="A1041" t="s">
        <v>310</v>
      </c>
    </row>
    <row r="1042" spans="1:16" x14ac:dyDescent="0.25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</row>
    <row r="1043" spans="1:16" x14ac:dyDescent="0.25">
      <c r="A1043" t="s">
        <v>16</v>
      </c>
      <c r="C1043" t="s">
        <v>17</v>
      </c>
      <c r="G1043">
        <v>42.491</v>
      </c>
      <c r="I1043">
        <v>57.133699999999997</v>
      </c>
    </row>
    <row r="1044" spans="1:16" x14ac:dyDescent="0.25">
      <c r="A1044" t="s">
        <v>18</v>
      </c>
      <c r="B1044" t="s">
        <v>19</v>
      </c>
      <c r="C1044" t="s">
        <v>17</v>
      </c>
      <c r="D1044">
        <v>21.7</v>
      </c>
      <c r="E1044">
        <v>0.81</v>
      </c>
      <c r="F1044">
        <v>0.12551000000000001</v>
      </c>
      <c r="G1044">
        <v>26.800799999999999</v>
      </c>
      <c r="H1044">
        <v>3.4500000000000003E-2</v>
      </c>
      <c r="I1044">
        <v>23.714600000000001</v>
      </c>
      <c r="J1044" t="s">
        <v>20</v>
      </c>
      <c r="K1044">
        <v>44.437600000000003</v>
      </c>
      <c r="L1044">
        <v>5.7099999999999998E-2</v>
      </c>
      <c r="M1044" t="s">
        <v>21</v>
      </c>
      <c r="N1044" t="s">
        <v>22</v>
      </c>
      <c r="O1044" s="2">
        <v>45517.833379629628</v>
      </c>
    </row>
    <row r="1045" spans="1:16" x14ac:dyDescent="0.25">
      <c r="A1045" t="s">
        <v>23</v>
      </c>
      <c r="B1045" t="s">
        <v>19</v>
      </c>
      <c r="C1045" t="s">
        <v>17</v>
      </c>
      <c r="D1045">
        <v>18.79</v>
      </c>
      <c r="E1045">
        <v>1.0089999999999999</v>
      </c>
      <c r="F1045">
        <v>9.7439999999999999E-2</v>
      </c>
      <c r="G1045">
        <v>18.618300000000001</v>
      </c>
      <c r="H1045">
        <v>2.9399999999999999E-2</v>
      </c>
      <c r="I1045">
        <v>14.2606</v>
      </c>
      <c r="J1045" t="s">
        <v>24</v>
      </c>
      <c r="K1045">
        <v>39.829900000000002</v>
      </c>
      <c r="L1045">
        <v>6.2899999999999998E-2</v>
      </c>
      <c r="M1045" t="s">
        <v>21</v>
      </c>
      <c r="N1045" t="s">
        <v>22</v>
      </c>
      <c r="O1045" s="2">
        <v>45517.833414351851</v>
      </c>
    </row>
    <row r="1046" spans="1:16" x14ac:dyDescent="0.25">
      <c r="A1046" t="s">
        <v>38</v>
      </c>
      <c r="B1046" t="s">
        <v>19</v>
      </c>
      <c r="C1046" t="s">
        <v>17</v>
      </c>
      <c r="D1046">
        <v>0.25</v>
      </c>
      <c r="E1046">
        <v>0.996</v>
      </c>
      <c r="F1046">
        <v>2.14E-3</v>
      </c>
      <c r="G1046">
        <v>0.25030000000000002</v>
      </c>
      <c r="H1046">
        <v>7.9000000000000008E-3</v>
      </c>
      <c r="I1046">
        <v>0.1343</v>
      </c>
      <c r="J1046" t="s">
        <v>39</v>
      </c>
      <c r="K1046">
        <v>0.35020000000000001</v>
      </c>
      <c r="L1046">
        <v>1.0999999999999999E-2</v>
      </c>
      <c r="M1046" t="s">
        <v>40</v>
      </c>
      <c r="N1046" t="s">
        <v>22</v>
      </c>
      <c r="O1046" s="2">
        <v>45517.833564814813</v>
      </c>
    </row>
    <row r="1047" spans="1:16" x14ac:dyDescent="0.25">
      <c r="A1047" t="s">
        <v>50</v>
      </c>
      <c r="B1047" t="s">
        <v>19</v>
      </c>
      <c r="C1047" t="s">
        <v>17</v>
      </c>
      <c r="D1047">
        <v>0.03</v>
      </c>
      <c r="E1047">
        <v>0.86599999999999999</v>
      </c>
      <c r="F1047">
        <v>2.7999999999999998E-4</v>
      </c>
      <c r="G1047">
        <v>3.2899999999999999E-2</v>
      </c>
      <c r="H1047">
        <v>1.01E-2</v>
      </c>
      <c r="I1047">
        <v>1.3599999999999999E-2</v>
      </c>
      <c r="J1047" t="s">
        <v>55</v>
      </c>
      <c r="K1047">
        <v>4.8000000000000001E-2</v>
      </c>
      <c r="L1047">
        <v>1.47E-2</v>
      </c>
      <c r="M1047" t="s">
        <v>50</v>
      </c>
      <c r="N1047" t="s">
        <v>27</v>
      </c>
    </row>
    <row r="1048" spans="1:16" x14ac:dyDescent="0.25">
      <c r="A1048" t="s">
        <v>25</v>
      </c>
      <c r="B1048" t="s">
        <v>19</v>
      </c>
      <c r="C1048" t="s">
        <v>17</v>
      </c>
      <c r="D1048">
        <v>0.15</v>
      </c>
      <c r="E1048">
        <v>0.82499999999999996</v>
      </c>
      <c r="F1048">
        <v>1.5E-3</v>
      </c>
      <c r="G1048">
        <v>0.1822</v>
      </c>
      <c r="H1048">
        <v>1.23E-2</v>
      </c>
      <c r="I1048">
        <v>7.1300000000000002E-2</v>
      </c>
      <c r="J1048" t="s">
        <v>26</v>
      </c>
      <c r="K1048">
        <v>0.23519999999999999</v>
      </c>
      <c r="L1048">
        <v>1.5900000000000001E-2</v>
      </c>
      <c r="M1048" t="s">
        <v>25</v>
      </c>
      <c r="N1048" t="s">
        <v>27</v>
      </c>
    </row>
    <row r="1049" spans="1:16" x14ac:dyDescent="0.25">
      <c r="A1049" t="s">
        <v>28</v>
      </c>
      <c r="B1049" t="s">
        <v>19</v>
      </c>
      <c r="C1049" t="s">
        <v>17</v>
      </c>
      <c r="D1049">
        <v>11.09</v>
      </c>
      <c r="E1049">
        <v>0.92600000000000005</v>
      </c>
      <c r="F1049">
        <v>0.10085</v>
      </c>
      <c r="G1049">
        <v>11.9748</v>
      </c>
      <c r="H1049">
        <v>3.4700000000000002E-2</v>
      </c>
      <c r="I1049">
        <v>4.6127000000000002</v>
      </c>
      <c r="J1049" t="s">
        <v>29</v>
      </c>
      <c r="K1049">
        <v>15.4053</v>
      </c>
      <c r="L1049">
        <v>4.4699999999999997E-2</v>
      </c>
      <c r="M1049" t="s">
        <v>30</v>
      </c>
      <c r="N1049" t="s">
        <v>22</v>
      </c>
      <c r="O1049" s="2">
        <v>45517.833124999997</v>
      </c>
    </row>
    <row r="1050" spans="1:16" x14ac:dyDescent="0.25">
      <c r="A1050" t="s">
        <v>31</v>
      </c>
      <c r="B1050" t="s">
        <v>19</v>
      </c>
      <c r="C1050" t="s">
        <v>17</v>
      </c>
      <c r="D1050">
        <v>0.13</v>
      </c>
      <c r="E1050">
        <v>0.83599999999999997</v>
      </c>
      <c r="F1050">
        <v>1.3500000000000001E-3</v>
      </c>
      <c r="G1050">
        <v>0.1613</v>
      </c>
      <c r="H1050">
        <v>1.5900000000000001E-2</v>
      </c>
      <c r="I1050">
        <v>5.91E-2</v>
      </c>
      <c r="J1050" t="s">
        <v>32</v>
      </c>
      <c r="K1050">
        <v>0.20530000000000001</v>
      </c>
      <c r="L1050">
        <v>2.0199999999999999E-2</v>
      </c>
      <c r="M1050" t="s">
        <v>31</v>
      </c>
      <c r="N1050" t="s">
        <v>27</v>
      </c>
    </row>
    <row r="1051" spans="1:16" x14ac:dyDescent="0.25">
      <c r="A1051" t="s">
        <v>33</v>
      </c>
      <c r="G1051">
        <v>100.5115</v>
      </c>
      <c r="I1051">
        <v>100</v>
      </c>
      <c r="K1051">
        <v>100.5115</v>
      </c>
    </row>
    <row r="1052" spans="1:16" x14ac:dyDescent="0.25">
      <c r="A1052" t="s">
        <v>474</v>
      </c>
    </row>
    <row r="1053" spans="1:16" x14ac:dyDescent="0.25">
      <c r="A1053" t="s">
        <v>474</v>
      </c>
    </row>
    <row r="1054" spans="1:16" x14ac:dyDescent="0.25">
      <c r="A1054" t="s">
        <v>474</v>
      </c>
    </row>
    <row r="1055" spans="1:16" x14ac:dyDescent="0.25">
      <c r="A1055" t="s">
        <v>474</v>
      </c>
    </row>
    <row r="1056" spans="1:16" x14ac:dyDescent="0.25">
      <c r="A1056" t="s">
        <v>474</v>
      </c>
    </row>
    <row r="1057" spans="1:16" x14ac:dyDescent="0.25">
      <c r="A1057" t="s">
        <v>311</v>
      </c>
    </row>
    <row r="1058" spans="1:16" x14ac:dyDescent="0.25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12</v>
      </c>
      <c r="N1058" t="s">
        <v>13</v>
      </c>
      <c r="O1058" t="s">
        <v>14</v>
      </c>
      <c r="P1058" t="s">
        <v>15</v>
      </c>
    </row>
    <row r="1059" spans="1:16" x14ac:dyDescent="0.25">
      <c r="A1059" t="s">
        <v>16</v>
      </c>
      <c r="C1059" t="s">
        <v>17</v>
      </c>
      <c r="G1059">
        <v>42.505000000000003</v>
      </c>
      <c r="I1059">
        <v>57.134300000000003</v>
      </c>
    </row>
    <row r="1060" spans="1:16" x14ac:dyDescent="0.25">
      <c r="A1060" t="s">
        <v>18</v>
      </c>
      <c r="B1060" t="s">
        <v>19</v>
      </c>
      <c r="C1060" t="s">
        <v>17</v>
      </c>
      <c r="D1060">
        <v>21.44</v>
      </c>
      <c r="E1060">
        <v>0.80500000000000005</v>
      </c>
      <c r="F1060">
        <v>0.12398000000000001</v>
      </c>
      <c r="G1060">
        <v>26.626200000000001</v>
      </c>
      <c r="H1060">
        <v>3.4500000000000003E-2</v>
      </c>
      <c r="I1060">
        <v>23.552499999999998</v>
      </c>
      <c r="J1060" t="s">
        <v>20</v>
      </c>
      <c r="K1060">
        <v>44.148099999999999</v>
      </c>
      <c r="L1060">
        <v>5.7099999999999998E-2</v>
      </c>
      <c r="M1060" t="s">
        <v>21</v>
      </c>
      <c r="N1060" t="s">
        <v>22</v>
      </c>
      <c r="O1060" s="2">
        <v>45517.833379629628</v>
      </c>
    </row>
    <row r="1061" spans="1:16" x14ac:dyDescent="0.25">
      <c r="A1061" t="s">
        <v>23</v>
      </c>
      <c r="B1061" t="s">
        <v>19</v>
      </c>
      <c r="C1061" t="s">
        <v>17</v>
      </c>
      <c r="D1061">
        <v>18.809999999999999</v>
      </c>
      <c r="E1061">
        <v>1.01</v>
      </c>
      <c r="F1061">
        <v>9.7519999999999996E-2</v>
      </c>
      <c r="G1061">
        <v>18.628599999999999</v>
      </c>
      <c r="H1061">
        <v>2.9399999999999999E-2</v>
      </c>
      <c r="I1061">
        <v>14.2639</v>
      </c>
      <c r="J1061" t="s">
        <v>24</v>
      </c>
      <c r="K1061">
        <v>39.851900000000001</v>
      </c>
      <c r="L1061">
        <v>6.2799999999999995E-2</v>
      </c>
      <c r="M1061" t="s">
        <v>21</v>
      </c>
      <c r="N1061" t="s">
        <v>22</v>
      </c>
      <c r="O1061" s="2">
        <v>45517.833414351851</v>
      </c>
    </row>
    <row r="1062" spans="1:16" x14ac:dyDescent="0.25">
      <c r="A1062" t="s">
        <v>38</v>
      </c>
      <c r="B1062" t="s">
        <v>19</v>
      </c>
      <c r="C1062" t="s">
        <v>17</v>
      </c>
      <c r="D1062">
        <v>0.24</v>
      </c>
      <c r="E1062">
        <v>0.997</v>
      </c>
      <c r="F1062">
        <v>2.0400000000000001E-3</v>
      </c>
      <c r="G1062">
        <v>0.2384</v>
      </c>
      <c r="H1062">
        <v>7.9000000000000008E-3</v>
      </c>
      <c r="I1062">
        <v>0.12790000000000001</v>
      </c>
      <c r="J1062" t="s">
        <v>39</v>
      </c>
      <c r="K1062">
        <v>0.33350000000000002</v>
      </c>
      <c r="L1062">
        <v>1.0999999999999999E-2</v>
      </c>
      <c r="M1062" t="s">
        <v>40</v>
      </c>
      <c r="N1062" t="s">
        <v>22</v>
      </c>
      <c r="O1062" s="2">
        <v>45517.833564814813</v>
      </c>
    </row>
    <row r="1063" spans="1:16" x14ac:dyDescent="0.25">
      <c r="A1063" t="s">
        <v>50</v>
      </c>
      <c r="B1063" t="s">
        <v>19</v>
      </c>
      <c r="C1063" t="s">
        <v>17</v>
      </c>
      <c r="D1063">
        <v>0.02</v>
      </c>
      <c r="E1063">
        <v>0.86799999999999999</v>
      </c>
      <c r="F1063">
        <v>2.0000000000000001E-4</v>
      </c>
      <c r="G1063">
        <v>2.2599999999999999E-2</v>
      </c>
      <c r="H1063">
        <v>0.01</v>
      </c>
      <c r="I1063">
        <v>9.2999999999999992E-3</v>
      </c>
      <c r="J1063" t="s">
        <v>55</v>
      </c>
      <c r="K1063">
        <v>3.3000000000000002E-2</v>
      </c>
      <c r="L1063">
        <v>1.46E-2</v>
      </c>
      <c r="M1063" t="s">
        <v>50</v>
      </c>
      <c r="N1063" t="s">
        <v>27</v>
      </c>
    </row>
    <row r="1064" spans="1:16" x14ac:dyDescent="0.25">
      <c r="A1064" t="s">
        <v>25</v>
      </c>
      <c r="B1064" t="s">
        <v>19</v>
      </c>
      <c r="C1064" t="s">
        <v>17</v>
      </c>
      <c r="D1064">
        <v>0.15</v>
      </c>
      <c r="E1064">
        <v>0.82499999999999996</v>
      </c>
      <c r="F1064">
        <v>1.47E-3</v>
      </c>
      <c r="G1064">
        <v>0.1782</v>
      </c>
      <c r="H1064">
        <v>1.24E-2</v>
      </c>
      <c r="I1064">
        <v>6.9699999999999998E-2</v>
      </c>
      <c r="J1064" t="s">
        <v>26</v>
      </c>
      <c r="K1064">
        <v>0.2301</v>
      </c>
      <c r="L1064">
        <v>1.6E-2</v>
      </c>
      <c r="M1064" t="s">
        <v>25</v>
      </c>
      <c r="N1064" t="s">
        <v>27</v>
      </c>
    </row>
    <row r="1065" spans="1:16" x14ac:dyDescent="0.25">
      <c r="A1065" t="s">
        <v>28</v>
      </c>
      <c r="B1065" t="s">
        <v>19</v>
      </c>
      <c r="C1065" t="s">
        <v>17</v>
      </c>
      <c r="D1065">
        <v>11.55</v>
      </c>
      <c r="E1065">
        <v>0.92700000000000005</v>
      </c>
      <c r="F1065">
        <v>0.10496</v>
      </c>
      <c r="G1065">
        <v>12.4552</v>
      </c>
      <c r="H1065">
        <v>3.5200000000000002E-2</v>
      </c>
      <c r="I1065">
        <v>4.7961999999999998</v>
      </c>
      <c r="J1065" t="s">
        <v>29</v>
      </c>
      <c r="K1065">
        <v>16.023399999999999</v>
      </c>
      <c r="L1065">
        <v>4.53E-2</v>
      </c>
      <c r="M1065" t="s">
        <v>30</v>
      </c>
      <c r="N1065" t="s">
        <v>22</v>
      </c>
      <c r="O1065" s="2">
        <v>45517.833124999997</v>
      </c>
    </row>
    <row r="1066" spans="1:16" x14ac:dyDescent="0.25">
      <c r="A1066" t="s">
        <v>31</v>
      </c>
      <c r="B1066" t="s">
        <v>19</v>
      </c>
      <c r="C1066" t="s">
        <v>17</v>
      </c>
      <c r="D1066">
        <v>0.1</v>
      </c>
      <c r="E1066">
        <v>0.83599999999999997</v>
      </c>
      <c r="F1066">
        <v>1.0499999999999999E-3</v>
      </c>
      <c r="G1066">
        <v>0.1255</v>
      </c>
      <c r="H1066">
        <v>1.5800000000000002E-2</v>
      </c>
      <c r="I1066">
        <v>4.5999999999999999E-2</v>
      </c>
      <c r="J1066" t="s">
        <v>32</v>
      </c>
      <c r="K1066">
        <v>0.15970000000000001</v>
      </c>
      <c r="L1066">
        <v>2.01E-2</v>
      </c>
      <c r="M1066" t="s">
        <v>31</v>
      </c>
      <c r="N1066" t="s">
        <v>27</v>
      </c>
    </row>
    <row r="1067" spans="1:16" x14ac:dyDescent="0.25">
      <c r="A1067" t="s">
        <v>33</v>
      </c>
      <c r="G1067">
        <v>100.77970000000001</v>
      </c>
      <c r="I1067">
        <v>100</v>
      </c>
      <c r="K1067">
        <v>100.77970000000001</v>
      </c>
    </row>
    <row r="1068" spans="1:16" x14ac:dyDescent="0.25">
      <c r="A1068" t="s">
        <v>474</v>
      </c>
    </row>
    <row r="1069" spans="1:16" x14ac:dyDescent="0.25">
      <c r="A1069" t="s">
        <v>474</v>
      </c>
    </row>
    <row r="1070" spans="1:16" x14ac:dyDescent="0.25">
      <c r="A1070" t="s">
        <v>474</v>
      </c>
    </row>
    <row r="1071" spans="1:16" x14ac:dyDescent="0.25">
      <c r="A1071" t="s">
        <v>474</v>
      </c>
    </row>
    <row r="1072" spans="1:16" x14ac:dyDescent="0.25">
      <c r="A1072" t="s">
        <v>474</v>
      </c>
    </row>
    <row r="1073" spans="1:16" x14ac:dyDescent="0.25">
      <c r="A1073" t="s">
        <v>312</v>
      </c>
    </row>
    <row r="1074" spans="1:16" x14ac:dyDescent="0.25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 t="s">
        <v>11</v>
      </c>
      <c r="M1074" t="s">
        <v>12</v>
      </c>
      <c r="N1074" t="s">
        <v>13</v>
      </c>
      <c r="O1074" t="s">
        <v>14</v>
      </c>
      <c r="P1074" t="s">
        <v>15</v>
      </c>
    </row>
    <row r="1075" spans="1:16" x14ac:dyDescent="0.25">
      <c r="A1075" t="s">
        <v>16</v>
      </c>
      <c r="C1075" t="s">
        <v>17</v>
      </c>
      <c r="G1075">
        <v>42.000799999999998</v>
      </c>
      <c r="I1075">
        <v>57.1282</v>
      </c>
    </row>
    <row r="1076" spans="1:16" x14ac:dyDescent="0.25">
      <c r="A1076" t="s">
        <v>18</v>
      </c>
      <c r="B1076" t="s">
        <v>19</v>
      </c>
      <c r="C1076" t="s">
        <v>17</v>
      </c>
      <c r="D1076">
        <v>21.1</v>
      </c>
      <c r="E1076">
        <v>0.80300000000000005</v>
      </c>
      <c r="F1076">
        <v>0.12202</v>
      </c>
      <c r="G1076">
        <v>26.263000000000002</v>
      </c>
      <c r="H1076">
        <v>3.4299999999999997E-2</v>
      </c>
      <c r="I1076">
        <v>23.5077</v>
      </c>
      <c r="J1076" t="s">
        <v>20</v>
      </c>
      <c r="K1076">
        <v>43.545900000000003</v>
      </c>
      <c r="L1076">
        <v>5.6800000000000003E-2</v>
      </c>
      <c r="M1076" t="s">
        <v>21</v>
      </c>
      <c r="N1076" t="s">
        <v>22</v>
      </c>
      <c r="O1076" s="2">
        <v>45517.833379629628</v>
      </c>
    </row>
    <row r="1077" spans="1:16" x14ac:dyDescent="0.25">
      <c r="A1077" t="s">
        <v>23</v>
      </c>
      <c r="B1077" t="s">
        <v>19</v>
      </c>
      <c r="C1077" t="s">
        <v>17</v>
      </c>
      <c r="D1077">
        <v>18.559999999999999</v>
      </c>
      <c r="E1077">
        <v>1.01</v>
      </c>
      <c r="F1077">
        <v>9.6269999999999994E-2</v>
      </c>
      <c r="G1077">
        <v>18.389600000000002</v>
      </c>
      <c r="H1077">
        <v>2.92E-2</v>
      </c>
      <c r="I1077">
        <v>14.2485</v>
      </c>
      <c r="J1077" t="s">
        <v>24</v>
      </c>
      <c r="K1077">
        <v>39.340699999999998</v>
      </c>
      <c r="L1077">
        <v>6.25E-2</v>
      </c>
      <c r="M1077" t="s">
        <v>21</v>
      </c>
      <c r="N1077" t="s">
        <v>22</v>
      </c>
      <c r="O1077" s="2">
        <v>45517.833414351851</v>
      </c>
    </row>
    <row r="1078" spans="1:16" x14ac:dyDescent="0.25">
      <c r="A1078" t="s">
        <v>38</v>
      </c>
      <c r="B1078" t="s">
        <v>19</v>
      </c>
      <c r="C1078" t="s">
        <v>17</v>
      </c>
      <c r="D1078">
        <v>0.24</v>
      </c>
      <c r="E1078">
        <v>0.998</v>
      </c>
      <c r="F1078">
        <v>2.0799999999999998E-3</v>
      </c>
      <c r="G1078">
        <v>0.24279999999999999</v>
      </c>
      <c r="H1078">
        <v>7.7999999999999996E-3</v>
      </c>
      <c r="I1078">
        <v>0.1318</v>
      </c>
      <c r="J1078" t="s">
        <v>39</v>
      </c>
      <c r="K1078">
        <v>0.3397</v>
      </c>
      <c r="L1078">
        <v>1.0999999999999999E-2</v>
      </c>
      <c r="M1078" t="s">
        <v>40</v>
      </c>
      <c r="N1078" t="s">
        <v>22</v>
      </c>
      <c r="O1078" s="2">
        <v>45517.833564814813</v>
      </c>
    </row>
    <row r="1079" spans="1:16" x14ac:dyDescent="0.25">
      <c r="A1079" t="s">
        <v>50</v>
      </c>
      <c r="B1079" t="s">
        <v>19</v>
      </c>
      <c r="C1079" t="s">
        <v>17</v>
      </c>
      <c r="D1079">
        <v>0.03</v>
      </c>
      <c r="E1079">
        <v>0.86799999999999999</v>
      </c>
      <c r="F1079">
        <v>3.3E-4</v>
      </c>
      <c r="G1079">
        <v>3.7600000000000001E-2</v>
      </c>
      <c r="H1079">
        <v>0.01</v>
      </c>
      <c r="I1079">
        <v>1.5699999999999999E-2</v>
      </c>
      <c r="J1079" t="s">
        <v>55</v>
      </c>
      <c r="K1079">
        <v>5.5E-2</v>
      </c>
      <c r="L1079">
        <v>1.46E-2</v>
      </c>
      <c r="M1079" t="s">
        <v>50</v>
      </c>
      <c r="N1079" t="s">
        <v>27</v>
      </c>
    </row>
    <row r="1080" spans="1:16" x14ac:dyDescent="0.25">
      <c r="A1080" t="s">
        <v>25</v>
      </c>
      <c r="B1080" t="s">
        <v>19</v>
      </c>
      <c r="C1080" t="s">
        <v>17</v>
      </c>
      <c r="D1080">
        <v>0.15</v>
      </c>
      <c r="E1080">
        <v>0.82499999999999996</v>
      </c>
      <c r="F1080">
        <v>1.5299999999999999E-3</v>
      </c>
      <c r="G1080">
        <v>0.18540000000000001</v>
      </c>
      <c r="H1080">
        <v>1.24E-2</v>
      </c>
      <c r="I1080">
        <v>7.3400000000000007E-2</v>
      </c>
      <c r="J1080" t="s">
        <v>26</v>
      </c>
      <c r="K1080">
        <v>0.2394</v>
      </c>
      <c r="L1080">
        <v>1.6E-2</v>
      </c>
      <c r="M1080" t="s">
        <v>25</v>
      </c>
      <c r="N1080" t="s">
        <v>27</v>
      </c>
    </row>
    <row r="1081" spans="1:16" x14ac:dyDescent="0.25">
      <c r="A1081" t="s">
        <v>28</v>
      </c>
      <c r="B1081" t="s">
        <v>19</v>
      </c>
      <c r="C1081" t="s">
        <v>17</v>
      </c>
      <c r="D1081">
        <v>11.53</v>
      </c>
      <c r="E1081">
        <v>0.92700000000000005</v>
      </c>
      <c r="F1081">
        <v>0.10483000000000001</v>
      </c>
      <c r="G1081">
        <v>12.4367</v>
      </c>
      <c r="H1081">
        <v>3.5299999999999998E-2</v>
      </c>
      <c r="I1081">
        <v>4.8460999999999999</v>
      </c>
      <c r="J1081" t="s">
        <v>29</v>
      </c>
      <c r="K1081">
        <v>15.999499999999999</v>
      </c>
      <c r="L1081">
        <v>4.5400000000000003E-2</v>
      </c>
      <c r="M1081" t="s">
        <v>30</v>
      </c>
      <c r="N1081" t="s">
        <v>22</v>
      </c>
      <c r="O1081" s="2">
        <v>45517.833124999997</v>
      </c>
    </row>
    <row r="1082" spans="1:16" x14ac:dyDescent="0.25">
      <c r="A1082" t="s">
        <v>31</v>
      </c>
      <c r="B1082" t="s">
        <v>19</v>
      </c>
      <c r="C1082" t="s">
        <v>17</v>
      </c>
      <c r="D1082">
        <v>0.11</v>
      </c>
      <c r="E1082">
        <v>0.83599999999999997</v>
      </c>
      <c r="F1082">
        <v>1.1000000000000001E-3</v>
      </c>
      <c r="G1082">
        <v>0.13109999999999999</v>
      </c>
      <c r="H1082">
        <v>1.5900000000000001E-2</v>
      </c>
      <c r="I1082">
        <v>4.8599999999999997E-2</v>
      </c>
      <c r="J1082" t="s">
        <v>32</v>
      </c>
      <c r="K1082">
        <v>0.16689999999999999</v>
      </c>
      <c r="L1082">
        <v>2.0199999999999999E-2</v>
      </c>
      <c r="M1082" t="s">
        <v>31</v>
      </c>
      <c r="N1082" t="s">
        <v>27</v>
      </c>
    </row>
    <row r="1083" spans="1:16" x14ac:dyDescent="0.25">
      <c r="A1083" t="s">
        <v>33</v>
      </c>
      <c r="G1083">
        <v>99.687100000000001</v>
      </c>
      <c r="I1083">
        <v>100</v>
      </c>
      <c r="K1083">
        <v>99.687100000000001</v>
      </c>
    </row>
    <row r="1084" spans="1:16" x14ac:dyDescent="0.25">
      <c r="A1084" t="s">
        <v>474</v>
      </c>
    </row>
    <row r="1085" spans="1:16" x14ac:dyDescent="0.25">
      <c r="A1085" t="s">
        <v>474</v>
      </c>
    </row>
    <row r="1086" spans="1:16" x14ac:dyDescent="0.25">
      <c r="A1086" t="s">
        <v>474</v>
      </c>
    </row>
    <row r="1087" spans="1:16" x14ac:dyDescent="0.25">
      <c r="A1087" t="s">
        <v>474</v>
      </c>
    </row>
    <row r="1088" spans="1:16" x14ac:dyDescent="0.25">
      <c r="A1088" t="s">
        <v>474</v>
      </c>
    </row>
    <row r="1089" spans="1:16" x14ac:dyDescent="0.25">
      <c r="A1089" t="s">
        <v>313</v>
      </c>
    </row>
    <row r="1090" spans="1:16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</row>
    <row r="1091" spans="1:16" x14ac:dyDescent="0.25">
      <c r="A1091" t="s">
        <v>16</v>
      </c>
      <c r="C1091" t="s">
        <v>17</v>
      </c>
      <c r="G1091">
        <v>42.407200000000003</v>
      </c>
      <c r="I1091">
        <v>57.113700000000001</v>
      </c>
    </row>
    <row r="1092" spans="1:16" x14ac:dyDescent="0.25">
      <c r="A1092" t="s">
        <v>18</v>
      </c>
      <c r="B1092" t="s">
        <v>19</v>
      </c>
      <c r="C1092" t="s">
        <v>17</v>
      </c>
      <c r="D1092">
        <v>23.14</v>
      </c>
      <c r="E1092">
        <v>0.83399999999999996</v>
      </c>
      <c r="F1092">
        <v>0.13378999999999999</v>
      </c>
      <c r="G1092">
        <v>27.726900000000001</v>
      </c>
      <c r="H1092">
        <v>3.44E-2</v>
      </c>
      <c r="I1092">
        <v>24.573799999999999</v>
      </c>
      <c r="J1092" t="s">
        <v>20</v>
      </c>
      <c r="K1092">
        <v>45.973100000000002</v>
      </c>
      <c r="L1092">
        <v>5.7099999999999998E-2</v>
      </c>
      <c r="M1092" t="s">
        <v>21</v>
      </c>
      <c r="N1092" t="s">
        <v>22</v>
      </c>
      <c r="O1092" s="2">
        <v>45517.833379629628</v>
      </c>
    </row>
    <row r="1093" spans="1:16" x14ac:dyDescent="0.25">
      <c r="A1093" t="s">
        <v>23</v>
      </c>
      <c r="B1093" t="s">
        <v>19</v>
      </c>
      <c r="C1093" t="s">
        <v>17</v>
      </c>
      <c r="D1093">
        <v>18.66</v>
      </c>
      <c r="E1093">
        <v>1.0069999999999999</v>
      </c>
      <c r="F1093">
        <v>9.6780000000000005E-2</v>
      </c>
      <c r="G1093">
        <v>18.5337</v>
      </c>
      <c r="H1093">
        <v>2.93E-2</v>
      </c>
      <c r="I1093">
        <v>14.2189</v>
      </c>
      <c r="J1093" t="s">
        <v>24</v>
      </c>
      <c r="K1093">
        <v>39.649000000000001</v>
      </c>
      <c r="L1093">
        <v>6.2700000000000006E-2</v>
      </c>
      <c r="M1093" t="s">
        <v>21</v>
      </c>
      <c r="N1093" t="s">
        <v>22</v>
      </c>
      <c r="O1093" s="2">
        <v>45517.833414351851</v>
      </c>
    </row>
    <row r="1094" spans="1:16" x14ac:dyDescent="0.25">
      <c r="A1094" t="s">
        <v>38</v>
      </c>
      <c r="B1094" t="s">
        <v>19</v>
      </c>
      <c r="C1094" t="s">
        <v>17</v>
      </c>
      <c r="D1094">
        <v>0.27</v>
      </c>
      <c r="E1094">
        <v>0.99199999999999999</v>
      </c>
      <c r="F1094">
        <v>2.3600000000000001E-3</v>
      </c>
      <c r="G1094">
        <v>0.27710000000000001</v>
      </c>
      <c r="H1094">
        <v>7.9000000000000008E-3</v>
      </c>
      <c r="I1094">
        <v>0.14899999999999999</v>
      </c>
      <c r="J1094" t="s">
        <v>39</v>
      </c>
      <c r="K1094">
        <v>0.38769999999999999</v>
      </c>
      <c r="L1094">
        <v>1.0999999999999999E-2</v>
      </c>
      <c r="M1094" t="s">
        <v>40</v>
      </c>
      <c r="N1094" t="s">
        <v>22</v>
      </c>
      <c r="O1094" s="2">
        <v>45517.833564814813</v>
      </c>
    </row>
    <row r="1095" spans="1:16" x14ac:dyDescent="0.25">
      <c r="A1095" t="s">
        <v>50</v>
      </c>
      <c r="B1095" t="s">
        <v>19</v>
      </c>
      <c r="C1095" t="s">
        <v>17</v>
      </c>
      <c r="D1095">
        <v>0.04</v>
      </c>
      <c r="E1095">
        <v>0.85799999999999998</v>
      </c>
      <c r="F1095">
        <v>3.5E-4</v>
      </c>
      <c r="G1095">
        <v>4.0899999999999999E-2</v>
      </c>
      <c r="H1095">
        <v>1.01E-2</v>
      </c>
      <c r="I1095">
        <v>1.6899999999999998E-2</v>
      </c>
      <c r="J1095" t="s">
        <v>55</v>
      </c>
      <c r="K1095">
        <v>5.9700000000000003E-2</v>
      </c>
      <c r="L1095">
        <v>1.47E-2</v>
      </c>
      <c r="M1095" t="s">
        <v>50</v>
      </c>
      <c r="N1095" t="s">
        <v>27</v>
      </c>
    </row>
    <row r="1096" spans="1:16" x14ac:dyDescent="0.25">
      <c r="A1096" t="s">
        <v>25</v>
      </c>
      <c r="B1096" t="s">
        <v>19</v>
      </c>
      <c r="C1096" t="s">
        <v>17</v>
      </c>
      <c r="D1096">
        <v>0.12</v>
      </c>
      <c r="E1096">
        <v>0.82199999999999995</v>
      </c>
      <c r="F1096">
        <v>1.1999999999999999E-3</v>
      </c>
      <c r="G1096">
        <v>0.14549999999999999</v>
      </c>
      <c r="H1096">
        <v>1.2200000000000001E-2</v>
      </c>
      <c r="I1096">
        <v>5.7099999999999998E-2</v>
      </c>
      <c r="J1096" t="s">
        <v>26</v>
      </c>
      <c r="K1096">
        <v>0.18790000000000001</v>
      </c>
      <c r="L1096">
        <v>1.5699999999999999E-2</v>
      </c>
      <c r="M1096" t="s">
        <v>25</v>
      </c>
      <c r="N1096" t="s">
        <v>27</v>
      </c>
    </row>
    <row r="1097" spans="1:16" x14ac:dyDescent="0.25">
      <c r="A1097" t="s">
        <v>28</v>
      </c>
      <c r="B1097" t="s">
        <v>19</v>
      </c>
      <c r="C1097" t="s">
        <v>17</v>
      </c>
      <c r="D1097">
        <v>9.06</v>
      </c>
      <c r="E1097">
        <v>0.92300000000000004</v>
      </c>
      <c r="F1097">
        <v>8.2369999999999999E-2</v>
      </c>
      <c r="G1097">
        <v>9.8126999999999995</v>
      </c>
      <c r="H1097">
        <v>3.2000000000000001E-2</v>
      </c>
      <c r="I1097">
        <v>3.786</v>
      </c>
      <c r="J1097" t="s">
        <v>29</v>
      </c>
      <c r="K1097">
        <v>12.623799999999999</v>
      </c>
      <c r="L1097">
        <v>4.1099999999999998E-2</v>
      </c>
      <c r="M1097" t="s">
        <v>30</v>
      </c>
      <c r="N1097" t="s">
        <v>22</v>
      </c>
      <c r="O1097" s="2">
        <v>45517.833124999997</v>
      </c>
    </row>
    <row r="1098" spans="1:16" x14ac:dyDescent="0.25">
      <c r="A1098" t="s">
        <v>31</v>
      </c>
      <c r="B1098" t="s">
        <v>19</v>
      </c>
      <c r="C1098" t="s">
        <v>17</v>
      </c>
      <c r="D1098">
        <v>0.19</v>
      </c>
      <c r="E1098">
        <v>0.83599999999999997</v>
      </c>
      <c r="F1098">
        <v>1.9300000000000001E-3</v>
      </c>
      <c r="G1098">
        <v>0.23050000000000001</v>
      </c>
      <c r="H1098">
        <v>1.61E-2</v>
      </c>
      <c r="I1098">
        <v>8.4599999999999995E-2</v>
      </c>
      <c r="J1098" t="s">
        <v>32</v>
      </c>
      <c r="K1098">
        <v>0.29330000000000001</v>
      </c>
      <c r="L1098">
        <v>2.0500000000000001E-2</v>
      </c>
      <c r="M1098" t="s">
        <v>31</v>
      </c>
      <c r="N1098" t="s">
        <v>27</v>
      </c>
    </row>
    <row r="1099" spans="1:16" x14ac:dyDescent="0.25">
      <c r="A1099" t="s">
        <v>33</v>
      </c>
      <c r="G1099">
        <v>99.174499999999995</v>
      </c>
      <c r="I1099">
        <v>100</v>
      </c>
      <c r="K1099">
        <v>99.174499999999995</v>
      </c>
    </row>
    <row r="1100" spans="1:16" x14ac:dyDescent="0.25">
      <c r="A1100" t="s">
        <v>474</v>
      </c>
    </row>
    <row r="1101" spans="1:16" x14ac:dyDescent="0.25">
      <c r="A1101" t="s">
        <v>474</v>
      </c>
    </row>
    <row r="1102" spans="1:16" x14ac:dyDescent="0.25">
      <c r="A1102" t="s">
        <v>474</v>
      </c>
    </row>
    <row r="1103" spans="1:16" x14ac:dyDescent="0.25">
      <c r="A1103" t="s">
        <v>474</v>
      </c>
    </row>
    <row r="1104" spans="1:16" x14ac:dyDescent="0.25">
      <c r="A1104" t="s">
        <v>474</v>
      </c>
    </row>
    <row r="1105" spans="1:16" x14ac:dyDescent="0.25">
      <c r="A1105" t="s">
        <v>314</v>
      </c>
    </row>
    <row r="1106" spans="1:16" x14ac:dyDescent="0.25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12</v>
      </c>
      <c r="N1106" t="s">
        <v>13</v>
      </c>
      <c r="O1106" t="s">
        <v>14</v>
      </c>
      <c r="P1106" t="s">
        <v>15</v>
      </c>
    </row>
    <row r="1107" spans="1:16" x14ac:dyDescent="0.25">
      <c r="A1107" t="s">
        <v>16</v>
      </c>
      <c r="C1107" t="s">
        <v>17</v>
      </c>
      <c r="G1107">
        <v>42.0383</v>
      </c>
      <c r="I1107">
        <v>57.115900000000003</v>
      </c>
    </row>
    <row r="1108" spans="1:16" x14ac:dyDescent="0.25">
      <c r="A1108" t="s">
        <v>18</v>
      </c>
      <c r="B1108" t="s">
        <v>19</v>
      </c>
      <c r="C1108" t="s">
        <v>17</v>
      </c>
      <c r="D1108">
        <v>23.07</v>
      </c>
      <c r="E1108">
        <v>0.83599999999999997</v>
      </c>
      <c r="F1108">
        <v>0.13344</v>
      </c>
      <c r="G1108">
        <v>27.581499999999998</v>
      </c>
      <c r="H1108">
        <v>3.4299999999999997E-2</v>
      </c>
      <c r="I1108">
        <v>24.660499999999999</v>
      </c>
      <c r="J1108" t="s">
        <v>20</v>
      </c>
      <c r="K1108">
        <v>45.731999999999999</v>
      </c>
      <c r="L1108">
        <v>5.6800000000000003E-2</v>
      </c>
      <c r="M1108" t="s">
        <v>21</v>
      </c>
      <c r="N1108" t="s">
        <v>22</v>
      </c>
      <c r="O1108" s="2">
        <v>45517.833379629628</v>
      </c>
    </row>
    <row r="1109" spans="1:16" x14ac:dyDescent="0.25">
      <c r="A1109" t="s">
        <v>23</v>
      </c>
      <c r="B1109" t="s">
        <v>19</v>
      </c>
      <c r="C1109" t="s">
        <v>17</v>
      </c>
      <c r="D1109">
        <v>18.5</v>
      </c>
      <c r="E1109">
        <v>1.0069999999999999</v>
      </c>
      <c r="F1109">
        <v>9.5909999999999995E-2</v>
      </c>
      <c r="G1109">
        <v>18.376100000000001</v>
      </c>
      <c r="H1109">
        <v>2.92E-2</v>
      </c>
      <c r="I1109">
        <v>14.222200000000001</v>
      </c>
      <c r="J1109" t="s">
        <v>24</v>
      </c>
      <c r="K1109">
        <v>39.311700000000002</v>
      </c>
      <c r="L1109">
        <v>6.2399999999999997E-2</v>
      </c>
      <c r="M1109" t="s">
        <v>21</v>
      </c>
      <c r="N1109" t="s">
        <v>22</v>
      </c>
      <c r="O1109" s="2">
        <v>45517.833414351851</v>
      </c>
    </row>
    <row r="1110" spans="1:16" x14ac:dyDescent="0.25">
      <c r="A1110" t="s">
        <v>38</v>
      </c>
      <c r="B1110" t="s">
        <v>19</v>
      </c>
      <c r="C1110" t="s">
        <v>17</v>
      </c>
      <c r="D1110">
        <v>0.22</v>
      </c>
      <c r="E1110">
        <v>0.99199999999999999</v>
      </c>
      <c r="F1110">
        <v>1.89E-3</v>
      </c>
      <c r="G1110">
        <v>0.22159999999999999</v>
      </c>
      <c r="H1110">
        <v>7.7000000000000002E-3</v>
      </c>
      <c r="I1110">
        <v>0.1202</v>
      </c>
      <c r="J1110" t="s">
        <v>39</v>
      </c>
      <c r="K1110">
        <v>0.31</v>
      </c>
      <c r="L1110">
        <v>1.0800000000000001E-2</v>
      </c>
      <c r="M1110" t="s">
        <v>40</v>
      </c>
      <c r="N1110" t="s">
        <v>22</v>
      </c>
      <c r="O1110" s="2">
        <v>45517.833564814813</v>
      </c>
    </row>
    <row r="1111" spans="1:16" x14ac:dyDescent="0.25">
      <c r="A1111" t="s">
        <v>50</v>
      </c>
      <c r="B1111" t="s">
        <v>19</v>
      </c>
      <c r="C1111" t="s">
        <v>17</v>
      </c>
      <c r="D1111">
        <v>0.04</v>
      </c>
      <c r="E1111">
        <v>0.85699999999999998</v>
      </c>
      <c r="F1111">
        <v>3.8999999999999999E-4</v>
      </c>
      <c r="G1111">
        <v>4.53E-2</v>
      </c>
      <c r="H1111">
        <v>0.01</v>
      </c>
      <c r="I1111">
        <v>1.9E-2</v>
      </c>
      <c r="J1111" t="s">
        <v>55</v>
      </c>
      <c r="K1111">
        <v>6.6299999999999998E-2</v>
      </c>
      <c r="L1111">
        <v>1.47E-2</v>
      </c>
      <c r="M1111" t="s">
        <v>50</v>
      </c>
      <c r="N1111" t="s">
        <v>27</v>
      </c>
    </row>
    <row r="1112" spans="1:16" x14ac:dyDescent="0.25">
      <c r="A1112" t="s">
        <v>25</v>
      </c>
      <c r="B1112" t="s">
        <v>19</v>
      </c>
      <c r="C1112" t="s">
        <v>17</v>
      </c>
      <c r="D1112">
        <v>0.13</v>
      </c>
      <c r="E1112">
        <v>0.82199999999999995</v>
      </c>
      <c r="F1112">
        <v>1.2800000000000001E-3</v>
      </c>
      <c r="G1112">
        <v>0.1552</v>
      </c>
      <c r="H1112">
        <v>1.21E-2</v>
      </c>
      <c r="I1112">
        <v>6.1400000000000003E-2</v>
      </c>
      <c r="J1112" t="s">
        <v>26</v>
      </c>
      <c r="K1112">
        <v>0.20039999999999999</v>
      </c>
      <c r="L1112">
        <v>1.5699999999999999E-2</v>
      </c>
      <c r="M1112" t="s">
        <v>25</v>
      </c>
      <c r="N1112" t="s">
        <v>27</v>
      </c>
    </row>
    <row r="1113" spans="1:16" x14ac:dyDescent="0.25">
      <c r="A1113" t="s">
        <v>28</v>
      </c>
      <c r="B1113" t="s">
        <v>19</v>
      </c>
      <c r="C1113" t="s">
        <v>17</v>
      </c>
      <c r="D1113">
        <v>8.8000000000000007</v>
      </c>
      <c r="E1113">
        <v>0.92300000000000004</v>
      </c>
      <c r="F1113">
        <v>7.9960000000000003E-2</v>
      </c>
      <c r="G1113">
        <v>9.5273000000000003</v>
      </c>
      <c r="H1113">
        <v>3.1600000000000003E-2</v>
      </c>
      <c r="I1113">
        <v>3.7082999999999999</v>
      </c>
      <c r="J1113" t="s">
        <v>29</v>
      </c>
      <c r="K1113">
        <v>12.2567</v>
      </c>
      <c r="L1113">
        <v>4.0599999999999997E-2</v>
      </c>
      <c r="M1113" t="s">
        <v>30</v>
      </c>
      <c r="N1113" t="s">
        <v>22</v>
      </c>
      <c r="O1113" s="2">
        <v>45517.833124999997</v>
      </c>
    </row>
    <row r="1114" spans="1:16" x14ac:dyDescent="0.25">
      <c r="A1114" t="s">
        <v>31</v>
      </c>
      <c r="B1114" t="s">
        <v>19</v>
      </c>
      <c r="C1114" t="s">
        <v>17</v>
      </c>
      <c r="D1114">
        <v>0.21</v>
      </c>
      <c r="E1114">
        <v>0.83599999999999997</v>
      </c>
      <c r="F1114">
        <v>2.0899999999999998E-3</v>
      </c>
      <c r="G1114">
        <v>0.25019999999999998</v>
      </c>
      <c r="H1114">
        <v>1.6199999999999999E-2</v>
      </c>
      <c r="I1114">
        <v>9.2600000000000002E-2</v>
      </c>
      <c r="J1114" t="s">
        <v>32</v>
      </c>
      <c r="K1114">
        <v>0.31830000000000003</v>
      </c>
      <c r="L1114">
        <v>2.07E-2</v>
      </c>
      <c r="M1114" t="s">
        <v>31</v>
      </c>
      <c r="N1114" t="s">
        <v>27</v>
      </c>
    </row>
    <row r="1115" spans="1:16" x14ac:dyDescent="0.25">
      <c r="A1115" t="s">
        <v>33</v>
      </c>
      <c r="G1115">
        <v>98.195400000000006</v>
      </c>
      <c r="I1115">
        <v>100</v>
      </c>
      <c r="K1115">
        <v>98.195400000000006</v>
      </c>
    </row>
    <row r="1116" spans="1:16" x14ac:dyDescent="0.25">
      <c r="A1116" t="s">
        <v>474</v>
      </c>
    </row>
    <row r="1117" spans="1:16" x14ac:dyDescent="0.25">
      <c r="A1117" t="s">
        <v>474</v>
      </c>
    </row>
    <row r="1118" spans="1:16" x14ac:dyDescent="0.25">
      <c r="A1118" t="s">
        <v>474</v>
      </c>
    </row>
    <row r="1119" spans="1:16" x14ac:dyDescent="0.25">
      <c r="A1119" t="s">
        <v>474</v>
      </c>
    </row>
    <row r="1120" spans="1:16" x14ac:dyDescent="0.25">
      <c r="A1120" t="s">
        <v>474</v>
      </c>
    </row>
    <row r="1121" spans="1:16" x14ac:dyDescent="0.25">
      <c r="A1121" t="s">
        <v>315</v>
      </c>
    </row>
    <row r="1122" spans="1:16" x14ac:dyDescent="0.25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12</v>
      </c>
      <c r="N1122" t="s">
        <v>13</v>
      </c>
      <c r="O1122" t="s">
        <v>14</v>
      </c>
      <c r="P1122" t="s">
        <v>15</v>
      </c>
    </row>
    <row r="1123" spans="1:16" x14ac:dyDescent="0.25">
      <c r="A1123" t="s">
        <v>16</v>
      </c>
      <c r="C1123" t="s">
        <v>17</v>
      </c>
      <c r="G1123">
        <v>42.2575</v>
      </c>
      <c r="I1123">
        <v>57.113599999999998</v>
      </c>
    </row>
    <row r="1124" spans="1:16" x14ac:dyDescent="0.25">
      <c r="A1124" t="s">
        <v>18</v>
      </c>
      <c r="B1124" t="s">
        <v>19</v>
      </c>
      <c r="C1124" t="s">
        <v>17</v>
      </c>
      <c r="D1124">
        <v>23.2</v>
      </c>
      <c r="E1124">
        <v>0.83599999999999997</v>
      </c>
      <c r="F1124">
        <v>0.13416</v>
      </c>
      <c r="G1124">
        <v>27.7316</v>
      </c>
      <c r="H1124">
        <v>3.44E-2</v>
      </c>
      <c r="I1124">
        <v>24.665099999999999</v>
      </c>
      <c r="J1124" t="s">
        <v>20</v>
      </c>
      <c r="K1124">
        <v>45.981000000000002</v>
      </c>
      <c r="L1124">
        <v>5.7000000000000002E-2</v>
      </c>
      <c r="M1124" t="s">
        <v>21</v>
      </c>
      <c r="N1124" t="s">
        <v>22</v>
      </c>
      <c r="O1124" s="2">
        <v>45517.833379629628</v>
      </c>
    </row>
    <row r="1125" spans="1:16" x14ac:dyDescent="0.25">
      <c r="A1125" t="s">
        <v>23</v>
      </c>
      <c r="B1125" t="s">
        <v>19</v>
      </c>
      <c r="C1125" t="s">
        <v>17</v>
      </c>
      <c r="D1125">
        <v>18.59</v>
      </c>
      <c r="E1125">
        <v>1.0069999999999999</v>
      </c>
      <c r="F1125">
        <v>9.6379999999999993E-2</v>
      </c>
      <c r="G1125">
        <v>18.467199999999998</v>
      </c>
      <c r="H1125">
        <v>2.92E-2</v>
      </c>
      <c r="I1125">
        <v>14.218</v>
      </c>
      <c r="J1125" t="s">
        <v>24</v>
      </c>
      <c r="K1125">
        <v>39.506599999999999</v>
      </c>
      <c r="L1125">
        <v>6.25E-2</v>
      </c>
      <c r="M1125" t="s">
        <v>21</v>
      </c>
      <c r="N1125" t="s">
        <v>22</v>
      </c>
      <c r="O1125" s="2">
        <v>45517.833414351851</v>
      </c>
    </row>
    <row r="1126" spans="1:16" x14ac:dyDescent="0.25">
      <c r="A1126" t="s">
        <v>38</v>
      </c>
      <c r="B1126" t="s">
        <v>19</v>
      </c>
      <c r="C1126" t="s">
        <v>17</v>
      </c>
      <c r="D1126">
        <v>0.23</v>
      </c>
      <c r="E1126">
        <v>0.99199999999999999</v>
      </c>
      <c r="F1126">
        <v>1.9499999999999999E-3</v>
      </c>
      <c r="G1126">
        <v>0.22939999999999999</v>
      </c>
      <c r="H1126">
        <v>7.7000000000000002E-3</v>
      </c>
      <c r="I1126">
        <v>0.12379999999999999</v>
      </c>
      <c r="J1126" t="s">
        <v>39</v>
      </c>
      <c r="K1126">
        <v>0.32100000000000001</v>
      </c>
      <c r="L1126">
        <v>1.0800000000000001E-2</v>
      </c>
      <c r="M1126" t="s">
        <v>40</v>
      </c>
      <c r="N1126" t="s">
        <v>22</v>
      </c>
      <c r="O1126" s="2">
        <v>45517.833564814813</v>
      </c>
    </row>
    <row r="1127" spans="1:16" x14ac:dyDescent="0.25">
      <c r="A1127" t="s">
        <v>50</v>
      </c>
      <c r="B1127" t="s">
        <v>19</v>
      </c>
      <c r="C1127" t="s">
        <v>17</v>
      </c>
      <c r="D1127">
        <v>0.04</v>
      </c>
      <c r="E1127">
        <v>0.85699999999999998</v>
      </c>
      <c r="F1127">
        <v>3.8000000000000002E-4</v>
      </c>
      <c r="G1127">
        <v>4.41E-2</v>
      </c>
      <c r="H1127">
        <v>0.01</v>
      </c>
      <c r="I1127">
        <v>1.83E-2</v>
      </c>
      <c r="J1127" t="s">
        <v>55</v>
      </c>
      <c r="K1127">
        <v>6.4500000000000002E-2</v>
      </c>
      <c r="L1127">
        <v>1.46E-2</v>
      </c>
      <c r="M1127" t="s">
        <v>50</v>
      </c>
      <c r="N1127" t="s">
        <v>27</v>
      </c>
    </row>
    <row r="1128" spans="1:16" x14ac:dyDescent="0.25">
      <c r="A1128" t="s">
        <v>25</v>
      </c>
      <c r="B1128" t="s">
        <v>19</v>
      </c>
      <c r="C1128" t="s">
        <v>17</v>
      </c>
      <c r="D1128">
        <v>0.1</v>
      </c>
      <c r="E1128">
        <v>0.82199999999999995</v>
      </c>
      <c r="F1128">
        <v>1.0399999999999999E-3</v>
      </c>
      <c r="G1128">
        <v>0.12709999999999999</v>
      </c>
      <c r="H1128">
        <v>1.21E-2</v>
      </c>
      <c r="I1128">
        <v>0.05</v>
      </c>
      <c r="J1128" t="s">
        <v>26</v>
      </c>
      <c r="K1128">
        <v>0.1641</v>
      </c>
      <c r="L1128">
        <v>1.5699999999999999E-2</v>
      </c>
      <c r="M1128" t="s">
        <v>25</v>
      </c>
      <c r="N1128" t="s">
        <v>27</v>
      </c>
    </row>
    <row r="1129" spans="1:16" x14ac:dyDescent="0.25">
      <c r="A1129" t="s">
        <v>28</v>
      </c>
      <c r="B1129" t="s">
        <v>19</v>
      </c>
      <c r="C1129" t="s">
        <v>17</v>
      </c>
      <c r="D1129">
        <v>8.8699999999999992</v>
      </c>
      <c r="E1129">
        <v>0.92300000000000004</v>
      </c>
      <c r="F1129">
        <v>8.0629999999999993E-2</v>
      </c>
      <c r="G1129">
        <v>9.6074000000000002</v>
      </c>
      <c r="H1129">
        <v>3.1699999999999999E-2</v>
      </c>
      <c r="I1129">
        <v>3.7199</v>
      </c>
      <c r="J1129" t="s">
        <v>29</v>
      </c>
      <c r="K1129">
        <v>12.3597</v>
      </c>
      <c r="L1129">
        <v>4.0800000000000003E-2</v>
      </c>
      <c r="M1129" t="s">
        <v>30</v>
      </c>
      <c r="N1129" t="s">
        <v>22</v>
      </c>
      <c r="O1129" s="2">
        <v>45517.833124999997</v>
      </c>
    </row>
    <row r="1130" spans="1:16" x14ac:dyDescent="0.25">
      <c r="A1130" t="s">
        <v>31</v>
      </c>
      <c r="B1130" t="s">
        <v>19</v>
      </c>
      <c r="C1130" t="s">
        <v>17</v>
      </c>
      <c r="D1130">
        <v>0.21</v>
      </c>
      <c r="E1130">
        <v>0.83599999999999997</v>
      </c>
      <c r="F1130">
        <v>2.0699999999999998E-3</v>
      </c>
      <c r="G1130">
        <v>0.2477</v>
      </c>
      <c r="H1130">
        <v>1.61E-2</v>
      </c>
      <c r="I1130">
        <v>9.1200000000000003E-2</v>
      </c>
      <c r="J1130" t="s">
        <v>32</v>
      </c>
      <c r="K1130">
        <v>0.31519999999999998</v>
      </c>
      <c r="L1130">
        <v>2.0500000000000001E-2</v>
      </c>
      <c r="M1130" t="s">
        <v>31</v>
      </c>
      <c r="N1130" t="s">
        <v>27</v>
      </c>
    </row>
    <row r="1131" spans="1:16" x14ac:dyDescent="0.25">
      <c r="A1131" t="s">
        <v>33</v>
      </c>
      <c r="G1131">
        <v>98.712000000000003</v>
      </c>
      <c r="I1131">
        <v>100</v>
      </c>
      <c r="K1131">
        <v>98.712000000000003</v>
      </c>
    </row>
    <row r="1132" spans="1:16" x14ac:dyDescent="0.25">
      <c r="A1132" t="s">
        <v>474</v>
      </c>
    </row>
    <row r="1133" spans="1:16" x14ac:dyDescent="0.25">
      <c r="A1133" t="s">
        <v>474</v>
      </c>
    </row>
    <row r="1134" spans="1:16" x14ac:dyDescent="0.25">
      <c r="A1134" t="s">
        <v>474</v>
      </c>
    </row>
    <row r="1135" spans="1:16" x14ac:dyDescent="0.25">
      <c r="A1135" t="s">
        <v>474</v>
      </c>
    </row>
    <row r="1136" spans="1:16" x14ac:dyDescent="0.25">
      <c r="A1136" t="s">
        <v>474</v>
      </c>
    </row>
    <row r="1137" spans="1:16" x14ac:dyDescent="0.25">
      <c r="A1137" t="s">
        <v>316</v>
      </c>
    </row>
    <row r="1138" spans="1:16" x14ac:dyDescent="0.25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</row>
    <row r="1139" spans="1:16" x14ac:dyDescent="0.25">
      <c r="A1139" t="s">
        <v>16</v>
      </c>
      <c r="C1139" t="s">
        <v>17</v>
      </c>
      <c r="G1139">
        <v>42.099400000000003</v>
      </c>
      <c r="I1139">
        <v>57.110100000000003</v>
      </c>
    </row>
    <row r="1140" spans="1:16" x14ac:dyDescent="0.25">
      <c r="A1140" t="s">
        <v>18</v>
      </c>
      <c r="B1140" t="s">
        <v>19</v>
      </c>
      <c r="C1140" t="s">
        <v>17</v>
      </c>
      <c r="D1140">
        <v>22.97</v>
      </c>
      <c r="E1140">
        <v>0.83399999999999996</v>
      </c>
      <c r="F1140">
        <v>0.13284000000000001</v>
      </c>
      <c r="G1140">
        <v>27.538699999999999</v>
      </c>
      <c r="H1140">
        <v>3.4299999999999997E-2</v>
      </c>
      <c r="I1140">
        <v>24.584</v>
      </c>
      <c r="J1140" t="s">
        <v>20</v>
      </c>
      <c r="K1140">
        <v>45.661099999999998</v>
      </c>
      <c r="L1140">
        <v>5.6899999999999999E-2</v>
      </c>
      <c r="M1140" t="s">
        <v>21</v>
      </c>
      <c r="N1140" t="s">
        <v>22</v>
      </c>
      <c r="O1140" s="2">
        <v>45517.833379629628</v>
      </c>
    </row>
    <row r="1141" spans="1:16" x14ac:dyDescent="0.25">
      <c r="A1141" t="s">
        <v>23</v>
      </c>
      <c r="B1141" t="s">
        <v>19</v>
      </c>
      <c r="C1141" t="s">
        <v>17</v>
      </c>
      <c r="D1141">
        <v>18.510000000000002</v>
      </c>
      <c r="E1141">
        <v>1.0069999999999999</v>
      </c>
      <c r="F1141">
        <v>9.5990000000000006E-2</v>
      </c>
      <c r="G1141">
        <v>18.387499999999999</v>
      </c>
      <c r="H1141">
        <v>2.92E-2</v>
      </c>
      <c r="I1141">
        <v>14.209</v>
      </c>
      <c r="J1141" t="s">
        <v>24</v>
      </c>
      <c r="K1141">
        <v>39.336199999999998</v>
      </c>
      <c r="L1141">
        <v>6.25E-2</v>
      </c>
      <c r="M1141" t="s">
        <v>21</v>
      </c>
      <c r="N1141" t="s">
        <v>22</v>
      </c>
      <c r="O1141" s="2">
        <v>45517.833414351851</v>
      </c>
    </row>
    <row r="1142" spans="1:16" x14ac:dyDescent="0.25">
      <c r="A1142" t="s">
        <v>38</v>
      </c>
      <c r="B1142" t="s">
        <v>19</v>
      </c>
      <c r="C1142" t="s">
        <v>17</v>
      </c>
      <c r="D1142">
        <v>0.27</v>
      </c>
      <c r="E1142">
        <v>0.99199999999999999</v>
      </c>
      <c r="F1142">
        <v>2.31E-3</v>
      </c>
      <c r="G1142">
        <v>0.27079999999999999</v>
      </c>
      <c r="H1142">
        <v>7.7999999999999996E-3</v>
      </c>
      <c r="I1142">
        <v>0.14660000000000001</v>
      </c>
      <c r="J1142" t="s">
        <v>39</v>
      </c>
      <c r="K1142">
        <v>0.37890000000000001</v>
      </c>
      <c r="L1142">
        <v>1.0999999999999999E-2</v>
      </c>
      <c r="M1142" t="s">
        <v>40</v>
      </c>
      <c r="N1142" t="s">
        <v>22</v>
      </c>
      <c r="O1142" s="2">
        <v>45517.833564814813</v>
      </c>
    </row>
    <row r="1143" spans="1:16" x14ac:dyDescent="0.25">
      <c r="A1143" t="s">
        <v>50</v>
      </c>
      <c r="B1143" t="s">
        <v>19</v>
      </c>
      <c r="C1143" t="s">
        <v>17</v>
      </c>
      <c r="D1143">
        <v>0.05</v>
      </c>
      <c r="E1143">
        <v>0.85799999999999998</v>
      </c>
      <c r="F1143">
        <v>4.6000000000000001E-4</v>
      </c>
      <c r="G1143">
        <v>5.3999999999999999E-2</v>
      </c>
      <c r="H1143">
        <v>1.01E-2</v>
      </c>
      <c r="I1143">
        <v>2.2499999999999999E-2</v>
      </c>
      <c r="J1143" t="s">
        <v>55</v>
      </c>
      <c r="K1143">
        <v>7.8899999999999998E-2</v>
      </c>
      <c r="L1143">
        <v>1.47E-2</v>
      </c>
      <c r="M1143" t="s">
        <v>50</v>
      </c>
      <c r="N1143" t="s">
        <v>27</v>
      </c>
    </row>
    <row r="1144" spans="1:16" x14ac:dyDescent="0.25">
      <c r="A1144" t="s">
        <v>25</v>
      </c>
      <c r="B1144" t="s">
        <v>19</v>
      </c>
      <c r="C1144" t="s">
        <v>17</v>
      </c>
      <c r="D1144">
        <v>0.11</v>
      </c>
      <c r="E1144">
        <v>0.82199999999999995</v>
      </c>
      <c r="F1144">
        <v>1.1299999999999999E-3</v>
      </c>
      <c r="G1144">
        <v>0.13780000000000001</v>
      </c>
      <c r="H1144">
        <v>1.2200000000000001E-2</v>
      </c>
      <c r="I1144">
        <v>5.4399999999999997E-2</v>
      </c>
      <c r="J1144" t="s">
        <v>26</v>
      </c>
      <c r="K1144">
        <v>0.1779</v>
      </c>
      <c r="L1144">
        <v>1.5699999999999999E-2</v>
      </c>
      <c r="M1144" t="s">
        <v>25</v>
      </c>
      <c r="N1144" t="s">
        <v>27</v>
      </c>
    </row>
    <row r="1145" spans="1:16" x14ac:dyDescent="0.25">
      <c r="A1145" t="s">
        <v>28</v>
      </c>
      <c r="B1145" t="s">
        <v>19</v>
      </c>
      <c r="C1145" t="s">
        <v>17</v>
      </c>
      <c r="D1145">
        <v>8.9700000000000006</v>
      </c>
      <c r="E1145">
        <v>0.92400000000000004</v>
      </c>
      <c r="F1145">
        <v>8.1530000000000005E-2</v>
      </c>
      <c r="G1145">
        <v>9.7120999999999995</v>
      </c>
      <c r="H1145">
        <v>3.1800000000000002E-2</v>
      </c>
      <c r="I1145">
        <v>3.7743000000000002</v>
      </c>
      <c r="J1145" t="s">
        <v>29</v>
      </c>
      <c r="K1145">
        <v>12.494400000000001</v>
      </c>
      <c r="L1145">
        <v>4.1000000000000002E-2</v>
      </c>
      <c r="M1145" t="s">
        <v>30</v>
      </c>
      <c r="N1145" t="s">
        <v>22</v>
      </c>
      <c r="O1145" s="2">
        <v>45517.833124999997</v>
      </c>
    </row>
    <row r="1146" spans="1:16" x14ac:dyDescent="0.25">
      <c r="A1146" t="s">
        <v>31</v>
      </c>
      <c r="B1146" t="s">
        <v>19</v>
      </c>
      <c r="C1146" t="s">
        <v>17</v>
      </c>
      <c r="D1146">
        <v>0.22</v>
      </c>
      <c r="E1146">
        <v>0.83599999999999997</v>
      </c>
      <c r="F1146">
        <v>2.2399999999999998E-3</v>
      </c>
      <c r="G1146">
        <v>0.2676</v>
      </c>
      <c r="H1146">
        <v>1.61E-2</v>
      </c>
      <c r="I1146">
        <v>9.8900000000000002E-2</v>
      </c>
      <c r="J1146" t="s">
        <v>32</v>
      </c>
      <c r="K1146">
        <v>0.34060000000000001</v>
      </c>
      <c r="L1146">
        <v>2.0500000000000001E-2</v>
      </c>
      <c r="M1146" t="s">
        <v>31</v>
      </c>
      <c r="N1146" t="s">
        <v>27</v>
      </c>
    </row>
    <row r="1147" spans="1:16" x14ac:dyDescent="0.25">
      <c r="A1147" t="s">
        <v>33</v>
      </c>
      <c r="G1147">
        <v>98.4679</v>
      </c>
      <c r="I1147">
        <v>100</v>
      </c>
      <c r="K1147">
        <v>98.4679</v>
      </c>
    </row>
    <row r="1149" spans="1:16" x14ac:dyDescent="0.25">
      <c r="A1149" t="s">
        <v>317</v>
      </c>
    </row>
    <row r="1150" spans="1:16" x14ac:dyDescent="0.25">
      <c r="A1150" t="s">
        <v>0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</row>
    <row r="1151" spans="1:16" x14ac:dyDescent="0.25">
      <c r="A1151" t="s">
        <v>16</v>
      </c>
      <c r="C1151" t="s">
        <v>17</v>
      </c>
      <c r="G1151">
        <v>41.3264</v>
      </c>
      <c r="I1151">
        <v>57.114699999999999</v>
      </c>
    </row>
    <row r="1152" spans="1:16" x14ac:dyDescent="0.25">
      <c r="A1152" t="s">
        <v>18</v>
      </c>
      <c r="B1152" t="s">
        <v>19</v>
      </c>
      <c r="C1152" t="s">
        <v>17</v>
      </c>
      <c r="D1152">
        <v>20.78</v>
      </c>
      <c r="E1152">
        <v>0.80300000000000005</v>
      </c>
      <c r="F1152">
        <v>0.12018</v>
      </c>
      <c r="G1152">
        <v>25.874099999999999</v>
      </c>
      <c r="H1152">
        <v>3.4000000000000002E-2</v>
      </c>
      <c r="I1152">
        <v>23.532</v>
      </c>
      <c r="J1152" t="s">
        <v>20</v>
      </c>
      <c r="K1152">
        <v>42.9011</v>
      </c>
      <c r="L1152">
        <v>5.6300000000000003E-2</v>
      </c>
      <c r="M1152" t="s">
        <v>21</v>
      </c>
      <c r="N1152" t="s">
        <v>22</v>
      </c>
      <c r="O1152" s="2">
        <v>45517.833379629628</v>
      </c>
    </row>
    <row r="1153" spans="1:16" x14ac:dyDescent="0.25">
      <c r="A1153" t="s">
        <v>23</v>
      </c>
      <c r="B1153" t="s">
        <v>19</v>
      </c>
      <c r="C1153" t="s">
        <v>17</v>
      </c>
      <c r="D1153">
        <v>18.23</v>
      </c>
      <c r="E1153">
        <v>1.0089999999999999</v>
      </c>
      <c r="F1153">
        <v>9.4560000000000005E-2</v>
      </c>
      <c r="G1153">
        <v>18.070399999999999</v>
      </c>
      <c r="H1153">
        <v>2.8899999999999999E-2</v>
      </c>
      <c r="I1153">
        <v>14.2263</v>
      </c>
      <c r="J1153" t="s">
        <v>24</v>
      </c>
      <c r="K1153">
        <v>38.657800000000002</v>
      </c>
      <c r="L1153">
        <v>6.1899999999999997E-2</v>
      </c>
      <c r="M1153" t="s">
        <v>21</v>
      </c>
      <c r="N1153" t="s">
        <v>22</v>
      </c>
      <c r="O1153" s="2">
        <v>45517.833414351851</v>
      </c>
    </row>
    <row r="1154" spans="1:16" x14ac:dyDescent="0.25">
      <c r="A1154" t="s">
        <v>38</v>
      </c>
      <c r="B1154" t="s">
        <v>19</v>
      </c>
      <c r="C1154" t="s">
        <v>17</v>
      </c>
      <c r="D1154">
        <v>0.25</v>
      </c>
      <c r="E1154">
        <v>0.998</v>
      </c>
      <c r="F1154">
        <v>2.16E-3</v>
      </c>
      <c r="G1154">
        <v>0.25230000000000002</v>
      </c>
      <c r="H1154">
        <v>7.7999999999999996E-3</v>
      </c>
      <c r="I1154">
        <v>0.13919999999999999</v>
      </c>
      <c r="J1154" t="s">
        <v>39</v>
      </c>
      <c r="K1154">
        <v>0.35299999999999998</v>
      </c>
      <c r="L1154">
        <v>1.09E-2</v>
      </c>
      <c r="M1154" t="s">
        <v>40</v>
      </c>
      <c r="N1154" t="s">
        <v>22</v>
      </c>
      <c r="O1154" s="2">
        <v>45517.833564814813</v>
      </c>
    </row>
    <row r="1155" spans="1:16" x14ac:dyDescent="0.25">
      <c r="A1155" t="s">
        <v>50</v>
      </c>
      <c r="B1155" t="s">
        <v>19</v>
      </c>
      <c r="C1155" t="s">
        <v>17</v>
      </c>
      <c r="D1155">
        <v>0.01</v>
      </c>
      <c r="E1155">
        <v>0.86799999999999999</v>
      </c>
      <c r="F1155">
        <v>1.2999999999999999E-4</v>
      </c>
      <c r="G1155">
        <v>1.47E-2</v>
      </c>
      <c r="H1155">
        <v>0.01</v>
      </c>
      <c r="I1155">
        <v>6.1999999999999998E-3</v>
      </c>
      <c r="J1155" t="s">
        <v>55</v>
      </c>
      <c r="K1155">
        <v>2.1499999999999998E-2</v>
      </c>
      <c r="L1155">
        <v>1.47E-2</v>
      </c>
      <c r="M1155" t="s">
        <v>50</v>
      </c>
      <c r="N1155" t="s">
        <v>27</v>
      </c>
    </row>
    <row r="1156" spans="1:16" x14ac:dyDescent="0.25">
      <c r="A1156" t="s">
        <v>25</v>
      </c>
      <c r="B1156" t="s">
        <v>19</v>
      </c>
      <c r="C1156" t="s">
        <v>17</v>
      </c>
      <c r="D1156">
        <v>0.15</v>
      </c>
      <c r="E1156">
        <v>0.82499999999999996</v>
      </c>
      <c r="F1156">
        <v>1.5200000000000001E-3</v>
      </c>
      <c r="G1156">
        <v>0.1845</v>
      </c>
      <c r="H1156">
        <v>1.24E-2</v>
      </c>
      <c r="I1156">
        <v>7.4300000000000005E-2</v>
      </c>
      <c r="J1156" t="s">
        <v>26</v>
      </c>
      <c r="K1156">
        <v>0.23830000000000001</v>
      </c>
      <c r="L1156">
        <v>1.6E-2</v>
      </c>
      <c r="M1156" t="s">
        <v>25</v>
      </c>
      <c r="N1156" t="s">
        <v>27</v>
      </c>
    </row>
    <row r="1157" spans="1:16" x14ac:dyDescent="0.25">
      <c r="A1157" t="s">
        <v>28</v>
      </c>
      <c r="B1157" t="s">
        <v>19</v>
      </c>
      <c r="C1157" t="s">
        <v>17</v>
      </c>
      <c r="D1157">
        <v>11.37</v>
      </c>
      <c r="E1157">
        <v>0.92700000000000005</v>
      </c>
      <c r="F1157">
        <v>0.10334</v>
      </c>
      <c r="G1157">
        <v>12.2585</v>
      </c>
      <c r="H1157">
        <v>3.5000000000000003E-2</v>
      </c>
      <c r="I1157">
        <v>4.8533999999999997</v>
      </c>
      <c r="J1157" t="s">
        <v>29</v>
      </c>
      <c r="K1157">
        <v>15.770300000000001</v>
      </c>
      <c r="L1157">
        <v>4.4999999999999998E-2</v>
      </c>
      <c r="M1157" t="s">
        <v>30</v>
      </c>
      <c r="N1157" t="s">
        <v>22</v>
      </c>
      <c r="O1157" s="2">
        <v>45517.833124999997</v>
      </c>
    </row>
    <row r="1158" spans="1:16" x14ac:dyDescent="0.25">
      <c r="A1158" t="s">
        <v>31</v>
      </c>
      <c r="B1158" t="s">
        <v>19</v>
      </c>
      <c r="C1158" t="s">
        <v>17</v>
      </c>
      <c r="D1158">
        <v>0.12</v>
      </c>
      <c r="E1158">
        <v>0.83599999999999997</v>
      </c>
      <c r="F1158">
        <v>1.1999999999999999E-3</v>
      </c>
      <c r="G1158">
        <v>0.14319999999999999</v>
      </c>
      <c r="H1158">
        <v>1.5800000000000002E-2</v>
      </c>
      <c r="I1158">
        <v>5.3900000000000003E-2</v>
      </c>
      <c r="J1158" t="s">
        <v>32</v>
      </c>
      <c r="K1158">
        <v>0.18229999999999999</v>
      </c>
      <c r="L1158">
        <v>2.0199999999999999E-2</v>
      </c>
      <c r="M1158" t="s">
        <v>31</v>
      </c>
      <c r="N1158" t="s">
        <v>27</v>
      </c>
    </row>
    <row r="1159" spans="1:16" x14ac:dyDescent="0.25">
      <c r="A1159" t="s">
        <v>33</v>
      </c>
      <c r="G1159">
        <v>98.124200000000002</v>
      </c>
      <c r="I1159">
        <v>100</v>
      </c>
      <c r="K1159">
        <v>98.124200000000002</v>
      </c>
    </row>
    <row r="1160" spans="1:16" x14ac:dyDescent="0.25">
      <c r="A1160" t="s">
        <v>474</v>
      </c>
    </row>
    <row r="1161" spans="1:16" x14ac:dyDescent="0.25">
      <c r="A1161" t="s">
        <v>474</v>
      </c>
    </row>
    <row r="1162" spans="1:16" x14ac:dyDescent="0.25">
      <c r="A1162" t="s">
        <v>474</v>
      </c>
    </row>
    <row r="1163" spans="1:16" x14ac:dyDescent="0.25">
      <c r="A1163" t="s">
        <v>474</v>
      </c>
    </row>
    <row r="1164" spans="1:16" x14ac:dyDescent="0.25">
      <c r="A1164" t="s">
        <v>474</v>
      </c>
    </row>
    <row r="1165" spans="1:16" x14ac:dyDescent="0.25">
      <c r="A1165" t="s">
        <v>318</v>
      </c>
    </row>
    <row r="1166" spans="1:16" x14ac:dyDescent="0.25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12</v>
      </c>
      <c r="N1166" t="s">
        <v>13</v>
      </c>
      <c r="O1166" t="s">
        <v>14</v>
      </c>
      <c r="P1166" t="s">
        <v>15</v>
      </c>
    </row>
    <row r="1167" spans="1:16" x14ac:dyDescent="0.25">
      <c r="A1167" t="s">
        <v>16</v>
      </c>
      <c r="C1167" t="s">
        <v>17</v>
      </c>
      <c r="G1167">
        <v>42.252000000000002</v>
      </c>
      <c r="I1167">
        <v>57.119100000000003</v>
      </c>
    </row>
    <row r="1168" spans="1:16" x14ac:dyDescent="0.25">
      <c r="A1168" t="s">
        <v>18</v>
      </c>
      <c r="B1168" t="s">
        <v>19</v>
      </c>
      <c r="C1168" t="s">
        <v>17</v>
      </c>
      <c r="D1168">
        <v>21.41</v>
      </c>
      <c r="E1168">
        <v>0.80600000000000005</v>
      </c>
      <c r="F1168">
        <v>0.12383</v>
      </c>
      <c r="G1168">
        <v>26.561199999999999</v>
      </c>
      <c r="H1168">
        <v>3.44E-2</v>
      </c>
      <c r="I1168">
        <v>23.6295</v>
      </c>
      <c r="J1168" t="s">
        <v>20</v>
      </c>
      <c r="K1168">
        <v>44.040300000000002</v>
      </c>
      <c r="L1168">
        <v>5.7000000000000002E-2</v>
      </c>
      <c r="M1168" t="s">
        <v>21</v>
      </c>
      <c r="N1168" t="s">
        <v>22</v>
      </c>
      <c r="O1168" s="2">
        <v>45517.833379629628</v>
      </c>
    </row>
    <row r="1169" spans="1:16" x14ac:dyDescent="0.25">
      <c r="A1169" t="s">
        <v>23</v>
      </c>
      <c r="B1169" t="s">
        <v>19</v>
      </c>
      <c r="C1169" t="s">
        <v>17</v>
      </c>
      <c r="D1169">
        <v>18.649999999999999</v>
      </c>
      <c r="E1169">
        <v>1.0089999999999999</v>
      </c>
      <c r="F1169">
        <v>9.6689999999999998E-2</v>
      </c>
      <c r="G1169">
        <v>18.480499999999999</v>
      </c>
      <c r="H1169">
        <v>2.93E-2</v>
      </c>
      <c r="I1169">
        <v>14.2315</v>
      </c>
      <c r="J1169" t="s">
        <v>24</v>
      </c>
      <c r="K1169">
        <v>39.535200000000003</v>
      </c>
      <c r="L1169">
        <v>6.2700000000000006E-2</v>
      </c>
      <c r="M1169" t="s">
        <v>21</v>
      </c>
      <c r="N1169" t="s">
        <v>22</v>
      </c>
      <c r="O1169" s="2">
        <v>45517.833414351851</v>
      </c>
    </row>
    <row r="1170" spans="1:16" x14ac:dyDescent="0.25">
      <c r="A1170" t="s">
        <v>38</v>
      </c>
      <c r="B1170" t="s">
        <v>19</v>
      </c>
      <c r="C1170" t="s">
        <v>17</v>
      </c>
      <c r="D1170">
        <v>0.24</v>
      </c>
      <c r="E1170">
        <v>0.997</v>
      </c>
      <c r="F1170">
        <v>2.0699999999999998E-3</v>
      </c>
      <c r="G1170">
        <v>0.24199999999999999</v>
      </c>
      <c r="H1170">
        <v>7.7999999999999996E-3</v>
      </c>
      <c r="I1170">
        <v>0.13059999999999999</v>
      </c>
      <c r="J1170" t="s">
        <v>39</v>
      </c>
      <c r="K1170">
        <v>0.3387</v>
      </c>
      <c r="L1170">
        <v>1.0999999999999999E-2</v>
      </c>
      <c r="M1170" t="s">
        <v>40</v>
      </c>
      <c r="N1170" t="s">
        <v>22</v>
      </c>
      <c r="O1170" s="2">
        <v>45517.833564814813</v>
      </c>
    </row>
    <row r="1171" spans="1:16" x14ac:dyDescent="0.25">
      <c r="A1171" t="s">
        <v>50</v>
      </c>
      <c r="B1171" t="s">
        <v>19</v>
      </c>
      <c r="C1171" t="s">
        <v>17</v>
      </c>
      <c r="D1171">
        <v>0.03</v>
      </c>
      <c r="E1171">
        <v>0.86699999999999999</v>
      </c>
      <c r="F1171">
        <v>2.7999999999999998E-4</v>
      </c>
      <c r="G1171">
        <v>3.1800000000000002E-2</v>
      </c>
      <c r="H1171">
        <v>0.01</v>
      </c>
      <c r="I1171">
        <v>1.32E-2</v>
      </c>
      <c r="J1171" t="s">
        <v>55</v>
      </c>
      <c r="K1171">
        <v>4.65E-2</v>
      </c>
      <c r="L1171">
        <v>1.47E-2</v>
      </c>
      <c r="M1171" t="s">
        <v>50</v>
      </c>
      <c r="N1171" t="s">
        <v>27</v>
      </c>
    </row>
    <row r="1172" spans="1:16" x14ac:dyDescent="0.25">
      <c r="A1172" t="s">
        <v>25</v>
      </c>
      <c r="B1172" t="s">
        <v>19</v>
      </c>
      <c r="C1172" t="s">
        <v>17</v>
      </c>
      <c r="D1172">
        <v>0.16</v>
      </c>
      <c r="E1172">
        <v>0.82499999999999996</v>
      </c>
      <c r="F1172">
        <v>1.6299999999999999E-3</v>
      </c>
      <c r="G1172">
        <v>0.1973</v>
      </c>
      <c r="H1172">
        <v>1.2500000000000001E-2</v>
      </c>
      <c r="I1172">
        <v>7.7700000000000005E-2</v>
      </c>
      <c r="J1172" t="s">
        <v>26</v>
      </c>
      <c r="K1172">
        <v>0.25469999999999998</v>
      </c>
      <c r="L1172">
        <v>1.61E-2</v>
      </c>
      <c r="M1172" t="s">
        <v>25</v>
      </c>
      <c r="N1172" t="s">
        <v>27</v>
      </c>
    </row>
    <row r="1173" spans="1:16" x14ac:dyDescent="0.25">
      <c r="A1173" t="s">
        <v>28</v>
      </c>
      <c r="B1173" t="s">
        <v>19</v>
      </c>
      <c r="C1173" t="s">
        <v>17</v>
      </c>
      <c r="D1173">
        <v>11.36</v>
      </c>
      <c r="E1173">
        <v>0.92700000000000005</v>
      </c>
      <c r="F1173">
        <v>0.10326</v>
      </c>
      <c r="G1173">
        <v>12.2539</v>
      </c>
      <c r="H1173">
        <v>3.5000000000000003E-2</v>
      </c>
      <c r="I1173">
        <v>4.7457000000000003</v>
      </c>
      <c r="J1173" t="s">
        <v>29</v>
      </c>
      <c r="K1173">
        <v>15.7644</v>
      </c>
      <c r="L1173">
        <v>4.4999999999999998E-2</v>
      </c>
      <c r="M1173" t="s">
        <v>30</v>
      </c>
      <c r="N1173" t="s">
        <v>22</v>
      </c>
      <c r="O1173" s="2">
        <v>45517.833124999997</v>
      </c>
    </row>
    <row r="1174" spans="1:16" x14ac:dyDescent="0.25">
      <c r="A1174" t="s">
        <v>31</v>
      </c>
      <c r="B1174" t="s">
        <v>19</v>
      </c>
      <c r="C1174" t="s">
        <v>17</v>
      </c>
      <c r="D1174">
        <v>0.12</v>
      </c>
      <c r="E1174">
        <v>0.83599999999999997</v>
      </c>
      <c r="F1174">
        <v>1.1999999999999999E-3</v>
      </c>
      <c r="G1174">
        <v>0.1429</v>
      </c>
      <c r="H1174">
        <v>1.5900000000000001E-2</v>
      </c>
      <c r="I1174">
        <v>5.2699999999999997E-2</v>
      </c>
      <c r="J1174" t="s">
        <v>32</v>
      </c>
      <c r="K1174">
        <v>0.18190000000000001</v>
      </c>
      <c r="L1174">
        <v>2.0299999999999999E-2</v>
      </c>
      <c r="M1174" t="s">
        <v>31</v>
      </c>
      <c r="N1174" t="s">
        <v>27</v>
      </c>
    </row>
    <row r="1175" spans="1:16" x14ac:dyDescent="0.25">
      <c r="A1175" t="s">
        <v>33</v>
      </c>
      <c r="G1175">
        <v>100.1617</v>
      </c>
      <c r="I1175">
        <v>100</v>
      </c>
      <c r="K1175">
        <v>100.1617</v>
      </c>
    </row>
    <row r="1176" spans="1:16" x14ac:dyDescent="0.25">
      <c r="A1176" t="s">
        <v>474</v>
      </c>
    </row>
    <row r="1177" spans="1:16" x14ac:dyDescent="0.25">
      <c r="A1177" t="s">
        <v>474</v>
      </c>
    </row>
    <row r="1178" spans="1:16" x14ac:dyDescent="0.25">
      <c r="A1178" t="s">
        <v>474</v>
      </c>
    </row>
    <row r="1179" spans="1:16" x14ac:dyDescent="0.25">
      <c r="A1179" t="s">
        <v>474</v>
      </c>
    </row>
    <row r="1180" spans="1:16" x14ac:dyDescent="0.25">
      <c r="A1180" t="s">
        <v>474</v>
      </c>
    </row>
    <row r="1181" spans="1:16" x14ac:dyDescent="0.25">
      <c r="A1181" t="s">
        <v>319</v>
      </c>
    </row>
    <row r="1182" spans="1:16" x14ac:dyDescent="0.25">
      <c r="A1182" t="s">
        <v>0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8</v>
      </c>
      <c r="J1182" t="s">
        <v>9</v>
      </c>
      <c r="K1182" t="s">
        <v>10</v>
      </c>
      <c r="L1182" t="s">
        <v>11</v>
      </c>
      <c r="M1182" t="s">
        <v>12</v>
      </c>
      <c r="N1182" t="s">
        <v>13</v>
      </c>
      <c r="O1182" t="s">
        <v>14</v>
      </c>
      <c r="P1182" t="s">
        <v>15</v>
      </c>
    </row>
    <row r="1183" spans="1:16" x14ac:dyDescent="0.25">
      <c r="A1183" t="s">
        <v>16</v>
      </c>
      <c r="C1183" t="s">
        <v>17</v>
      </c>
      <c r="G1183">
        <v>42.102499999999999</v>
      </c>
      <c r="I1183">
        <v>57.124200000000002</v>
      </c>
    </row>
    <row r="1184" spans="1:16" x14ac:dyDescent="0.25">
      <c r="A1184" t="s">
        <v>18</v>
      </c>
      <c r="B1184" t="s">
        <v>19</v>
      </c>
      <c r="C1184" t="s">
        <v>17</v>
      </c>
      <c r="D1184">
        <v>21.3</v>
      </c>
      <c r="E1184">
        <v>0.80600000000000005</v>
      </c>
      <c r="F1184">
        <v>0.12321</v>
      </c>
      <c r="G1184">
        <v>26.4358</v>
      </c>
      <c r="H1184">
        <v>3.4299999999999997E-2</v>
      </c>
      <c r="I1184">
        <v>23.6035</v>
      </c>
      <c r="J1184" t="s">
        <v>20</v>
      </c>
      <c r="K1184">
        <v>43.832299999999996</v>
      </c>
      <c r="L1184">
        <v>5.6899999999999999E-2</v>
      </c>
      <c r="M1184" t="s">
        <v>21</v>
      </c>
      <c r="N1184" t="s">
        <v>22</v>
      </c>
      <c r="O1184" s="2">
        <v>45517.833379629628</v>
      </c>
    </row>
    <row r="1185" spans="1:16" x14ac:dyDescent="0.25">
      <c r="A1185" t="s">
        <v>23</v>
      </c>
      <c r="B1185" t="s">
        <v>19</v>
      </c>
      <c r="C1185" t="s">
        <v>17</v>
      </c>
      <c r="D1185">
        <v>18.600000000000001</v>
      </c>
      <c r="E1185">
        <v>1.0089999999999999</v>
      </c>
      <c r="F1185">
        <v>9.6439999999999998E-2</v>
      </c>
      <c r="G1185">
        <v>18.428599999999999</v>
      </c>
      <c r="H1185">
        <v>2.92E-2</v>
      </c>
      <c r="I1185">
        <v>14.2432</v>
      </c>
      <c r="J1185" t="s">
        <v>24</v>
      </c>
      <c r="K1185">
        <v>39.423999999999999</v>
      </c>
      <c r="L1185">
        <v>6.25E-2</v>
      </c>
      <c r="M1185" t="s">
        <v>21</v>
      </c>
      <c r="N1185" t="s">
        <v>22</v>
      </c>
      <c r="O1185" s="2">
        <v>45517.833414351851</v>
      </c>
    </row>
    <row r="1186" spans="1:16" x14ac:dyDescent="0.25">
      <c r="A1186" t="s">
        <v>38</v>
      </c>
      <c r="B1186" t="s">
        <v>19</v>
      </c>
      <c r="C1186" t="s">
        <v>17</v>
      </c>
      <c r="D1186">
        <v>0.25</v>
      </c>
      <c r="E1186">
        <v>0.997</v>
      </c>
      <c r="F1186">
        <v>2.1299999999999999E-3</v>
      </c>
      <c r="G1186">
        <v>0.24829999999999999</v>
      </c>
      <c r="H1186">
        <v>7.9000000000000008E-3</v>
      </c>
      <c r="I1186">
        <v>0.13450000000000001</v>
      </c>
      <c r="J1186" t="s">
        <v>39</v>
      </c>
      <c r="K1186">
        <v>0.34739999999999999</v>
      </c>
      <c r="L1186">
        <v>1.0999999999999999E-2</v>
      </c>
      <c r="M1186" t="s">
        <v>40</v>
      </c>
      <c r="N1186" t="s">
        <v>22</v>
      </c>
      <c r="O1186" s="2">
        <v>45517.833564814813</v>
      </c>
    </row>
    <row r="1187" spans="1:16" x14ac:dyDescent="0.25">
      <c r="A1187" t="s">
        <v>50</v>
      </c>
      <c r="B1187" t="s">
        <v>19</v>
      </c>
      <c r="C1187" t="s">
        <v>17</v>
      </c>
      <c r="D1187">
        <v>0.02</v>
      </c>
      <c r="E1187">
        <v>0.86699999999999999</v>
      </c>
      <c r="F1187">
        <v>2.2000000000000001E-4</v>
      </c>
      <c r="G1187">
        <v>2.5000000000000001E-2</v>
      </c>
      <c r="H1187">
        <v>0.01</v>
      </c>
      <c r="I1187">
        <v>1.04E-2</v>
      </c>
      <c r="J1187" t="s">
        <v>55</v>
      </c>
      <c r="K1187">
        <v>3.6600000000000001E-2</v>
      </c>
      <c r="L1187">
        <v>1.46E-2</v>
      </c>
      <c r="M1187" t="s">
        <v>50</v>
      </c>
      <c r="N1187" t="s">
        <v>27</v>
      </c>
    </row>
    <row r="1188" spans="1:16" x14ac:dyDescent="0.25">
      <c r="A1188" t="s">
        <v>25</v>
      </c>
      <c r="B1188" t="s">
        <v>19</v>
      </c>
      <c r="C1188" t="s">
        <v>17</v>
      </c>
      <c r="D1188">
        <v>0.15</v>
      </c>
      <c r="E1188">
        <v>0.82499999999999996</v>
      </c>
      <c r="F1188">
        <v>1.5299999999999999E-3</v>
      </c>
      <c r="G1188">
        <v>0.1852</v>
      </c>
      <c r="H1188">
        <v>1.24E-2</v>
      </c>
      <c r="I1188">
        <v>7.3200000000000001E-2</v>
      </c>
      <c r="J1188" t="s">
        <v>26</v>
      </c>
      <c r="K1188">
        <v>0.2392</v>
      </c>
      <c r="L1188">
        <v>1.6E-2</v>
      </c>
      <c r="M1188" t="s">
        <v>25</v>
      </c>
      <c r="N1188" t="s">
        <v>27</v>
      </c>
    </row>
    <row r="1189" spans="1:16" x14ac:dyDescent="0.25">
      <c r="A1189" t="s">
        <v>28</v>
      </c>
      <c r="B1189" t="s">
        <v>19</v>
      </c>
      <c r="C1189" t="s">
        <v>17</v>
      </c>
      <c r="D1189">
        <v>11.35</v>
      </c>
      <c r="E1189">
        <v>0.92700000000000005</v>
      </c>
      <c r="F1189">
        <v>0.10316</v>
      </c>
      <c r="G1189">
        <v>12.242599999999999</v>
      </c>
      <c r="H1189">
        <v>3.49E-2</v>
      </c>
      <c r="I1189">
        <v>4.7586000000000004</v>
      </c>
      <c r="J1189" t="s">
        <v>29</v>
      </c>
      <c r="K1189">
        <v>15.7499</v>
      </c>
      <c r="L1189">
        <v>4.4900000000000002E-2</v>
      </c>
      <c r="M1189" t="s">
        <v>30</v>
      </c>
      <c r="N1189" t="s">
        <v>22</v>
      </c>
      <c r="O1189" s="2">
        <v>45517.833124999997</v>
      </c>
    </row>
    <row r="1190" spans="1:16" x14ac:dyDescent="0.25">
      <c r="A1190" t="s">
        <v>31</v>
      </c>
      <c r="B1190" t="s">
        <v>19</v>
      </c>
      <c r="C1190" t="s">
        <v>17</v>
      </c>
      <c r="D1190">
        <v>0.12</v>
      </c>
      <c r="E1190">
        <v>0.83599999999999997</v>
      </c>
      <c r="F1190">
        <v>1.1800000000000001E-3</v>
      </c>
      <c r="G1190">
        <v>0.14169999999999999</v>
      </c>
      <c r="H1190">
        <v>1.5800000000000002E-2</v>
      </c>
      <c r="I1190">
        <v>5.2400000000000002E-2</v>
      </c>
      <c r="J1190" t="s">
        <v>32</v>
      </c>
      <c r="K1190">
        <v>0.1804</v>
      </c>
      <c r="L1190">
        <v>2.01E-2</v>
      </c>
      <c r="M1190" t="s">
        <v>31</v>
      </c>
      <c r="N1190" t="s">
        <v>27</v>
      </c>
    </row>
    <row r="1191" spans="1:16" x14ac:dyDescent="0.25">
      <c r="A1191" t="s">
        <v>33</v>
      </c>
      <c r="G1191">
        <v>99.809799999999996</v>
      </c>
      <c r="I1191">
        <v>100</v>
      </c>
      <c r="K1191">
        <v>99.809799999999996</v>
      </c>
    </row>
    <row r="1192" spans="1:16" x14ac:dyDescent="0.25">
      <c r="A1192" t="s">
        <v>474</v>
      </c>
    </row>
    <row r="1193" spans="1:16" x14ac:dyDescent="0.25">
      <c r="A1193" t="s">
        <v>474</v>
      </c>
    </row>
    <row r="1194" spans="1:16" x14ac:dyDescent="0.25">
      <c r="A1194" t="s">
        <v>474</v>
      </c>
    </row>
    <row r="1195" spans="1:16" x14ac:dyDescent="0.25">
      <c r="A1195" t="s">
        <v>474</v>
      </c>
    </row>
    <row r="1196" spans="1:16" x14ac:dyDescent="0.25">
      <c r="A1196" t="s">
        <v>474</v>
      </c>
    </row>
    <row r="1197" spans="1:16" x14ac:dyDescent="0.25">
      <c r="A1197" t="s">
        <v>320</v>
      </c>
    </row>
    <row r="1198" spans="1:16" x14ac:dyDescent="0.25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</row>
    <row r="1199" spans="1:16" x14ac:dyDescent="0.25">
      <c r="A1199" t="s">
        <v>16</v>
      </c>
      <c r="C1199" t="s">
        <v>17</v>
      </c>
      <c r="G1199">
        <v>42.0426</v>
      </c>
      <c r="I1199">
        <v>57.128100000000003</v>
      </c>
    </row>
    <row r="1200" spans="1:16" x14ac:dyDescent="0.25">
      <c r="A1200" t="s">
        <v>18</v>
      </c>
      <c r="B1200" t="s">
        <v>19</v>
      </c>
      <c r="C1200" t="s">
        <v>17</v>
      </c>
      <c r="D1200">
        <v>21.27</v>
      </c>
      <c r="E1200">
        <v>0.80600000000000005</v>
      </c>
      <c r="F1200">
        <v>0.12299</v>
      </c>
      <c r="G1200">
        <v>26.383600000000001</v>
      </c>
      <c r="H1200">
        <v>3.4299999999999997E-2</v>
      </c>
      <c r="I1200">
        <v>23.592099999999999</v>
      </c>
      <c r="J1200" t="s">
        <v>20</v>
      </c>
      <c r="K1200">
        <v>43.745800000000003</v>
      </c>
      <c r="L1200">
        <v>5.6800000000000003E-2</v>
      </c>
      <c r="M1200" t="s">
        <v>21</v>
      </c>
      <c r="N1200" t="s">
        <v>22</v>
      </c>
      <c r="O1200" s="2">
        <v>45517.833379629628</v>
      </c>
    </row>
    <row r="1201" spans="1:16" x14ac:dyDescent="0.25">
      <c r="A1201" t="s">
        <v>23</v>
      </c>
      <c r="B1201" t="s">
        <v>19</v>
      </c>
      <c r="C1201" t="s">
        <v>17</v>
      </c>
      <c r="D1201">
        <v>18.57</v>
      </c>
      <c r="E1201">
        <v>1.01</v>
      </c>
      <c r="F1201">
        <v>9.6310000000000007E-2</v>
      </c>
      <c r="G1201">
        <v>18.398700000000002</v>
      </c>
      <c r="H1201">
        <v>2.92E-2</v>
      </c>
      <c r="I1201">
        <v>14.241400000000001</v>
      </c>
      <c r="J1201" t="s">
        <v>24</v>
      </c>
      <c r="K1201">
        <v>39.360199999999999</v>
      </c>
      <c r="L1201">
        <v>6.2399999999999997E-2</v>
      </c>
      <c r="M1201" t="s">
        <v>21</v>
      </c>
      <c r="N1201" t="s">
        <v>22</v>
      </c>
      <c r="O1201" s="2">
        <v>45517.833414351851</v>
      </c>
    </row>
    <row r="1202" spans="1:16" x14ac:dyDescent="0.25">
      <c r="A1202" t="s">
        <v>38</v>
      </c>
      <c r="B1202" t="s">
        <v>19</v>
      </c>
      <c r="C1202" t="s">
        <v>17</v>
      </c>
      <c r="D1202">
        <v>0.27</v>
      </c>
      <c r="E1202">
        <v>0.997</v>
      </c>
      <c r="F1202">
        <v>2.32E-3</v>
      </c>
      <c r="G1202">
        <v>0.27110000000000001</v>
      </c>
      <c r="H1202">
        <v>7.9000000000000008E-3</v>
      </c>
      <c r="I1202">
        <v>0.14699999999999999</v>
      </c>
      <c r="J1202" t="s">
        <v>39</v>
      </c>
      <c r="K1202">
        <v>0.37930000000000003</v>
      </c>
      <c r="L1202">
        <v>1.11E-2</v>
      </c>
      <c r="M1202" t="s">
        <v>40</v>
      </c>
      <c r="N1202" t="s">
        <v>22</v>
      </c>
      <c r="O1202" s="2">
        <v>45517.833564814813</v>
      </c>
    </row>
    <row r="1203" spans="1:16" x14ac:dyDescent="0.25">
      <c r="A1203" t="s">
        <v>50</v>
      </c>
      <c r="B1203" t="s">
        <v>19</v>
      </c>
      <c r="C1203" t="s">
        <v>17</v>
      </c>
      <c r="D1203">
        <v>0.06</v>
      </c>
      <c r="E1203">
        <v>0.86699999999999999</v>
      </c>
      <c r="F1203">
        <v>6.2E-4</v>
      </c>
      <c r="G1203">
        <v>7.1300000000000002E-2</v>
      </c>
      <c r="H1203">
        <v>1.0200000000000001E-2</v>
      </c>
      <c r="I1203">
        <v>2.98E-2</v>
      </c>
      <c r="J1203" t="s">
        <v>55</v>
      </c>
      <c r="K1203">
        <v>0.1042</v>
      </c>
      <c r="L1203">
        <v>1.49E-2</v>
      </c>
      <c r="M1203" t="s">
        <v>50</v>
      </c>
      <c r="N1203" t="s">
        <v>27</v>
      </c>
    </row>
    <row r="1204" spans="1:16" x14ac:dyDescent="0.25">
      <c r="A1204" t="s">
        <v>25</v>
      </c>
      <c r="B1204" t="s">
        <v>19</v>
      </c>
      <c r="C1204" t="s">
        <v>17</v>
      </c>
      <c r="D1204">
        <v>0.14000000000000001</v>
      </c>
      <c r="E1204">
        <v>0.82499999999999996</v>
      </c>
      <c r="F1204">
        <v>1.4400000000000001E-3</v>
      </c>
      <c r="G1204">
        <v>0.17469999999999999</v>
      </c>
      <c r="H1204">
        <v>1.24E-2</v>
      </c>
      <c r="I1204">
        <v>6.9099999999999995E-2</v>
      </c>
      <c r="J1204" t="s">
        <v>26</v>
      </c>
      <c r="K1204">
        <v>0.22550000000000001</v>
      </c>
      <c r="L1204">
        <v>1.6E-2</v>
      </c>
      <c r="M1204" t="s">
        <v>25</v>
      </c>
      <c r="N1204" t="s">
        <v>27</v>
      </c>
    </row>
    <row r="1205" spans="1:16" x14ac:dyDescent="0.25">
      <c r="A1205" t="s">
        <v>28</v>
      </c>
      <c r="B1205" t="s">
        <v>19</v>
      </c>
      <c r="C1205" t="s">
        <v>17</v>
      </c>
      <c r="D1205">
        <v>11.3</v>
      </c>
      <c r="E1205">
        <v>0.92700000000000005</v>
      </c>
      <c r="F1205">
        <v>0.10273</v>
      </c>
      <c r="G1205">
        <v>12.193199999999999</v>
      </c>
      <c r="H1205">
        <v>3.49E-2</v>
      </c>
      <c r="I1205">
        <v>4.7465000000000002</v>
      </c>
      <c r="J1205" t="s">
        <v>29</v>
      </c>
      <c r="K1205">
        <v>15.686199999999999</v>
      </c>
      <c r="L1205">
        <v>4.4900000000000002E-2</v>
      </c>
      <c r="M1205" t="s">
        <v>30</v>
      </c>
      <c r="N1205" t="s">
        <v>22</v>
      </c>
      <c r="O1205" s="2">
        <v>45517.833124999997</v>
      </c>
    </row>
    <row r="1206" spans="1:16" x14ac:dyDescent="0.25">
      <c r="A1206" t="s">
        <v>31</v>
      </c>
      <c r="B1206" t="s">
        <v>19</v>
      </c>
      <c r="C1206" t="s">
        <v>17</v>
      </c>
      <c r="D1206">
        <v>0.1</v>
      </c>
      <c r="E1206">
        <v>0.83599999999999997</v>
      </c>
      <c r="F1206">
        <v>1.0399999999999999E-3</v>
      </c>
      <c r="G1206">
        <v>0.1241</v>
      </c>
      <c r="H1206">
        <v>1.5800000000000002E-2</v>
      </c>
      <c r="I1206">
        <v>4.5900000000000003E-2</v>
      </c>
      <c r="J1206" t="s">
        <v>32</v>
      </c>
      <c r="K1206">
        <v>0.15790000000000001</v>
      </c>
      <c r="L1206">
        <v>2.01E-2</v>
      </c>
      <c r="M1206" t="s">
        <v>31</v>
      </c>
      <c r="N1206" t="s">
        <v>27</v>
      </c>
    </row>
    <row r="1207" spans="1:16" x14ac:dyDescent="0.25">
      <c r="A1207" t="s">
        <v>33</v>
      </c>
      <c r="G1207">
        <v>99.659099999999995</v>
      </c>
      <c r="I1207">
        <v>100</v>
      </c>
      <c r="K1207">
        <v>99.659199999999998</v>
      </c>
    </row>
    <row r="1208" spans="1:16" x14ac:dyDescent="0.25">
      <c r="A1208" t="s">
        <v>474</v>
      </c>
    </row>
    <row r="1209" spans="1:16" x14ac:dyDescent="0.25">
      <c r="A1209" t="s">
        <v>474</v>
      </c>
    </row>
    <row r="1210" spans="1:16" x14ac:dyDescent="0.25">
      <c r="A1210" t="s">
        <v>474</v>
      </c>
    </row>
    <row r="1211" spans="1:16" x14ac:dyDescent="0.25">
      <c r="A1211" t="s">
        <v>474</v>
      </c>
    </row>
    <row r="1212" spans="1:16" x14ac:dyDescent="0.25">
      <c r="A1212" t="s">
        <v>474</v>
      </c>
    </row>
    <row r="1213" spans="1:16" x14ac:dyDescent="0.25">
      <c r="A1213" t="s">
        <v>321</v>
      </c>
    </row>
    <row r="1214" spans="1:16" x14ac:dyDescent="0.25">
      <c r="A1214" t="s">
        <v>0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N1214" t="s">
        <v>13</v>
      </c>
      <c r="O1214" t="s">
        <v>14</v>
      </c>
      <c r="P1214" t="s">
        <v>15</v>
      </c>
    </row>
    <row r="1215" spans="1:16" x14ac:dyDescent="0.25">
      <c r="A1215" t="s">
        <v>16</v>
      </c>
      <c r="C1215" t="s">
        <v>17</v>
      </c>
      <c r="G1215">
        <v>42.060699999999997</v>
      </c>
      <c r="I1215">
        <v>57.133400000000002</v>
      </c>
    </row>
    <row r="1216" spans="1:16" x14ac:dyDescent="0.25">
      <c r="A1216" t="s">
        <v>18</v>
      </c>
      <c r="B1216" t="s">
        <v>19</v>
      </c>
      <c r="C1216" t="s">
        <v>17</v>
      </c>
      <c r="D1216">
        <v>21.29</v>
      </c>
      <c r="E1216">
        <v>0.80600000000000005</v>
      </c>
      <c r="F1216">
        <v>0.12314</v>
      </c>
      <c r="G1216">
        <v>26.4</v>
      </c>
      <c r="H1216">
        <v>3.4299999999999997E-2</v>
      </c>
      <c r="I1216">
        <v>23.598800000000001</v>
      </c>
      <c r="J1216" t="s">
        <v>20</v>
      </c>
      <c r="K1216">
        <v>43.773000000000003</v>
      </c>
      <c r="L1216">
        <v>5.6800000000000003E-2</v>
      </c>
      <c r="M1216" t="s">
        <v>21</v>
      </c>
      <c r="N1216" t="s">
        <v>22</v>
      </c>
      <c r="O1216" s="2">
        <v>45517.833379629628</v>
      </c>
    </row>
    <row r="1217" spans="1:16" x14ac:dyDescent="0.25">
      <c r="A1217" t="s">
        <v>23</v>
      </c>
      <c r="B1217" t="s">
        <v>19</v>
      </c>
      <c r="C1217" t="s">
        <v>17</v>
      </c>
      <c r="D1217">
        <v>18.61</v>
      </c>
      <c r="E1217">
        <v>1.01</v>
      </c>
      <c r="F1217">
        <v>9.6479999999999996E-2</v>
      </c>
      <c r="G1217">
        <v>18.4299</v>
      </c>
      <c r="H1217">
        <v>2.92E-2</v>
      </c>
      <c r="I1217">
        <v>14.2607</v>
      </c>
      <c r="J1217" t="s">
        <v>24</v>
      </c>
      <c r="K1217">
        <v>39.4268</v>
      </c>
      <c r="L1217">
        <v>6.25E-2</v>
      </c>
      <c r="M1217" t="s">
        <v>21</v>
      </c>
      <c r="N1217" t="s">
        <v>22</v>
      </c>
      <c r="O1217" s="2">
        <v>45517.833414351851</v>
      </c>
    </row>
    <row r="1218" spans="1:16" x14ac:dyDescent="0.25">
      <c r="A1218" t="s">
        <v>38</v>
      </c>
      <c r="B1218" t="s">
        <v>19</v>
      </c>
      <c r="C1218" t="s">
        <v>17</v>
      </c>
      <c r="D1218">
        <v>0.25</v>
      </c>
      <c r="E1218">
        <v>0.997</v>
      </c>
      <c r="F1218">
        <v>2.1299999999999999E-3</v>
      </c>
      <c r="G1218">
        <v>0.24829999999999999</v>
      </c>
      <c r="H1218">
        <v>7.9000000000000008E-3</v>
      </c>
      <c r="I1218">
        <v>0.1346</v>
      </c>
      <c r="J1218" t="s">
        <v>39</v>
      </c>
      <c r="K1218">
        <v>0.34739999999999999</v>
      </c>
      <c r="L1218">
        <v>1.0999999999999999E-2</v>
      </c>
      <c r="M1218" t="s">
        <v>40</v>
      </c>
      <c r="N1218" t="s">
        <v>22</v>
      </c>
      <c r="O1218" s="2">
        <v>45517.833564814813</v>
      </c>
    </row>
    <row r="1219" spans="1:16" x14ac:dyDescent="0.25">
      <c r="A1219" t="s">
        <v>50</v>
      </c>
      <c r="B1219" t="s">
        <v>19</v>
      </c>
      <c r="C1219" t="s">
        <v>17</v>
      </c>
      <c r="D1219">
        <v>0.03</v>
      </c>
      <c r="E1219">
        <v>0.86699999999999999</v>
      </c>
      <c r="F1219">
        <v>2.5999999999999998E-4</v>
      </c>
      <c r="G1219">
        <v>2.9700000000000001E-2</v>
      </c>
      <c r="H1219">
        <v>0.01</v>
      </c>
      <c r="I1219">
        <v>1.24E-2</v>
      </c>
      <c r="J1219" t="s">
        <v>55</v>
      </c>
      <c r="K1219">
        <v>4.3499999999999997E-2</v>
      </c>
      <c r="L1219">
        <v>1.47E-2</v>
      </c>
      <c r="M1219" t="s">
        <v>50</v>
      </c>
      <c r="N1219" t="s">
        <v>27</v>
      </c>
    </row>
    <row r="1220" spans="1:16" x14ac:dyDescent="0.25">
      <c r="A1220" t="s">
        <v>25</v>
      </c>
      <c r="B1220" t="s">
        <v>19</v>
      </c>
      <c r="C1220" t="s">
        <v>17</v>
      </c>
      <c r="D1220">
        <v>0.16</v>
      </c>
      <c r="E1220">
        <v>0.82499999999999996</v>
      </c>
      <c r="F1220">
        <v>1.6299999999999999E-3</v>
      </c>
      <c r="G1220">
        <v>0.19700000000000001</v>
      </c>
      <c r="H1220">
        <v>1.24E-2</v>
      </c>
      <c r="I1220">
        <v>7.7899999999999997E-2</v>
      </c>
      <c r="J1220" t="s">
        <v>26</v>
      </c>
      <c r="K1220">
        <v>0.25440000000000002</v>
      </c>
      <c r="L1220">
        <v>1.61E-2</v>
      </c>
      <c r="M1220" t="s">
        <v>25</v>
      </c>
      <c r="N1220" t="s">
        <v>27</v>
      </c>
    </row>
    <row r="1221" spans="1:16" x14ac:dyDescent="0.25">
      <c r="A1221" t="s">
        <v>28</v>
      </c>
      <c r="B1221" t="s">
        <v>19</v>
      </c>
      <c r="C1221" t="s">
        <v>17</v>
      </c>
      <c r="D1221">
        <v>11.27</v>
      </c>
      <c r="E1221">
        <v>0.92700000000000005</v>
      </c>
      <c r="F1221">
        <v>0.10246</v>
      </c>
      <c r="G1221">
        <v>12.1608</v>
      </c>
      <c r="H1221">
        <v>3.4799999999999998E-2</v>
      </c>
      <c r="I1221">
        <v>4.7323000000000004</v>
      </c>
      <c r="J1221" t="s">
        <v>29</v>
      </c>
      <c r="K1221">
        <v>15.644600000000001</v>
      </c>
      <c r="L1221">
        <v>4.48E-2</v>
      </c>
      <c r="M1221" t="s">
        <v>30</v>
      </c>
      <c r="N1221" t="s">
        <v>22</v>
      </c>
      <c r="O1221" s="2">
        <v>45517.833124999997</v>
      </c>
    </row>
    <row r="1222" spans="1:16" x14ac:dyDescent="0.25">
      <c r="A1222" t="s">
        <v>31</v>
      </c>
      <c r="B1222" t="s">
        <v>19</v>
      </c>
      <c r="C1222" t="s">
        <v>17</v>
      </c>
      <c r="D1222">
        <v>0.11</v>
      </c>
      <c r="E1222">
        <v>0.83599999999999997</v>
      </c>
      <c r="F1222">
        <v>1.1199999999999999E-3</v>
      </c>
      <c r="G1222">
        <v>0.13450000000000001</v>
      </c>
      <c r="H1222">
        <v>1.5699999999999999E-2</v>
      </c>
      <c r="I1222">
        <v>4.9799999999999997E-2</v>
      </c>
      <c r="J1222" t="s">
        <v>32</v>
      </c>
      <c r="K1222">
        <v>0.17119999999999999</v>
      </c>
      <c r="L1222">
        <v>0.02</v>
      </c>
      <c r="M1222" t="s">
        <v>31</v>
      </c>
      <c r="N1222" t="s">
        <v>27</v>
      </c>
    </row>
    <row r="1223" spans="1:16" x14ac:dyDescent="0.25">
      <c r="A1223" t="s">
        <v>33</v>
      </c>
      <c r="G1223">
        <v>99.661000000000001</v>
      </c>
      <c r="I1223">
        <v>100</v>
      </c>
      <c r="K1223">
        <v>99.661000000000001</v>
      </c>
    </row>
    <row r="1224" spans="1:16" x14ac:dyDescent="0.25">
      <c r="A1224" t="s">
        <v>474</v>
      </c>
    </row>
    <row r="1225" spans="1:16" x14ac:dyDescent="0.25">
      <c r="A1225" t="s">
        <v>474</v>
      </c>
    </row>
    <row r="1226" spans="1:16" x14ac:dyDescent="0.25">
      <c r="A1226" t="s">
        <v>474</v>
      </c>
    </row>
    <row r="1227" spans="1:16" x14ac:dyDescent="0.25">
      <c r="A1227" t="s">
        <v>474</v>
      </c>
    </row>
    <row r="1228" spans="1:16" x14ac:dyDescent="0.25">
      <c r="A1228" t="s">
        <v>474</v>
      </c>
    </row>
    <row r="1229" spans="1:16" x14ac:dyDescent="0.25">
      <c r="A1229" t="s">
        <v>322</v>
      </c>
    </row>
    <row r="1230" spans="1:16" x14ac:dyDescent="0.25">
      <c r="A1230" t="s">
        <v>0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12</v>
      </c>
      <c r="N1230" t="s">
        <v>13</v>
      </c>
      <c r="O1230" t="s">
        <v>14</v>
      </c>
      <c r="P1230" t="s">
        <v>15</v>
      </c>
    </row>
    <row r="1231" spans="1:16" x14ac:dyDescent="0.25">
      <c r="A1231" t="s">
        <v>16</v>
      </c>
      <c r="C1231" t="s">
        <v>17</v>
      </c>
      <c r="G1231">
        <v>42.113700000000001</v>
      </c>
      <c r="I1231">
        <v>57.122199999999999</v>
      </c>
    </row>
    <row r="1232" spans="1:16" x14ac:dyDescent="0.25">
      <c r="A1232" t="s">
        <v>18</v>
      </c>
      <c r="B1232" t="s">
        <v>19</v>
      </c>
      <c r="C1232" t="s">
        <v>17</v>
      </c>
      <c r="D1232">
        <v>21.37</v>
      </c>
      <c r="E1232">
        <v>0.80700000000000005</v>
      </c>
      <c r="F1232">
        <v>0.12356</v>
      </c>
      <c r="G1232">
        <v>26.484100000000002</v>
      </c>
      <c r="H1232">
        <v>3.4299999999999997E-2</v>
      </c>
      <c r="I1232">
        <v>23.639500000000002</v>
      </c>
      <c r="J1232" t="s">
        <v>20</v>
      </c>
      <c r="K1232">
        <v>43.912500000000001</v>
      </c>
      <c r="L1232">
        <v>5.6899999999999999E-2</v>
      </c>
      <c r="M1232" t="s">
        <v>21</v>
      </c>
      <c r="N1232" t="s">
        <v>22</v>
      </c>
      <c r="O1232" s="2">
        <v>45517.833379629628</v>
      </c>
    </row>
    <row r="1233" spans="1:16" x14ac:dyDescent="0.25">
      <c r="A1233" t="s">
        <v>23</v>
      </c>
      <c r="B1233" t="s">
        <v>19</v>
      </c>
      <c r="C1233" t="s">
        <v>17</v>
      </c>
      <c r="D1233">
        <v>18.600000000000001</v>
      </c>
      <c r="E1233">
        <v>1.0089999999999999</v>
      </c>
      <c r="F1233">
        <v>9.6439999999999998E-2</v>
      </c>
      <c r="G1233">
        <v>18.430900000000001</v>
      </c>
      <c r="H1233">
        <v>2.92E-2</v>
      </c>
      <c r="I1233">
        <v>14.2407</v>
      </c>
      <c r="J1233" t="s">
        <v>24</v>
      </c>
      <c r="K1233">
        <v>39.429000000000002</v>
      </c>
      <c r="L1233">
        <v>6.25E-2</v>
      </c>
      <c r="M1233" t="s">
        <v>21</v>
      </c>
      <c r="N1233" t="s">
        <v>22</v>
      </c>
      <c r="O1233" s="2">
        <v>45517.833414351851</v>
      </c>
    </row>
    <row r="1234" spans="1:16" x14ac:dyDescent="0.25">
      <c r="A1234" t="s">
        <v>38</v>
      </c>
      <c r="B1234" t="s">
        <v>19</v>
      </c>
      <c r="C1234" t="s">
        <v>17</v>
      </c>
      <c r="D1234">
        <v>0.25</v>
      </c>
      <c r="E1234">
        <v>0.997</v>
      </c>
      <c r="F1234">
        <v>2.15E-3</v>
      </c>
      <c r="G1234">
        <v>0.25080000000000002</v>
      </c>
      <c r="H1234">
        <v>7.7999999999999996E-3</v>
      </c>
      <c r="I1234">
        <v>0.1358</v>
      </c>
      <c r="J1234" t="s">
        <v>39</v>
      </c>
      <c r="K1234">
        <v>0.35089999999999999</v>
      </c>
      <c r="L1234">
        <v>1.0999999999999999E-2</v>
      </c>
      <c r="M1234" t="s">
        <v>40</v>
      </c>
      <c r="N1234" t="s">
        <v>22</v>
      </c>
      <c r="O1234" s="2">
        <v>45517.833564814813</v>
      </c>
    </row>
    <row r="1235" spans="1:16" x14ac:dyDescent="0.25">
      <c r="A1235" t="s">
        <v>50</v>
      </c>
      <c r="B1235" t="s">
        <v>19</v>
      </c>
      <c r="C1235" t="s">
        <v>17</v>
      </c>
      <c r="D1235">
        <v>0.01</v>
      </c>
      <c r="E1235">
        <v>0.86699999999999999</v>
      </c>
      <c r="F1235">
        <v>1.4999999999999999E-4</v>
      </c>
      <c r="G1235">
        <v>1.7299999999999999E-2</v>
      </c>
      <c r="H1235">
        <v>0.01</v>
      </c>
      <c r="I1235">
        <v>7.1999999999999998E-3</v>
      </c>
      <c r="J1235" t="s">
        <v>55</v>
      </c>
      <c r="K1235">
        <v>2.52E-2</v>
      </c>
      <c r="L1235">
        <v>1.46E-2</v>
      </c>
      <c r="M1235" t="s">
        <v>50</v>
      </c>
      <c r="N1235" t="s">
        <v>27</v>
      </c>
    </row>
    <row r="1236" spans="1:16" x14ac:dyDescent="0.25">
      <c r="A1236" t="s">
        <v>25</v>
      </c>
      <c r="B1236" t="s">
        <v>19</v>
      </c>
      <c r="C1236" t="s">
        <v>17</v>
      </c>
      <c r="D1236">
        <v>0.14000000000000001</v>
      </c>
      <c r="E1236">
        <v>0.82499999999999996</v>
      </c>
      <c r="F1236">
        <v>1.3699999999999999E-3</v>
      </c>
      <c r="G1236">
        <v>0.16589999999999999</v>
      </c>
      <c r="H1236">
        <v>1.23E-2</v>
      </c>
      <c r="I1236">
        <v>6.5500000000000003E-2</v>
      </c>
      <c r="J1236" t="s">
        <v>26</v>
      </c>
      <c r="K1236">
        <v>0.21429999999999999</v>
      </c>
      <c r="L1236">
        <v>1.5900000000000001E-2</v>
      </c>
      <c r="M1236" t="s">
        <v>25</v>
      </c>
      <c r="N1236" t="s">
        <v>27</v>
      </c>
    </row>
    <row r="1237" spans="1:16" x14ac:dyDescent="0.25">
      <c r="A1237" t="s">
        <v>28</v>
      </c>
      <c r="B1237" t="s">
        <v>19</v>
      </c>
      <c r="C1237" t="s">
        <v>17</v>
      </c>
      <c r="D1237">
        <v>11.3</v>
      </c>
      <c r="E1237">
        <v>0.92700000000000005</v>
      </c>
      <c r="F1237">
        <v>0.10267</v>
      </c>
      <c r="G1237">
        <v>12.1858</v>
      </c>
      <c r="H1237">
        <v>3.49E-2</v>
      </c>
      <c r="I1237">
        <v>4.7351000000000001</v>
      </c>
      <c r="J1237" t="s">
        <v>29</v>
      </c>
      <c r="K1237">
        <v>15.6768</v>
      </c>
      <c r="L1237">
        <v>4.4900000000000002E-2</v>
      </c>
      <c r="M1237" t="s">
        <v>30</v>
      </c>
      <c r="N1237" t="s">
        <v>22</v>
      </c>
      <c r="O1237" s="2">
        <v>45517.833124999997</v>
      </c>
    </row>
    <row r="1238" spans="1:16" x14ac:dyDescent="0.25">
      <c r="A1238" t="s">
        <v>31</v>
      </c>
      <c r="B1238" t="s">
        <v>19</v>
      </c>
      <c r="C1238" t="s">
        <v>17</v>
      </c>
      <c r="D1238">
        <v>0.12</v>
      </c>
      <c r="E1238">
        <v>0.83599999999999997</v>
      </c>
      <c r="F1238">
        <v>1.2199999999999999E-3</v>
      </c>
      <c r="G1238">
        <v>0.14599999999999999</v>
      </c>
      <c r="H1238">
        <v>1.5800000000000002E-2</v>
      </c>
      <c r="I1238">
        <v>5.3999999999999999E-2</v>
      </c>
      <c r="J1238" t="s">
        <v>32</v>
      </c>
      <c r="K1238">
        <v>0.18579999999999999</v>
      </c>
      <c r="L1238">
        <v>2.0199999999999999E-2</v>
      </c>
      <c r="M1238" t="s">
        <v>31</v>
      </c>
      <c r="N1238" t="s">
        <v>27</v>
      </c>
    </row>
    <row r="1239" spans="1:16" x14ac:dyDescent="0.25">
      <c r="A1239" t="s">
        <v>33</v>
      </c>
      <c r="G1239">
        <v>99.794600000000003</v>
      </c>
      <c r="I1239">
        <v>100</v>
      </c>
      <c r="K1239">
        <v>99.794600000000003</v>
      </c>
    </row>
    <row r="1240" spans="1:16" x14ac:dyDescent="0.25">
      <c r="A1240" t="s">
        <v>474</v>
      </c>
    </row>
    <row r="1241" spans="1:16" x14ac:dyDescent="0.25">
      <c r="A1241" t="s">
        <v>474</v>
      </c>
    </row>
    <row r="1242" spans="1:16" x14ac:dyDescent="0.25">
      <c r="A1242" t="s">
        <v>474</v>
      </c>
    </row>
    <row r="1243" spans="1:16" x14ac:dyDescent="0.25">
      <c r="A1243" t="s">
        <v>474</v>
      </c>
    </row>
    <row r="1244" spans="1:16" x14ac:dyDescent="0.25">
      <c r="A1244" t="s">
        <v>474</v>
      </c>
    </row>
    <row r="1245" spans="1:16" x14ac:dyDescent="0.25">
      <c r="A1245" t="s">
        <v>323</v>
      </c>
    </row>
    <row r="1246" spans="1:16" x14ac:dyDescent="0.25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</row>
    <row r="1247" spans="1:16" x14ac:dyDescent="0.25">
      <c r="A1247" t="s">
        <v>16</v>
      </c>
      <c r="C1247" t="s">
        <v>17</v>
      </c>
      <c r="G1247">
        <v>42.234999999999999</v>
      </c>
      <c r="I1247">
        <v>57.137300000000003</v>
      </c>
    </row>
    <row r="1248" spans="1:16" x14ac:dyDescent="0.25">
      <c r="A1248" t="s">
        <v>18</v>
      </c>
      <c r="B1248" t="s">
        <v>19</v>
      </c>
      <c r="C1248" t="s">
        <v>17</v>
      </c>
      <c r="D1248">
        <v>21.28</v>
      </c>
      <c r="E1248">
        <v>0.80500000000000005</v>
      </c>
      <c r="F1248">
        <v>0.12305000000000001</v>
      </c>
      <c r="G1248">
        <v>26.432200000000002</v>
      </c>
      <c r="H1248">
        <v>3.4299999999999997E-2</v>
      </c>
      <c r="I1248">
        <v>23.531700000000001</v>
      </c>
      <c r="J1248" t="s">
        <v>20</v>
      </c>
      <c r="K1248">
        <v>43.8264</v>
      </c>
      <c r="L1248">
        <v>5.7000000000000002E-2</v>
      </c>
      <c r="M1248" t="s">
        <v>21</v>
      </c>
      <c r="N1248" t="s">
        <v>22</v>
      </c>
      <c r="O1248" s="2">
        <v>45517.833379629628</v>
      </c>
    </row>
    <row r="1249" spans="1:16" x14ac:dyDescent="0.25">
      <c r="A1249" t="s">
        <v>23</v>
      </c>
      <c r="B1249" t="s">
        <v>19</v>
      </c>
      <c r="C1249" t="s">
        <v>17</v>
      </c>
      <c r="D1249">
        <v>18.690000000000001</v>
      </c>
      <c r="E1249">
        <v>1.01</v>
      </c>
      <c r="F1249">
        <v>9.6930000000000002E-2</v>
      </c>
      <c r="G1249">
        <v>18.511099999999999</v>
      </c>
      <c r="H1249">
        <v>2.93E-2</v>
      </c>
      <c r="I1249">
        <v>14.2653</v>
      </c>
      <c r="J1249" t="s">
        <v>24</v>
      </c>
      <c r="K1249">
        <v>39.600499999999997</v>
      </c>
      <c r="L1249">
        <v>6.2700000000000006E-2</v>
      </c>
      <c r="M1249" t="s">
        <v>21</v>
      </c>
      <c r="N1249" t="s">
        <v>22</v>
      </c>
      <c r="O1249" s="2">
        <v>45517.833414351851</v>
      </c>
    </row>
    <row r="1250" spans="1:16" x14ac:dyDescent="0.25">
      <c r="A1250" t="s">
        <v>38</v>
      </c>
      <c r="B1250" t="s">
        <v>19</v>
      </c>
      <c r="C1250" t="s">
        <v>17</v>
      </c>
      <c r="D1250">
        <v>0.26</v>
      </c>
      <c r="E1250">
        <v>0.997</v>
      </c>
      <c r="F1250">
        <v>2.2000000000000001E-3</v>
      </c>
      <c r="G1250">
        <v>0.25750000000000001</v>
      </c>
      <c r="H1250">
        <v>7.9000000000000008E-3</v>
      </c>
      <c r="I1250">
        <v>0.13900000000000001</v>
      </c>
      <c r="J1250" t="s">
        <v>39</v>
      </c>
      <c r="K1250">
        <v>0.36030000000000001</v>
      </c>
      <c r="L1250">
        <v>1.0999999999999999E-2</v>
      </c>
      <c r="M1250" t="s">
        <v>40</v>
      </c>
      <c r="N1250" t="s">
        <v>22</v>
      </c>
      <c r="O1250" s="2">
        <v>45517.833564814813</v>
      </c>
    </row>
    <row r="1251" spans="1:16" x14ac:dyDescent="0.25">
      <c r="A1251" t="s">
        <v>50</v>
      </c>
      <c r="B1251" t="s">
        <v>19</v>
      </c>
      <c r="C1251" t="s">
        <v>17</v>
      </c>
      <c r="D1251">
        <v>0.04</v>
      </c>
      <c r="E1251">
        <v>0.86799999999999999</v>
      </c>
      <c r="F1251">
        <v>3.8999999999999999E-4</v>
      </c>
      <c r="G1251">
        <v>4.48E-2</v>
      </c>
      <c r="H1251">
        <v>1.01E-2</v>
      </c>
      <c r="I1251">
        <v>1.8599999999999998E-2</v>
      </c>
      <c r="J1251" t="s">
        <v>55</v>
      </c>
      <c r="K1251">
        <v>6.5500000000000003E-2</v>
      </c>
      <c r="L1251">
        <v>1.4800000000000001E-2</v>
      </c>
      <c r="M1251" t="s">
        <v>50</v>
      </c>
      <c r="N1251" t="s">
        <v>27</v>
      </c>
    </row>
    <row r="1252" spans="1:16" x14ac:dyDescent="0.25">
      <c r="A1252" t="s">
        <v>25</v>
      </c>
      <c r="B1252" t="s">
        <v>19</v>
      </c>
      <c r="C1252" t="s">
        <v>17</v>
      </c>
      <c r="D1252">
        <v>0.16</v>
      </c>
      <c r="E1252">
        <v>0.82499999999999996</v>
      </c>
      <c r="F1252">
        <v>1.56E-3</v>
      </c>
      <c r="G1252">
        <v>0.18959999999999999</v>
      </c>
      <c r="H1252">
        <v>1.2500000000000001E-2</v>
      </c>
      <c r="I1252">
        <v>7.4700000000000003E-2</v>
      </c>
      <c r="J1252" t="s">
        <v>26</v>
      </c>
      <c r="K1252">
        <v>0.24490000000000001</v>
      </c>
      <c r="L1252">
        <v>1.6199999999999999E-2</v>
      </c>
      <c r="M1252" t="s">
        <v>25</v>
      </c>
      <c r="N1252" t="s">
        <v>27</v>
      </c>
    </row>
    <row r="1253" spans="1:16" x14ac:dyDescent="0.25">
      <c r="A1253" t="s">
        <v>28</v>
      </c>
      <c r="B1253" t="s">
        <v>19</v>
      </c>
      <c r="C1253" t="s">
        <v>17</v>
      </c>
      <c r="D1253">
        <v>11.44</v>
      </c>
      <c r="E1253">
        <v>0.92700000000000005</v>
      </c>
      <c r="F1253">
        <v>0.10403</v>
      </c>
      <c r="G1253">
        <v>12.3446</v>
      </c>
      <c r="H1253">
        <v>3.5099999999999999E-2</v>
      </c>
      <c r="I1253">
        <v>4.7843</v>
      </c>
      <c r="J1253" t="s">
        <v>29</v>
      </c>
      <c r="K1253">
        <v>15.8811</v>
      </c>
      <c r="L1253">
        <v>4.5199999999999997E-2</v>
      </c>
      <c r="M1253" t="s">
        <v>30</v>
      </c>
      <c r="N1253" t="s">
        <v>22</v>
      </c>
      <c r="O1253" s="2">
        <v>45517.833124999997</v>
      </c>
    </row>
    <row r="1254" spans="1:16" x14ac:dyDescent="0.25">
      <c r="A1254" t="s">
        <v>31</v>
      </c>
      <c r="B1254" t="s">
        <v>19</v>
      </c>
      <c r="C1254" t="s">
        <v>17</v>
      </c>
      <c r="D1254">
        <v>0.11</v>
      </c>
      <c r="E1254">
        <v>0.83599999999999997</v>
      </c>
      <c r="F1254">
        <v>1.1100000000000001E-3</v>
      </c>
      <c r="G1254">
        <v>0.1328</v>
      </c>
      <c r="H1254">
        <v>1.5900000000000001E-2</v>
      </c>
      <c r="I1254">
        <v>4.8899999999999999E-2</v>
      </c>
      <c r="J1254" t="s">
        <v>32</v>
      </c>
      <c r="K1254">
        <v>0.16889999999999999</v>
      </c>
      <c r="L1254">
        <v>2.0199999999999999E-2</v>
      </c>
      <c r="M1254" t="s">
        <v>31</v>
      </c>
      <c r="N1254" t="s">
        <v>27</v>
      </c>
    </row>
    <row r="1255" spans="1:16" x14ac:dyDescent="0.25">
      <c r="A1255" t="s">
        <v>33</v>
      </c>
      <c r="G1255">
        <v>100.1476</v>
      </c>
      <c r="I1255">
        <v>100</v>
      </c>
      <c r="K1255">
        <v>100.1476</v>
      </c>
    </row>
    <row r="1256" spans="1:16" x14ac:dyDescent="0.25">
      <c r="A1256" t="s">
        <v>474</v>
      </c>
    </row>
    <row r="1257" spans="1:16" x14ac:dyDescent="0.25">
      <c r="A1257" t="s">
        <v>474</v>
      </c>
    </row>
    <row r="1258" spans="1:16" x14ac:dyDescent="0.25">
      <c r="A1258" t="s">
        <v>474</v>
      </c>
    </row>
    <row r="1259" spans="1:16" x14ac:dyDescent="0.25">
      <c r="A1259" t="s">
        <v>474</v>
      </c>
    </row>
    <row r="1260" spans="1:16" x14ac:dyDescent="0.25">
      <c r="A1260" t="s">
        <v>474</v>
      </c>
    </row>
    <row r="1261" spans="1:16" x14ac:dyDescent="0.25">
      <c r="A1261" t="s">
        <v>324</v>
      </c>
    </row>
    <row r="1262" spans="1:16" x14ac:dyDescent="0.25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12</v>
      </c>
      <c r="N1262" t="s">
        <v>13</v>
      </c>
      <c r="O1262" t="s">
        <v>14</v>
      </c>
      <c r="P1262" t="s">
        <v>15</v>
      </c>
    </row>
    <row r="1263" spans="1:16" x14ac:dyDescent="0.25">
      <c r="A1263" t="s">
        <v>16</v>
      </c>
      <c r="C1263" t="s">
        <v>17</v>
      </c>
      <c r="G1263">
        <v>42.502099999999999</v>
      </c>
      <c r="I1263">
        <v>57.144100000000002</v>
      </c>
    </row>
    <row r="1264" spans="1:16" x14ac:dyDescent="0.25">
      <c r="A1264" t="s">
        <v>18</v>
      </c>
      <c r="B1264" t="s">
        <v>19</v>
      </c>
      <c r="C1264" t="s">
        <v>17</v>
      </c>
      <c r="D1264">
        <v>21.4</v>
      </c>
      <c r="E1264">
        <v>0.80500000000000005</v>
      </c>
      <c r="F1264">
        <v>0.12377000000000001</v>
      </c>
      <c r="G1264">
        <v>26.579000000000001</v>
      </c>
      <c r="H1264">
        <v>3.44E-2</v>
      </c>
      <c r="I1264">
        <v>23.516500000000001</v>
      </c>
      <c r="J1264" t="s">
        <v>20</v>
      </c>
      <c r="K1264">
        <v>44.069899999999997</v>
      </c>
      <c r="L1264">
        <v>5.7099999999999998E-2</v>
      </c>
      <c r="M1264" t="s">
        <v>21</v>
      </c>
      <c r="N1264" t="s">
        <v>22</v>
      </c>
      <c r="O1264" s="2">
        <v>45517.833379629628</v>
      </c>
    </row>
    <row r="1265" spans="1:16" x14ac:dyDescent="0.25">
      <c r="A1265" t="s">
        <v>23</v>
      </c>
      <c r="B1265" t="s">
        <v>19</v>
      </c>
      <c r="C1265" t="s">
        <v>17</v>
      </c>
      <c r="D1265">
        <v>18.829999999999998</v>
      </c>
      <c r="E1265">
        <v>1.01</v>
      </c>
      <c r="F1265">
        <v>9.7650000000000001E-2</v>
      </c>
      <c r="G1265">
        <v>18.6433</v>
      </c>
      <c r="H1265">
        <v>2.9399999999999999E-2</v>
      </c>
      <c r="I1265">
        <v>14.278600000000001</v>
      </c>
      <c r="J1265" t="s">
        <v>24</v>
      </c>
      <c r="K1265">
        <v>39.883400000000002</v>
      </c>
      <c r="L1265">
        <v>6.2899999999999998E-2</v>
      </c>
      <c r="M1265" t="s">
        <v>21</v>
      </c>
      <c r="N1265" t="s">
        <v>22</v>
      </c>
      <c r="O1265" s="2">
        <v>45517.833414351851</v>
      </c>
    </row>
    <row r="1266" spans="1:16" x14ac:dyDescent="0.25">
      <c r="A1266" t="s">
        <v>38</v>
      </c>
      <c r="B1266" t="s">
        <v>19</v>
      </c>
      <c r="C1266" t="s">
        <v>17</v>
      </c>
      <c r="D1266">
        <v>0.27</v>
      </c>
      <c r="E1266">
        <v>0.997</v>
      </c>
      <c r="F1266">
        <v>2.31E-3</v>
      </c>
      <c r="G1266">
        <v>0.27010000000000001</v>
      </c>
      <c r="H1266">
        <v>7.9000000000000008E-3</v>
      </c>
      <c r="I1266">
        <v>0.14499999999999999</v>
      </c>
      <c r="J1266" t="s">
        <v>39</v>
      </c>
      <c r="K1266">
        <v>0.37790000000000001</v>
      </c>
      <c r="L1266">
        <v>1.11E-2</v>
      </c>
      <c r="M1266" t="s">
        <v>40</v>
      </c>
      <c r="N1266" t="s">
        <v>22</v>
      </c>
      <c r="O1266" s="2">
        <v>45517.833564814813</v>
      </c>
    </row>
    <row r="1267" spans="1:16" x14ac:dyDescent="0.25">
      <c r="A1267" t="s">
        <v>50</v>
      </c>
      <c r="B1267" t="s">
        <v>19</v>
      </c>
      <c r="C1267" t="s">
        <v>17</v>
      </c>
      <c r="D1267">
        <v>0.04</v>
      </c>
      <c r="E1267">
        <v>0.86799999999999999</v>
      </c>
      <c r="F1267">
        <v>4.0000000000000002E-4</v>
      </c>
      <c r="G1267">
        <v>4.6300000000000001E-2</v>
      </c>
      <c r="H1267">
        <v>1.0200000000000001E-2</v>
      </c>
      <c r="I1267">
        <v>1.9199999999999998E-2</v>
      </c>
      <c r="J1267" t="s">
        <v>55</v>
      </c>
      <c r="K1267">
        <v>6.7699999999999996E-2</v>
      </c>
      <c r="L1267">
        <v>1.49E-2</v>
      </c>
      <c r="M1267" t="s">
        <v>50</v>
      </c>
      <c r="N1267" t="s">
        <v>27</v>
      </c>
    </row>
    <row r="1268" spans="1:16" x14ac:dyDescent="0.25">
      <c r="A1268" t="s">
        <v>25</v>
      </c>
      <c r="B1268" t="s">
        <v>19</v>
      </c>
      <c r="C1268" t="s">
        <v>17</v>
      </c>
      <c r="D1268">
        <v>0.16</v>
      </c>
      <c r="E1268">
        <v>0.82499999999999996</v>
      </c>
      <c r="F1268">
        <v>1.58E-3</v>
      </c>
      <c r="G1268">
        <v>0.19089999999999999</v>
      </c>
      <c r="H1268">
        <v>1.24E-2</v>
      </c>
      <c r="I1268">
        <v>7.4800000000000005E-2</v>
      </c>
      <c r="J1268" t="s">
        <v>26</v>
      </c>
      <c r="K1268">
        <v>0.2465</v>
      </c>
      <c r="L1268">
        <v>1.61E-2</v>
      </c>
      <c r="M1268" t="s">
        <v>25</v>
      </c>
      <c r="N1268" t="s">
        <v>27</v>
      </c>
    </row>
    <row r="1269" spans="1:16" x14ac:dyDescent="0.25">
      <c r="A1269" t="s">
        <v>28</v>
      </c>
      <c r="B1269" t="s">
        <v>19</v>
      </c>
      <c r="C1269" t="s">
        <v>17</v>
      </c>
      <c r="D1269">
        <v>11.49</v>
      </c>
      <c r="E1269">
        <v>0.92700000000000005</v>
      </c>
      <c r="F1269">
        <v>0.10446</v>
      </c>
      <c r="G1269">
        <v>12.396599999999999</v>
      </c>
      <c r="H1269">
        <v>3.5200000000000002E-2</v>
      </c>
      <c r="I1269">
        <v>4.7747999999999999</v>
      </c>
      <c r="J1269" t="s">
        <v>29</v>
      </c>
      <c r="K1269">
        <v>15.948</v>
      </c>
      <c r="L1269">
        <v>4.5199999999999997E-2</v>
      </c>
      <c r="M1269" t="s">
        <v>30</v>
      </c>
      <c r="N1269" t="s">
        <v>22</v>
      </c>
      <c r="O1269" s="2">
        <v>45517.833124999997</v>
      </c>
    </row>
    <row r="1270" spans="1:16" x14ac:dyDescent="0.25">
      <c r="A1270" t="s">
        <v>31</v>
      </c>
      <c r="B1270" t="s">
        <v>19</v>
      </c>
      <c r="C1270" t="s">
        <v>17</v>
      </c>
      <c r="D1270">
        <v>0.11</v>
      </c>
      <c r="E1270">
        <v>0.83599999999999997</v>
      </c>
      <c r="F1270">
        <v>1.07E-3</v>
      </c>
      <c r="G1270">
        <v>0.1285</v>
      </c>
      <c r="H1270">
        <v>1.5900000000000001E-2</v>
      </c>
      <c r="I1270">
        <v>4.7100000000000003E-2</v>
      </c>
      <c r="J1270" t="s">
        <v>32</v>
      </c>
      <c r="K1270">
        <v>0.16350000000000001</v>
      </c>
      <c r="L1270">
        <v>2.0199999999999999E-2</v>
      </c>
      <c r="M1270" t="s">
        <v>31</v>
      </c>
      <c r="N1270" t="s">
        <v>27</v>
      </c>
    </row>
    <row r="1271" spans="1:16" x14ac:dyDescent="0.25">
      <c r="A1271" t="s">
        <v>33</v>
      </c>
      <c r="G1271">
        <v>100.7569</v>
      </c>
      <c r="I1271">
        <v>100</v>
      </c>
      <c r="K1271">
        <v>100.7569</v>
      </c>
    </row>
    <row r="1272" spans="1:16" x14ac:dyDescent="0.25">
      <c r="A1272" t="s">
        <v>474</v>
      </c>
    </row>
    <row r="1273" spans="1:16" x14ac:dyDescent="0.25">
      <c r="A1273" t="s">
        <v>474</v>
      </c>
    </row>
    <row r="1274" spans="1:16" x14ac:dyDescent="0.25">
      <c r="A1274" t="s">
        <v>474</v>
      </c>
    </row>
    <row r="1275" spans="1:16" x14ac:dyDescent="0.25">
      <c r="A1275" t="s">
        <v>474</v>
      </c>
    </row>
    <row r="1276" spans="1:16" x14ac:dyDescent="0.25">
      <c r="A1276" t="s">
        <v>474</v>
      </c>
    </row>
    <row r="1277" spans="1:16" x14ac:dyDescent="0.25">
      <c r="A1277" t="s">
        <v>325</v>
      </c>
    </row>
    <row r="1278" spans="1:16" x14ac:dyDescent="0.25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N1278" t="s">
        <v>13</v>
      </c>
      <c r="O1278" t="s">
        <v>14</v>
      </c>
      <c r="P1278" t="s">
        <v>15</v>
      </c>
    </row>
    <row r="1279" spans="1:16" x14ac:dyDescent="0.25">
      <c r="A1279" t="s">
        <v>16</v>
      </c>
      <c r="C1279" t="s">
        <v>17</v>
      </c>
      <c r="G1279">
        <v>42.426299999999998</v>
      </c>
      <c r="I1279">
        <v>57.152999999999999</v>
      </c>
    </row>
    <row r="1280" spans="1:16" x14ac:dyDescent="0.25">
      <c r="A1280" t="s">
        <v>18</v>
      </c>
      <c r="B1280" t="s">
        <v>19</v>
      </c>
      <c r="C1280" t="s">
        <v>17</v>
      </c>
      <c r="D1280">
        <v>21.38</v>
      </c>
      <c r="E1280">
        <v>0.80600000000000005</v>
      </c>
      <c r="F1280">
        <v>0.12364</v>
      </c>
      <c r="G1280">
        <v>26.529699999999998</v>
      </c>
      <c r="H1280">
        <v>3.44E-2</v>
      </c>
      <c r="I1280">
        <v>23.5184</v>
      </c>
      <c r="J1280" t="s">
        <v>20</v>
      </c>
      <c r="K1280">
        <v>43.988100000000003</v>
      </c>
      <c r="L1280">
        <v>5.7000000000000002E-2</v>
      </c>
      <c r="M1280" t="s">
        <v>21</v>
      </c>
      <c r="N1280" t="s">
        <v>22</v>
      </c>
      <c r="O1280" s="2">
        <v>45517.833379629628</v>
      </c>
    </row>
    <row r="1281" spans="1:16" x14ac:dyDescent="0.25">
      <c r="A1281" t="s">
        <v>23</v>
      </c>
      <c r="B1281" t="s">
        <v>19</v>
      </c>
      <c r="C1281" t="s">
        <v>17</v>
      </c>
      <c r="D1281">
        <v>18.829999999999998</v>
      </c>
      <c r="E1281">
        <v>1.0109999999999999</v>
      </c>
      <c r="F1281">
        <v>9.7629999999999995E-2</v>
      </c>
      <c r="G1281">
        <v>18.636900000000001</v>
      </c>
      <c r="H1281">
        <v>2.9399999999999999E-2</v>
      </c>
      <c r="I1281">
        <v>14.301500000000001</v>
      </c>
      <c r="J1281" t="s">
        <v>24</v>
      </c>
      <c r="K1281">
        <v>39.869700000000002</v>
      </c>
      <c r="L1281">
        <v>6.2899999999999998E-2</v>
      </c>
      <c r="M1281" t="s">
        <v>21</v>
      </c>
      <c r="N1281" t="s">
        <v>22</v>
      </c>
      <c r="O1281" s="2">
        <v>45517.833414351851</v>
      </c>
    </row>
    <row r="1282" spans="1:16" x14ac:dyDescent="0.25">
      <c r="A1282" t="s">
        <v>38</v>
      </c>
      <c r="B1282" t="s">
        <v>19</v>
      </c>
      <c r="C1282" t="s">
        <v>17</v>
      </c>
      <c r="D1282">
        <v>0.25</v>
      </c>
      <c r="E1282">
        <v>0.997</v>
      </c>
      <c r="F1282">
        <v>2.1800000000000001E-3</v>
      </c>
      <c r="G1282">
        <v>0.25469999999999998</v>
      </c>
      <c r="H1282">
        <v>7.9000000000000008E-3</v>
      </c>
      <c r="I1282">
        <v>0.13700000000000001</v>
      </c>
      <c r="J1282" t="s">
        <v>39</v>
      </c>
      <c r="K1282">
        <v>0.35639999999999999</v>
      </c>
      <c r="L1282">
        <v>1.0999999999999999E-2</v>
      </c>
      <c r="M1282" t="s">
        <v>40</v>
      </c>
      <c r="N1282" t="s">
        <v>22</v>
      </c>
      <c r="O1282" s="2">
        <v>45517.833564814813</v>
      </c>
    </row>
    <row r="1283" spans="1:16" x14ac:dyDescent="0.25">
      <c r="A1283" t="s">
        <v>50</v>
      </c>
      <c r="B1283" t="s">
        <v>19</v>
      </c>
      <c r="C1283" t="s">
        <v>17</v>
      </c>
      <c r="D1283">
        <v>0.02</v>
      </c>
      <c r="E1283">
        <v>0.86699999999999999</v>
      </c>
      <c r="F1283">
        <v>1.9000000000000001E-4</v>
      </c>
      <c r="G1283">
        <v>2.1600000000000001E-2</v>
      </c>
      <c r="H1283">
        <v>0.01</v>
      </c>
      <c r="I1283">
        <v>8.9999999999999993E-3</v>
      </c>
      <c r="J1283" t="s">
        <v>55</v>
      </c>
      <c r="K1283">
        <v>3.1600000000000003E-2</v>
      </c>
      <c r="L1283">
        <v>1.47E-2</v>
      </c>
      <c r="M1283" t="s">
        <v>50</v>
      </c>
      <c r="N1283" t="s">
        <v>27</v>
      </c>
    </row>
    <row r="1284" spans="1:16" x14ac:dyDescent="0.25">
      <c r="A1284" t="s">
        <v>25</v>
      </c>
      <c r="B1284" t="s">
        <v>19</v>
      </c>
      <c r="C1284" t="s">
        <v>17</v>
      </c>
      <c r="D1284">
        <v>0.16</v>
      </c>
      <c r="E1284">
        <v>0.82499999999999996</v>
      </c>
      <c r="F1284">
        <v>1.58E-3</v>
      </c>
      <c r="G1284">
        <v>0.1913</v>
      </c>
      <c r="H1284">
        <v>1.2500000000000001E-2</v>
      </c>
      <c r="I1284">
        <v>7.51E-2</v>
      </c>
      <c r="J1284" t="s">
        <v>26</v>
      </c>
      <c r="K1284">
        <v>0.247</v>
      </c>
      <c r="L1284">
        <v>1.61E-2</v>
      </c>
      <c r="M1284" t="s">
        <v>25</v>
      </c>
      <c r="N1284" t="s">
        <v>27</v>
      </c>
    </row>
    <row r="1285" spans="1:16" x14ac:dyDescent="0.25">
      <c r="A1285" t="s">
        <v>28</v>
      </c>
      <c r="B1285" t="s">
        <v>19</v>
      </c>
      <c r="C1285" t="s">
        <v>17</v>
      </c>
      <c r="D1285">
        <v>11.43</v>
      </c>
      <c r="E1285">
        <v>0.92700000000000005</v>
      </c>
      <c r="F1285">
        <v>0.10388</v>
      </c>
      <c r="G1285">
        <v>12.3284</v>
      </c>
      <c r="H1285">
        <v>3.5099999999999999E-2</v>
      </c>
      <c r="I1285">
        <v>4.7577999999999996</v>
      </c>
      <c r="J1285" t="s">
        <v>29</v>
      </c>
      <c r="K1285">
        <v>15.860300000000001</v>
      </c>
      <c r="L1285">
        <v>4.5199999999999997E-2</v>
      </c>
      <c r="M1285" t="s">
        <v>30</v>
      </c>
      <c r="N1285" t="s">
        <v>22</v>
      </c>
      <c r="O1285" s="2">
        <v>45517.833124999997</v>
      </c>
    </row>
    <row r="1286" spans="1:16" x14ac:dyDescent="0.25">
      <c r="A1286" t="s">
        <v>31</v>
      </c>
      <c r="B1286" t="s">
        <v>19</v>
      </c>
      <c r="C1286" t="s">
        <v>17</v>
      </c>
      <c r="D1286">
        <v>0.11</v>
      </c>
      <c r="E1286">
        <v>0.83599999999999997</v>
      </c>
      <c r="F1286">
        <v>1.1000000000000001E-3</v>
      </c>
      <c r="G1286">
        <v>0.13159999999999999</v>
      </c>
      <c r="H1286">
        <v>1.5800000000000002E-2</v>
      </c>
      <c r="I1286">
        <v>4.8300000000000003E-2</v>
      </c>
      <c r="J1286" t="s">
        <v>32</v>
      </c>
      <c r="K1286">
        <v>0.16750000000000001</v>
      </c>
      <c r="L1286">
        <v>2.01E-2</v>
      </c>
      <c r="M1286" t="s">
        <v>31</v>
      </c>
      <c r="N1286" t="s">
        <v>27</v>
      </c>
    </row>
    <row r="1287" spans="1:16" x14ac:dyDescent="0.25">
      <c r="A1287" t="s">
        <v>33</v>
      </c>
      <c r="G1287">
        <v>100.52070000000001</v>
      </c>
      <c r="I1287">
        <v>100</v>
      </c>
      <c r="K1287">
        <v>100.52070000000001</v>
      </c>
    </row>
    <row r="1288" spans="1:16" x14ac:dyDescent="0.25">
      <c r="A1288" t="s">
        <v>474</v>
      </c>
    </row>
    <row r="1289" spans="1:16" x14ac:dyDescent="0.25">
      <c r="A1289" t="s">
        <v>474</v>
      </c>
    </row>
    <row r="1290" spans="1:16" x14ac:dyDescent="0.25">
      <c r="A1290" t="s">
        <v>474</v>
      </c>
    </row>
    <row r="1291" spans="1:16" x14ac:dyDescent="0.25">
      <c r="A1291" t="s">
        <v>474</v>
      </c>
    </row>
    <row r="1292" spans="1:16" x14ac:dyDescent="0.25">
      <c r="A1292" t="s">
        <v>474</v>
      </c>
    </row>
    <row r="1293" spans="1:16" x14ac:dyDescent="0.25">
      <c r="A1293" t="s">
        <v>326</v>
      </c>
    </row>
    <row r="1294" spans="1:16" x14ac:dyDescent="0.25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</row>
    <row r="1295" spans="1:16" x14ac:dyDescent="0.25">
      <c r="A1295" t="s">
        <v>16</v>
      </c>
      <c r="C1295" t="s">
        <v>17</v>
      </c>
      <c r="G1295">
        <v>42.208500000000001</v>
      </c>
      <c r="I1295">
        <v>57.140099999999997</v>
      </c>
    </row>
    <row r="1296" spans="1:16" x14ac:dyDescent="0.25">
      <c r="A1296" t="s">
        <v>18</v>
      </c>
      <c r="B1296" t="s">
        <v>19</v>
      </c>
      <c r="C1296" t="s">
        <v>17</v>
      </c>
      <c r="D1296">
        <v>21.24</v>
      </c>
      <c r="E1296">
        <v>0.80400000000000005</v>
      </c>
      <c r="F1296">
        <v>0.12282</v>
      </c>
      <c r="G1296">
        <v>26.395</v>
      </c>
      <c r="H1296">
        <v>3.4299999999999997E-2</v>
      </c>
      <c r="I1296">
        <v>23.514500000000002</v>
      </c>
      <c r="J1296" t="s">
        <v>20</v>
      </c>
      <c r="K1296">
        <v>43.764800000000001</v>
      </c>
      <c r="L1296">
        <v>5.6899999999999999E-2</v>
      </c>
      <c r="M1296" t="s">
        <v>21</v>
      </c>
      <c r="N1296" t="s">
        <v>22</v>
      </c>
      <c r="O1296" s="2">
        <v>45517.833379629628</v>
      </c>
    </row>
    <row r="1297" spans="1:16" x14ac:dyDescent="0.25">
      <c r="A1297" t="s">
        <v>23</v>
      </c>
      <c r="B1297" t="s">
        <v>19</v>
      </c>
      <c r="C1297" t="s">
        <v>17</v>
      </c>
      <c r="D1297">
        <v>18.690000000000001</v>
      </c>
      <c r="E1297">
        <v>1.01</v>
      </c>
      <c r="F1297">
        <v>9.69E-2</v>
      </c>
      <c r="G1297">
        <v>18.5047</v>
      </c>
      <c r="H1297">
        <v>2.93E-2</v>
      </c>
      <c r="I1297">
        <v>14.27</v>
      </c>
      <c r="J1297" t="s">
        <v>24</v>
      </c>
      <c r="K1297">
        <v>39.586799999999997</v>
      </c>
      <c r="L1297">
        <v>6.2600000000000003E-2</v>
      </c>
      <c r="M1297" t="s">
        <v>21</v>
      </c>
      <c r="N1297" t="s">
        <v>22</v>
      </c>
      <c r="O1297" s="2">
        <v>45517.833414351851</v>
      </c>
    </row>
    <row r="1298" spans="1:16" x14ac:dyDescent="0.25">
      <c r="A1298" t="s">
        <v>38</v>
      </c>
      <c r="B1298" t="s">
        <v>19</v>
      </c>
      <c r="C1298" t="s">
        <v>17</v>
      </c>
      <c r="D1298">
        <v>0.25</v>
      </c>
      <c r="E1298">
        <v>0.997</v>
      </c>
      <c r="F1298">
        <v>2.1299999999999999E-3</v>
      </c>
      <c r="G1298">
        <v>0.249</v>
      </c>
      <c r="H1298">
        <v>7.9000000000000008E-3</v>
      </c>
      <c r="I1298">
        <v>0.1346</v>
      </c>
      <c r="J1298" t="s">
        <v>39</v>
      </c>
      <c r="K1298">
        <v>0.34839999999999999</v>
      </c>
      <c r="L1298">
        <v>1.0999999999999999E-2</v>
      </c>
      <c r="M1298" t="s">
        <v>40</v>
      </c>
      <c r="N1298" t="s">
        <v>22</v>
      </c>
      <c r="O1298" s="2">
        <v>45517.833564814813</v>
      </c>
    </row>
    <row r="1299" spans="1:16" x14ac:dyDescent="0.25">
      <c r="A1299" t="s">
        <v>50</v>
      </c>
      <c r="B1299" t="s">
        <v>19</v>
      </c>
      <c r="C1299" t="s">
        <v>17</v>
      </c>
      <c r="D1299">
        <v>0.04</v>
      </c>
      <c r="E1299">
        <v>0.86799999999999999</v>
      </c>
      <c r="F1299">
        <v>4.2000000000000002E-4</v>
      </c>
      <c r="G1299">
        <v>4.8300000000000003E-2</v>
      </c>
      <c r="H1299">
        <v>1.01E-2</v>
      </c>
      <c r="I1299">
        <v>2.01E-2</v>
      </c>
      <c r="J1299" t="s">
        <v>55</v>
      </c>
      <c r="K1299">
        <v>7.0599999999999996E-2</v>
      </c>
      <c r="L1299">
        <v>1.4800000000000001E-2</v>
      </c>
      <c r="M1299" t="s">
        <v>50</v>
      </c>
      <c r="N1299" t="s">
        <v>27</v>
      </c>
    </row>
    <row r="1300" spans="1:16" x14ac:dyDescent="0.25">
      <c r="A1300" t="s">
        <v>25</v>
      </c>
      <c r="B1300" t="s">
        <v>19</v>
      </c>
      <c r="C1300" t="s">
        <v>17</v>
      </c>
      <c r="D1300">
        <v>0.16</v>
      </c>
      <c r="E1300">
        <v>0.82499999999999996</v>
      </c>
      <c r="F1300">
        <v>1.5900000000000001E-3</v>
      </c>
      <c r="G1300">
        <v>0.19289999999999999</v>
      </c>
      <c r="H1300">
        <v>1.24E-2</v>
      </c>
      <c r="I1300">
        <v>7.6100000000000001E-2</v>
      </c>
      <c r="J1300" t="s">
        <v>26</v>
      </c>
      <c r="K1300">
        <v>0.24909999999999999</v>
      </c>
      <c r="L1300">
        <v>1.61E-2</v>
      </c>
      <c r="M1300" t="s">
        <v>25</v>
      </c>
      <c r="N1300" t="s">
        <v>27</v>
      </c>
    </row>
    <row r="1301" spans="1:16" x14ac:dyDescent="0.25">
      <c r="A1301" t="s">
        <v>28</v>
      </c>
      <c r="B1301" t="s">
        <v>19</v>
      </c>
      <c r="C1301" t="s">
        <v>17</v>
      </c>
      <c r="D1301">
        <v>11.47</v>
      </c>
      <c r="E1301">
        <v>0.92700000000000005</v>
      </c>
      <c r="F1301">
        <v>0.10425</v>
      </c>
      <c r="G1301">
        <v>12.3698</v>
      </c>
      <c r="H1301">
        <v>3.5099999999999999E-2</v>
      </c>
      <c r="I1301">
        <v>4.7972999999999999</v>
      </c>
      <c r="J1301" t="s">
        <v>29</v>
      </c>
      <c r="K1301">
        <v>15.913500000000001</v>
      </c>
      <c r="L1301">
        <v>4.5199999999999997E-2</v>
      </c>
      <c r="M1301" t="s">
        <v>30</v>
      </c>
      <c r="N1301" t="s">
        <v>22</v>
      </c>
      <c r="O1301" s="2">
        <v>45517.833124999997</v>
      </c>
    </row>
    <row r="1302" spans="1:16" x14ac:dyDescent="0.25">
      <c r="A1302" t="s">
        <v>31</v>
      </c>
      <c r="B1302" t="s">
        <v>19</v>
      </c>
      <c r="C1302" t="s">
        <v>17</v>
      </c>
      <c r="D1302">
        <v>0.11</v>
      </c>
      <c r="E1302">
        <v>0.83599999999999997</v>
      </c>
      <c r="F1302">
        <v>1.07E-3</v>
      </c>
      <c r="G1302">
        <v>0.1285</v>
      </c>
      <c r="H1302">
        <v>1.5800000000000002E-2</v>
      </c>
      <c r="I1302">
        <v>4.7399999999999998E-2</v>
      </c>
      <c r="J1302" t="s">
        <v>32</v>
      </c>
      <c r="K1302">
        <v>0.16350000000000001</v>
      </c>
      <c r="L1302">
        <v>2.01E-2</v>
      </c>
      <c r="M1302" t="s">
        <v>31</v>
      </c>
      <c r="N1302" t="s">
        <v>27</v>
      </c>
    </row>
    <row r="1303" spans="1:16" x14ac:dyDescent="0.25">
      <c r="A1303" t="s">
        <v>33</v>
      </c>
      <c r="G1303">
        <v>100.0968</v>
      </c>
      <c r="I1303">
        <v>100</v>
      </c>
      <c r="K1303">
        <v>100.0968</v>
      </c>
    </row>
    <row r="1304" spans="1:16" x14ac:dyDescent="0.25">
      <c r="A1304" t="s">
        <v>474</v>
      </c>
    </row>
    <row r="1305" spans="1:16" x14ac:dyDescent="0.25">
      <c r="A1305" t="s">
        <v>474</v>
      </c>
    </row>
    <row r="1306" spans="1:16" x14ac:dyDescent="0.25">
      <c r="A1306" t="s">
        <v>474</v>
      </c>
    </row>
    <row r="1307" spans="1:16" x14ac:dyDescent="0.25">
      <c r="A1307" t="s">
        <v>474</v>
      </c>
    </row>
    <row r="1308" spans="1:16" x14ac:dyDescent="0.25">
      <c r="A1308" t="s">
        <v>474</v>
      </c>
    </row>
    <row r="1309" spans="1:16" x14ac:dyDescent="0.25">
      <c r="A1309" t="s">
        <v>327</v>
      </c>
    </row>
    <row r="1310" spans="1:16" x14ac:dyDescent="0.25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13</v>
      </c>
      <c r="O1310" t="s">
        <v>14</v>
      </c>
      <c r="P1310" t="s">
        <v>15</v>
      </c>
    </row>
    <row r="1311" spans="1:16" x14ac:dyDescent="0.25">
      <c r="A1311" t="s">
        <v>16</v>
      </c>
      <c r="C1311" t="s">
        <v>17</v>
      </c>
      <c r="G1311">
        <v>42.667099999999998</v>
      </c>
      <c r="I1311">
        <v>57.117699999999999</v>
      </c>
    </row>
    <row r="1312" spans="1:16" x14ac:dyDescent="0.25">
      <c r="A1312" t="s">
        <v>18</v>
      </c>
      <c r="B1312" t="s">
        <v>19</v>
      </c>
      <c r="C1312" t="s">
        <v>17</v>
      </c>
      <c r="D1312">
        <v>22.19</v>
      </c>
      <c r="E1312">
        <v>0.81599999999999995</v>
      </c>
      <c r="F1312">
        <v>0.12833</v>
      </c>
      <c r="G1312">
        <v>27.198</v>
      </c>
      <c r="H1312">
        <v>3.4599999999999999E-2</v>
      </c>
      <c r="I1312">
        <v>23.96</v>
      </c>
      <c r="J1312" t="s">
        <v>20</v>
      </c>
      <c r="K1312">
        <v>45.096299999999999</v>
      </c>
      <c r="L1312">
        <v>5.7299999999999997E-2</v>
      </c>
      <c r="M1312" t="s">
        <v>21</v>
      </c>
      <c r="N1312" t="s">
        <v>22</v>
      </c>
      <c r="O1312" s="2">
        <v>45517.833379629628</v>
      </c>
    </row>
    <row r="1313" spans="1:16" x14ac:dyDescent="0.25">
      <c r="A1313" t="s">
        <v>23</v>
      </c>
      <c r="B1313" t="s">
        <v>19</v>
      </c>
      <c r="C1313" t="s">
        <v>17</v>
      </c>
      <c r="D1313">
        <v>18.809999999999999</v>
      </c>
      <c r="E1313">
        <v>1.0089999999999999</v>
      </c>
      <c r="F1313">
        <v>9.7559999999999994E-2</v>
      </c>
      <c r="G1313">
        <v>18.658300000000001</v>
      </c>
      <c r="H1313">
        <v>2.9399999999999999E-2</v>
      </c>
      <c r="I1313">
        <v>14.228300000000001</v>
      </c>
      <c r="J1313" t="s">
        <v>24</v>
      </c>
      <c r="K1313">
        <v>39.915399999999998</v>
      </c>
      <c r="L1313">
        <v>6.3E-2</v>
      </c>
      <c r="M1313" t="s">
        <v>21</v>
      </c>
      <c r="N1313" t="s">
        <v>22</v>
      </c>
      <c r="O1313" s="2">
        <v>45517.833414351851</v>
      </c>
    </row>
    <row r="1314" spans="1:16" x14ac:dyDescent="0.25">
      <c r="A1314" t="s">
        <v>38</v>
      </c>
      <c r="B1314" t="s">
        <v>19</v>
      </c>
      <c r="C1314" t="s">
        <v>17</v>
      </c>
      <c r="D1314">
        <v>0.26</v>
      </c>
      <c r="E1314">
        <v>0.995</v>
      </c>
      <c r="F1314">
        <v>2.2000000000000001E-3</v>
      </c>
      <c r="G1314">
        <v>0.2571</v>
      </c>
      <c r="H1314">
        <v>7.9000000000000008E-3</v>
      </c>
      <c r="I1314">
        <v>0.13739999999999999</v>
      </c>
      <c r="J1314" t="s">
        <v>39</v>
      </c>
      <c r="K1314">
        <v>0.35970000000000002</v>
      </c>
      <c r="L1314">
        <v>1.0999999999999999E-2</v>
      </c>
      <c r="M1314" t="s">
        <v>40</v>
      </c>
      <c r="N1314" t="s">
        <v>22</v>
      </c>
      <c r="O1314" s="2">
        <v>45517.833564814813</v>
      </c>
    </row>
    <row r="1315" spans="1:16" x14ac:dyDescent="0.25">
      <c r="A1315" t="s">
        <v>50</v>
      </c>
      <c r="B1315" t="s">
        <v>19</v>
      </c>
      <c r="C1315" t="s">
        <v>17</v>
      </c>
      <c r="D1315">
        <v>0.03</v>
      </c>
      <c r="E1315">
        <v>0.86399999999999999</v>
      </c>
      <c r="F1315">
        <v>2.9999999999999997E-4</v>
      </c>
      <c r="G1315">
        <v>3.5000000000000003E-2</v>
      </c>
      <c r="H1315">
        <v>1.01E-2</v>
      </c>
      <c r="I1315">
        <v>1.44E-2</v>
      </c>
      <c r="J1315" t="s">
        <v>55</v>
      </c>
      <c r="K1315">
        <v>5.11E-2</v>
      </c>
      <c r="L1315">
        <v>1.47E-2</v>
      </c>
      <c r="M1315" t="s">
        <v>50</v>
      </c>
      <c r="N1315" t="s">
        <v>27</v>
      </c>
    </row>
    <row r="1316" spans="1:16" x14ac:dyDescent="0.25">
      <c r="A1316" t="s">
        <v>25</v>
      </c>
      <c r="B1316" t="s">
        <v>19</v>
      </c>
      <c r="C1316" t="s">
        <v>17</v>
      </c>
      <c r="D1316">
        <v>0.15</v>
      </c>
      <c r="E1316">
        <v>0.82399999999999995</v>
      </c>
      <c r="F1316">
        <v>1.4599999999999999E-3</v>
      </c>
      <c r="G1316">
        <v>0.17680000000000001</v>
      </c>
      <c r="H1316">
        <v>1.23E-2</v>
      </c>
      <c r="I1316">
        <v>6.8900000000000003E-2</v>
      </c>
      <c r="J1316" t="s">
        <v>26</v>
      </c>
      <c r="K1316">
        <v>0.22819999999999999</v>
      </c>
      <c r="L1316">
        <v>1.5900000000000001E-2</v>
      </c>
      <c r="M1316" t="s">
        <v>25</v>
      </c>
      <c r="N1316" t="s">
        <v>27</v>
      </c>
    </row>
    <row r="1317" spans="1:16" x14ac:dyDescent="0.25">
      <c r="A1317" t="s">
        <v>28</v>
      </c>
      <c r="B1317" t="s">
        <v>19</v>
      </c>
      <c r="C1317" t="s">
        <v>17</v>
      </c>
      <c r="D1317">
        <v>10.66</v>
      </c>
      <c r="E1317">
        <v>0.92600000000000005</v>
      </c>
      <c r="F1317">
        <v>9.6879999999999994E-2</v>
      </c>
      <c r="G1317">
        <v>11.5136</v>
      </c>
      <c r="H1317">
        <v>3.4099999999999998E-2</v>
      </c>
      <c r="I1317">
        <v>4.4154999999999998</v>
      </c>
      <c r="J1317" t="s">
        <v>29</v>
      </c>
      <c r="K1317">
        <v>14.811999999999999</v>
      </c>
      <c r="L1317">
        <v>4.3900000000000002E-2</v>
      </c>
      <c r="M1317" t="s">
        <v>30</v>
      </c>
      <c r="N1317" t="s">
        <v>22</v>
      </c>
      <c r="O1317" s="2">
        <v>45517.833124999997</v>
      </c>
    </row>
    <row r="1318" spans="1:16" x14ac:dyDescent="0.25">
      <c r="A1318" t="s">
        <v>31</v>
      </c>
      <c r="B1318" t="s">
        <v>19</v>
      </c>
      <c r="C1318" t="s">
        <v>17</v>
      </c>
      <c r="D1318">
        <v>0.13</v>
      </c>
      <c r="E1318">
        <v>0.83599999999999997</v>
      </c>
      <c r="F1318">
        <v>1.32E-3</v>
      </c>
      <c r="G1318">
        <v>0.15840000000000001</v>
      </c>
      <c r="H1318">
        <v>1.5800000000000002E-2</v>
      </c>
      <c r="I1318">
        <v>5.7799999999999997E-2</v>
      </c>
      <c r="J1318" t="s">
        <v>32</v>
      </c>
      <c r="K1318">
        <v>0.20150000000000001</v>
      </c>
      <c r="L1318">
        <v>2.0199999999999999E-2</v>
      </c>
      <c r="M1318" t="s">
        <v>31</v>
      </c>
      <c r="N1318" t="s">
        <v>27</v>
      </c>
    </row>
    <row r="1319" spans="1:16" x14ac:dyDescent="0.25">
      <c r="A1319" t="s">
        <v>33</v>
      </c>
      <c r="G1319">
        <v>100.66419999999999</v>
      </c>
      <c r="I1319">
        <v>100</v>
      </c>
      <c r="K1319">
        <v>100.66419999999999</v>
      </c>
    </row>
    <row r="1320" spans="1:16" x14ac:dyDescent="0.25">
      <c r="A1320" t="s">
        <v>474</v>
      </c>
    </row>
    <row r="1321" spans="1:16" x14ac:dyDescent="0.25">
      <c r="A1321" t="s">
        <v>474</v>
      </c>
    </row>
    <row r="1322" spans="1:16" x14ac:dyDescent="0.25">
      <c r="A1322" t="s">
        <v>474</v>
      </c>
    </row>
    <row r="1323" spans="1:16" x14ac:dyDescent="0.25">
      <c r="A1323" t="s">
        <v>474</v>
      </c>
    </row>
    <row r="1324" spans="1:16" x14ac:dyDescent="0.25">
      <c r="A1324" t="s">
        <v>474</v>
      </c>
    </row>
    <row r="1325" spans="1:16" x14ac:dyDescent="0.25">
      <c r="A1325" t="s">
        <v>328</v>
      </c>
    </row>
    <row r="1326" spans="1:16" x14ac:dyDescent="0.25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12</v>
      </c>
      <c r="N1326" t="s">
        <v>13</v>
      </c>
      <c r="O1326" t="s">
        <v>14</v>
      </c>
      <c r="P1326" t="s">
        <v>15</v>
      </c>
    </row>
    <row r="1327" spans="1:16" x14ac:dyDescent="0.25">
      <c r="A1327" t="s">
        <v>16</v>
      </c>
      <c r="C1327" t="s">
        <v>17</v>
      </c>
      <c r="G1327">
        <v>42.959099999999999</v>
      </c>
      <c r="I1327">
        <v>57.124000000000002</v>
      </c>
    </row>
    <row r="1328" spans="1:16" x14ac:dyDescent="0.25">
      <c r="A1328" t="s">
        <v>18</v>
      </c>
      <c r="B1328" t="s">
        <v>19</v>
      </c>
      <c r="C1328" t="s">
        <v>17</v>
      </c>
      <c r="D1328">
        <v>22.43</v>
      </c>
      <c r="E1328">
        <v>0.81699999999999995</v>
      </c>
      <c r="F1328">
        <v>0.12972</v>
      </c>
      <c r="G1328">
        <v>27.431999999999999</v>
      </c>
      <c r="H1328">
        <v>3.4700000000000002E-2</v>
      </c>
      <c r="I1328">
        <v>24.0046</v>
      </c>
      <c r="J1328" t="s">
        <v>20</v>
      </c>
      <c r="K1328">
        <v>45.484299999999998</v>
      </c>
      <c r="L1328">
        <v>5.7500000000000002E-2</v>
      </c>
      <c r="M1328" t="s">
        <v>21</v>
      </c>
      <c r="N1328" t="s">
        <v>22</v>
      </c>
      <c r="O1328" s="2">
        <v>45517.833379629628</v>
      </c>
    </row>
    <row r="1329" spans="1:16" x14ac:dyDescent="0.25">
      <c r="A1329" t="s">
        <v>23</v>
      </c>
      <c r="B1329" t="s">
        <v>19</v>
      </c>
      <c r="C1329" t="s">
        <v>17</v>
      </c>
      <c r="D1329">
        <v>18.96</v>
      </c>
      <c r="E1329">
        <v>1.0089999999999999</v>
      </c>
      <c r="F1329">
        <v>9.8320000000000005E-2</v>
      </c>
      <c r="G1329">
        <v>18.801500000000001</v>
      </c>
      <c r="H1329">
        <v>2.9499999999999998E-2</v>
      </c>
      <c r="I1329">
        <v>14.2416</v>
      </c>
      <c r="J1329" t="s">
        <v>24</v>
      </c>
      <c r="K1329">
        <v>40.221800000000002</v>
      </c>
      <c r="L1329">
        <v>6.3200000000000006E-2</v>
      </c>
      <c r="M1329" t="s">
        <v>21</v>
      </c>
      <c r="N1329" t="s">
        <v>22</v>
      </c>
      <c r="O1329" s="2">
        <v>45517.833414351851</v>
      </c>
    </row>
    <row r="1330" spans="1:16" x14ac:dyDescent="0.25">
      <c r="A1330" t="s">
        <v>38</v>
      </c>
      <c r="B1330" t="s">
        <v>19</v>
      </c>
      <c r="C1330" t="s">
        <v>17</v>
      </c>
      <c r="D1330">
        <v>0.25</v>
      </c>
      <c r="E1330">
        <v>0.995</v>
      </c>
      <c r="F1330">
        <v>2.1800000000000001E-3</v>
      </c>
      <c r="G1330">
        <v>0.2555</v>
      </c>
      <c r="H1330">
        <v>7.9000000000000008E-3</v>
      </c>
      <c r="I1330">
        <v>0.1356</v>
      </c>
      <c r="J1330" t="s">
        <v>39</v>
      </c>
      <c r="K1330">
        <v>0.35749999999999998</v>
      </c>
      <c r="L1330">
        <v>1.0999999999999999E-2</v>
      </c>
      <c r="M1330" t="s">
        <v>40</v>
      </c>
      <c r="N1330" t="s">
        <v>22</v>
      </c>
      <c r="O1330" s="2">
        <v>45517.833564814813</v>
      </c>
    </row>
    <row r="1331" spans="1:16" x14ac:dyDescent="0.25">
      <c r="A1331" t="s">
        <v>50</v>
      </c>
      <c r="B1331" t="s">
        <v>19</v>
      </c>
      <c r="C1331" t="s">
        <v>17</v>
      </c>
      <c r="D1331">
        <v>0.03</v>
      </c>
      <c r="E1331">
        <v>0.86299999999999999</v>
      </c>
      <c r="F1331">
        <v>2.7E-4</v>
      </c>
      <c r="G1331">
        <v>3.15E-2</v>
      </c>
      <c r="H1331">
        <v>0.01</v>
      </c>
      <c r="I1331">
        <v>1.29E-2</v>
      </c>
      <c r="J1331" t="s">
        <v>55</v>
      </c>
      <c r="K1331">
        <v>4.6100000000000002E-2</v>
      </c>
      <c r="L1331">
        <v>1.47E-2</v>
      </c>
      <c r="M1331" t="s">
        <v>50</v>
      </c>
      <c r="N1331" t="s">
        <v>27</v>
      </c>
    </row>
    <row r="1332" spans="1:16" x14ac:dyDescent="0.25">
      <c r="A1332" t="s">
        <v>25</v>
      </c>
      <c r="B1332" t="s">
        <v>19</v>
      </c>
      <c r="C1332" t="s">
        <v>17</v>
      </c>
      <c r="D1332">
        <v>0.16</v>
      </c>
      <c r="E1332">
        <v>0.82399999999999995</v>
      </c>
      <c r="F1332">
        <v>1.57E-3</v>
      </c>
      <c r="G1332">
        <v>0.19070000000000001</v>
      </c>
      <c r="H1332">
        <v>1.24E-2</v>
      </c>
      <c r="I1332">
        <v>7.3800000000000004E-2</v>
      </c>
      <c r="J1332" t="s">
        <v>26</v>
      </c>
      <c r="K1332">
        <v>0.2462</v>
      </c>
      <c r="L1332">
        <v>1.6E-2</v>
      </c>
      <c r="M1332" t="s">
        <v>25</v>
      </c>
      <c r="N1332" t="s">
        <v>27</v>
      </c>
    </row>
    <row r="1333" spans="1:16" x14ac:dyDescent="0.25">
      <c r="A1333" t="s">
        <v>28</v>
      </c>
      <c r="B1333" t="s">
        <v>19</v>
      </c>
      <c r="C1333" t="s">
        <v>17</v>
      </c>
      <c r="D1333">
        <v>10.56</v>
      </c>
      <c r="E1333">
        <v>0.92500000000000004</v>
      </c>
      <c r="F1333">
        <v>9.5979999999999996E-2</v>
      </c>
      <c r="G1333">
        <v>11.409000000000001</v>
      </c>
      <c r="H1333">
        <v>3.4000000000000002E-2</v>
      </c>
      <c r="I1333">
        <v>4.3460999999999999</v>
      </c>
      <c r="J1333" t="s">
        <v>29</v>
      </c>
      <c r="K1333">
        <v>14.6774</v>
      </c>
      <c r="L1333">
        <v>4.3700000000000003E-2</v>
      </c>
      <c r="M1333" t="s">
        <v>30</v>
      </c>
      <c r="N1333" t="s">
        <v>22</v>
      </c>
      <c r="O1333" s="2">
        <v>45517.833124999997</v>
      </c>
    </row>
    <row r="1334" spans="1:16" x14ac:dyDescent="0.25">
      <c r="A1334" t="s">
        <v>31</v>
      </c>
      <c r="B1334" t="s">
        <v>19</v>
      </c>
      <c r="C1334" t="s">
        <v>17</v>
      </c>
      <c r="D1334">
        <v>0.14000000000000001</v>
      </c>
      <c r="E1334">
        <v>0.83599999999999997</v>
      </c>
      <c r="F1334">
        <v>1.41E-3</v>
      </c>
      <c r="G1334">
        <v>0.1691</v>
      </c>
      <c r="H1334">
        <v>1.5900000000000001E-2</v>
      </c>
      <c r="I1334">
        <v>6.13E-2</v>
      </c>
      <c r="J1334" t="s">
        <v>32</v>
      </c>
      <c r="K1334">
        <v>0.2152</v>
      </c>
      <c r="L1334">
        <v>2.0199999999999999E-2</v>
      </c>
      <c r="M1334" t="s">
        <v>31</v>
      </c>
      <c r="N1334" t="s">
        <v>27</v>
      </c>
    </row>
    <row r="1335" spans="1:16" x14ac:dyDescent="0.25">
      <c r="A1335" t="s">
        <v>33</v>
      </c>
      <c r="G1335">
        <v>101.2484</v>
      </c>
      <c r="I1335">
        <v>100</v>
      </c>
      <c r="K1335">
        <v>101.2484</v>
      </c>
    </row>
    <row r="1336" spans="1:16" x14ac:dyDescent="0.25">
      <c r="A1336" t="s">
        <v>474</v>
      </c>
    </row>
    <row r="1337" spans="1:16" x14ac:dyDescent="0.25">
      <c r="A1337" t="s">
        <v>474</v>
      </c>
    </row>
    <row r="1338" spans="1:16" x14ac:dyDescent="0.25">
      <c r="A1338" t="s">
        <v>474</v>
      </c>
    </row>
    <row r="1339" spans="1:16" x14ac:dyDescent="0.25">
      <c r="A1339" t="s">
        <v>474</v>
      </c>
    </row>
    <row r="1340" spans="1:16" x14ac:dyDescent="0.25">
      <c r="A1340" t="s">
        <v>474</v>
      </c>
    </row>
    <row r="1341" spans="1:16" x14ac:dyDescent="0.25">
      <c r="A1341" t="s">
        <v>329</v>
      </c>
    </row>
    <row r="1342" spans="1:16" x14ac:dyDescent="0.25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</row>
    <row r="1343" spans="1:16" x14ac:dyDescent="0.25">
      <c r="A1343" t="s">
        <v>16</v>
      </c>
      <c r="C1343" t="s">
        <v>17</v>
      </c>
      <c r="G1343">
        <v>42.535299999999999</v>
      </c>
      <c r="I1343">
        <v>57.129899999999999</v>
      </c>
    </row>
    <row r="1344" spans="1:16" x14ac:dyDescent="0.25">
      <c r="A1344" t="s">
        <v>18</v>
      </c>
      <c r="B1344" t="s">
        <v>19</v>
      </c>
      <c r="C1344" t="s">
        <v>17</v>
      </c>
      <c r="D1344">
        <v>21.62</v>
      </c>
      <c r="E1344">
        <v>0.80800000000000005</v>
      </c>
      <c r="F1344">
        <v>0.12501999999999999</v>
      </c>
      <c r="G1344">
        <v>26.761399999999998</v>
      </c>
      <c r="H1344">
        <v>3.4500000000000003E-2</v>
      </c>
      <c r="I1344">
        <v>23.653400000000001</v>
      </c>
      <c r="J1344" t="s">
        <v>20</v>
      </c>
      <c r="K1344">
        <v>44.372300000000003</v>
      </c>
      <c r="L1344">
        <v>5.7099999999999998E-2</v>
      </c>
      <c r="M1344" t="s">
        <v>21</v>
      </c>
      <c r="N1344" t="s">
        <v>22</v>
      </c>
      <c r="O1344" s="2">
        <v>45517.833379629628</v>
      </c>
    </row>
    <row r="1345" spans="1:16" x14ac:dyDescent="0.25">
      <c r="A1345" t="s">
        <v>23</v>
      </c>
      <c r="B1345" t="s">
        <v>19</v>
      </c>
      <c r="C1345" t="s">
        <v>17</v>
      </c>
      <c r="D1345">
        <v>18.8</v>
      </c>
      <c r="E1345">
        <v>1.01</v>
      </c>
      <c r="F1345">
        <v>9.7500000000000003E-2</v>
      </c>
      <c r="G1345">
        <v>18.629799999999999</v>
      </c>
      <c r="H1345">
        <v>2.9399999999999999E-2</v>
      </c>
      <c r="I1345">
        <v>14.2536</v>
      </c>
      <c r="J1345" t="s">
        <v>24</v>
      </c>
      <c r="K1345">
        <v>39.854599999999998</v>
      </c>
      <c r="L1345">
        <v>6.2799999999999995E-2</v>
      </c>
      <c r="M1345" t="s">
        <v>21</v>
      </c>
      <c r="N1345" t="s">
        <v>22</v>
      </c>
      <c r="O1345" s="2">
        <v>45517.833414351851</v>
      </c>
    </row>
    <row r="1346" spans="1:16" x14ac:dyDescent="0.25">
      <c r="A1346" t="s">
        <v>38</v>
      </c>
      <c r="B1346" t="s">
        <v>19</v>
      </c>
      <c r="C1346" t="s">
        <v>17</v>
      </c>
      <c r="D1346">
        <v>0.26</v>
      </c>
      <c r="E1346">
        <v>0.997</v>
      </c>
      <c r="F1346">
        <v>2.2100000000000002E-3</v>
      </c>
      <c r="G1346">
        <v>0.2581</v>
      </c>
      <c r="H1346">
        <v>7.9000000000000008E-3</v>
      </c>
      <c r="I1346">
        <v>0.1384</v>
      </c>
      <c r="J1346" t="s">
        <v>39</v>
      </c>
      <c r="K1346">
        <v>0.36109999999999998</v>
      </c>
      <c r="L1346">
        <v>1.0999999999999999E-2</v>
      </c>
      <c r="M1346" t="s">
        <v>40</v>
      </c>
      <c r="N1346" t="s">
        <v>22</v>
      </c>
      <c r="O1346" s="2">
        <v>45517.833564814813</v>
      </c>
    </row>
    <row r="1347" spans="1:16" x14ac:dyDescent="0.25">
      <c r="A1347" t="s">
        <v>50</v>
      </c>
      <c r="B1347" t="s">
        <v>19</v>
      </c>
      <c r="C1347" t="s">
        <v>17</v>
      </c>
      <c r="D1347">
        <v>0.03</v>
      </c>
      <c r="E1347">
        <v>0.86699999999999999</v>
      </c>
      <c r="F1347">
        <v>2.5999999999999998E-4</v>
      </c>
      <c r="G1347">
        <v>0.03</v>
      </c>
      <c r="H1347">
        <v>1.01E-2</v>
      </c>
      <c r="I1347">
        <v>1.24E-2</v>
      </c>
      <c r="J1347" t="s">
        <v>55</v>
      </c>
      <c r="K1347">
        <v>4.3799999999999999E-2</v>
      </c>
      <c r="L1347">
        <v>1.4800000000000001E-2</v>
      </c>
      <c r="M1347" t="s">
        <v>50</v>
      </c>
      <c r="N1347" t="s">
        <v>27</v>
      </c>
    </row>
    <row r="1348" spans="1:16" x14ac:dyDescent="0.25">
      <c r="A1348" t="s">
        <v>25</v>
      </c>
      <c r="B1348" t="s">
        <v>19</v>
      </c>
      <c r="C1348" t="s">
        <v>17</v>
      </c>
      <c r="D1348">
        <v>0.13</v>
      </c>
      <c r="E1348">
        <v>0.82499999999999996</v>
      </c>
      <c r="F1348">
        <v>1.33E-3</v>
      </c>
      <c r="G1348">
        <v>0.1608</v>
      </c>
      <c r="H1348">
        <v>1.24E-2</v>
      </c>
      <c r="I1348">
        <v>6.2899999999999998E-2</v>
      </c>
      <c r="J1348" t="s">
        <v>26</v>
      </c>
      <c r="K1348">
        <v>0.20760000000000001</v>
      </c>
      <c r="L1348">
        <v>1.6E-2</v>
      </c>
      <c r="M1348" t="s">
        <v>25</v>
      </c>
      <c r="N1348" t="s">
        <v>27</v>
      </c>
    </row>
    <row r="1349" spans="1:16" x14ac:dyDescent="0.25">
      <c r="A1349" t="s">
        <v>28</v>
      </c>
      <c r="B1349" t="s">
        <v>19</v>
      </c>
      <c r="C1349" t="s">
        <v>17</v>
      </c>
      <c r="D1349">
        <v>11.31</v>
      </c>
      <c r="E1349">
        <v>0.92700000000000005</v>
      </c>
      <c r="F1349">
        <v>0.10279000000000001</v>
      </c>
      <c r="G1349">
        <v>12.202199999999999</v>
      </c>
      <c r="H1349">
        <v>3.5000000000000003E-2</v>
      </c>
      <c r="I1349">
        <v>4.6951000000000001</v>
      </c>
      <c r="J1349" t="s">
        <v>29</v>
      </c>
      <c r="K1349">
        <v>15.697900000000001</v>
      </c>
      <c r="L1349">
        <v>4.4999999999999998E-2</v>
      </c>
      <c r="M1349" t="s">
        <v>30</v>
      </c>
      <c r="N1349" t="s">
        <v>22</v>
      </c>
      <c r="O1349" s="2">
        <v>45517.833124999997</v>
      </c>
    </row>
    <row r="1350" spans="1:16" x14ac:dyDescent="0.25">
      <c r="A1350" t="s">
        <v>31</v>
      </c>
      <c r="B1350" t="s">
        <v>19</v>
      </c>
      <c r="C1350" t="s">
        <v>17</v>
      </c>
      <c r="D1350">
        <v>0.12</v>
      </c>
      <c r="E1350">
        <v>0.83599999999999997</v>
      </c>
      <c r="F1350">
        <v>1.24E-3</v>
      </c>
      <c r="G1350">
        <v>0.14829999999999999</v>
      </c>
      <c r="H1350">
        <v>1.5900000000000001E-2</v>
      </c>
      <c r="I1350">
        <v>5.4300000000000001E-2</v>
      </c>
      <c r="J1350" t="s">
        <v>32</v>
      </c>
      <c r="K1350">
        <v>0.18870000000000001</v>
      </c>
      <c r="L1350">
        <v>2.0199999999999999E-2</v>
      </c>
      <c r="M1350" t="s">
        <v>31</v>
      </c>
      <c r="N1350" t="s">
        <v>27</v>
      </c>
    </row>
    <row r="1351" spans="1:16" x14ac:dyDescent="0.25">
      <c r="A1351" t="s">
        <v>33</v>
      </c>
      <c r="G1351">
        <v>100.7259</v>
      </c>
      <c r="I1351">
        <v>100</v>
      </c>
      <c r="K1351">
        <v>100.7259</v>
      </c>
    </row>
    <row r="1352" spans="1:16" x14ac:dyDescent="0.25">
      <c r="A1352" t="s">
        <v>474</v>
      </c>
    </row>
    <row r="1353" spans="1:16" x14ac:dyDescent="0.25">
      <c r="A1353" t="s">
        <v>474</v>
      </c>
    </row>
    <row r="1354" spans="1:16" x14ac:dyDescent="0.25">
      <c r="A1354" t="s">
        <v>474</v>
      </c>
    </row>
    <row r="1355" spans="1:16" x14ac:dyDescent="0.25">
      <c r="A1355" t="s">
        <v>474</v>
      </c>
    </row>
    <row r="1356" spans="1:16" x14ac:dyDescent="0.25">
      <c r="A1356" t="s">
        <v>474</v>
      </c>
    </row>
    <row r="1357" spans="1:16" x14ac:dyDescent="0.25">
      <c r="A1357" t="s">
        <v>330</v>
      </c>
    </row>
    <row r="1358" spans="1:16" x14ac:dyDescent="0.25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  <c r="J1358" t="s">
        <v>9</v>
      </c>
      <c r="K1358" t="s">
        <v>10</v>
      </c>
      <c r="L1358" t="s">
        <v>11</v>
      </c>
      <c r="M1358" t="s">
        <v>12</v>
      </c>
      <c r="N1358" t="s">
        <v>13</v>
      </c>
      <c r="O1358" t="s">
        <v>14</v>
      </c>
      <c r="P1358" t="s">
        <v>15</v>
      </c>
    </row>
    <row r="1359" spans="1:16" x14ac:dyDescent="0.25">
      <c r="A1359" t="s">
        <v>16</v>
      </c>
      <c r="C1359" t="s">
        <v>17</v>
      </c>
      <c r="G1359">
        <v>41.1509</v>
      </c>
      <c r="I1359">
        <v>57.130499999999998</v>
      </c>
    </row>
    <row r="1360" spans="1:16" x14ac:dyDescent="0.25">
      <c r="A1360" t="s">
        <v>18</v>
      </c>
      <c r="B1360" t="s">
        <v>19</v>
      </c>
      <c r="C1360" t="s">
        <v>17</v>
      </c>
      <c r="D1360">
        <v>20.45</v>
      </c>
      <c r="E1360">
        <v>0.79900000000000004</v>
      </c>
      <c r="F1360">
        <v>0.11824999999999999</v>
      </c>
      <c r="G1360">
        <v>25.572900000000001</v>
      </c>
      <c r="H1360">
        <v>3.39E-2</v>
      </c>
      <c r="I1360">
        <v>23.363700000000001</v>
      </c>
      <c r="J1360" t="s">
        <v>20</v>
      </c>
      <c r="K1360">
        <v>42.401699999999998</v>
      </c>
      <c r="L1360">
        <v>5.62E-2</v>
      </c>
      <c r="M1360" t="s">
        <v>21</v>
      </c>
      <c r="N1360" t="s">
        <v>22</v>
      </c>
      <c r="O1360" s="2">
        <v>45517.833379629628</v>
      </c>
    </row>
    <row r="1361" spans="1:16" x14ac:dyDescent="0.25">
      <c r="A1361" t="s">
        <v>23</v>
      </c>
      <c r="B1361" t="s">
        <v>19</v>
      </c>
      <c r="C1361" t="s">
        <v>17</v>
      </c>
      <c r="D1361">
        <v>18.2</v>
      </c>
      <c r="E1361">
        <v>1.01</v>
      </c>
      <c r="F1361">
        <v>9.4390000000000002E-2</v>
      </c>
      <c r="G1361">
        <v>18.025200000000002</v>
      </c>
      <c r="H1361">
        <v>2.8899999999999999E-2</v>
      </c>
      <c r="I1361">
        <v>14.255100000000001</v>
      </c>
      <c r="J1361" t="s">
        <v>24</v>
      </c>
      <c r="K1361">
        <v>38.561100000000003</v>
      </c>
      <c r="L1361">
        <v>6.1800000000000001E-2</v>
      </c>
      <c r="M1361" t="s">
        <v>21</v>
      </c>
      <c r="N1361" t="s">
        <v>22</v>
      </c>
      <c r="O1361" s="2">
        <v>45517.833414351851</v>
      </c>
    </row>
    <row r="1362" spans="1:16" x14ac:dyDescent="0.25">
      <c r="A1362" t="s">
        <v>38</v>
      </c>
      <c r="B1362" t="s">
        <v>19</v>
      </c>
      <c r="C1362" t="s">
        <v>17</v>
      </c>
      <c r="D1362">
        <v>0.25</v>
      </c>
      <c r="E1362">
        <v>0.998</v>
      </c>
      <c r="F1362">
        <v>2.15E-3</v>
      </c>
      <c r="G1362">
        <v>0.25040000000000001</v>
      </c>
      <c r="H1362">
        <v>7.7999999999999996E-3</v>
      </c>
      <c r="I1362">
        <v>0.13880000000000001</v>
      </c>
      <c r="J1362" t="s">
        <v>39</v>
      </c>
      <c r="K1362">
        <v>0.3503</v>
      </c>
      <c r="L1362">
        <v>1.0999999999999999E-2</v>
      </c>
      <c r="M1362" t="s">
        <v>40</v>
      </c>
      <c r="N1362" t="s">
        <v>22</v>
      </c>
      <c r="O1362" s="2">
        <v>45517.833564814813</v>
      </c>
    </row>
    <row r="1363" spans="1:16" x14ac:dyDescent="0.25">
      <c r="A1363" t="s">
        <v>50</v>
      </c>
      <c r="B1363" t="s">
        <v>19</v>
      </c>
      <c r="C1363" t="s">
        <v>17</v>
      </c>
      <c r="D1363">
        <v>0.02</v>
      </c>
      <c r="E1363">
        <v>0.87</v>
      </c>
      <c r="F1363">
        <v>2.4000000000000001E-4</v>
      </c>
      <c r="G1363">
        <v>2.7199999999999998E-2</v>
      </c>
      <c r="H1363">
        <v>0.01</v>
      </c>
      <c r="I1363">
        <v>1.1599999999999999E-2</v>
      </c>
      <c r="J1363" t="s">
        <v>55</v>
      </c>
      <c r="K1363">
        <v>3.9800000000000002E-2</v>
      </c>
      <c r="L1363">
        <v>1.46E-2</v>
      </c>
      <c r="M1363" t="s">
        <v>50</v>
      </c>
      <c r="N1363" t="s">
        <v>27</v>
      </c>
    </row>
    <row r="1364" spans="1:16" x14ac:dyDescent="0.25">
      <c r="A1364" t="s">
        <v>25</v>
      </c>
      <c r="B1364" t="s">
        <v>19</v>
      </c>
      <c r="C1364" t="s">
        <v>17</v>
      </c>
      <c r="D1364">
        <v>0.14000000000000001</v>
      </c>
      <c r="E1364">
        <v>0.82599999999999996</v>
      </c>
      <c r="F1364">
        <v>1.4400000000000001E-3</v>
      </c>
      <c r="G1364">
        <v>0.17419999999999999</v>
      </c>
      <c r="H1364">
        <v>1.24E-2</v>
      </c>
      <c r="I1364">
        <v>7.0400000000000004E-2</v>
      </c>
      <c r="J1364" t="s">
        <v>26</v>
      </c>
      <c r="K1364">
        <v>0.22500000000000001</v>
      </c>
      <c r="L1364">
        <v>1.6E-2</v>
      </c>
      <c r="M1364" t="s">
        <v>25</v>
      </c>
      <c r="N1364" t="s">
        <v>27</v>
      </c>
    </row>
    <row r="1365" spans="1:16" x14ac:dyDescent="0.25">
      <c r="A1365" t="s">
        <v>28</v>
      </c>
      <c r="B1365" t="s">
        <v>19</v>
      </c>
      <c r="C1365" t="s">
        <v>17</v>
      </c>
      <c r="D1365">
        <v>11.61</v>
      </c>
      <c r="E1365">
        <v>0.92800000000000005</v>
      </c>
      <c r="F1365">
        <v>0.10556</v>
      </c>
      <c r="G1365">
        <v>12.5154</v>
      </c>
      <c r="H1365">
        <v>3.5400000000000001E-2</v>
      </c>
      <c r="I1365">
        <v>4.9776999999999996</v>
      </c>
      <c r="J1365" t="s">
        <v>29</v>
      </c>
      <c r="K1365">
        <v>16.1008</v>
      </c>
      <c r="L1365">
        <v>4.5499999999999999E-2</v>
      </c>
      <c r="M1365" t="s">
        <v>30</v>
      </c>
      <c r="N1365" t="s">
        <v>22</v>
      </c>
      <c r="O1365" s="2">
        <v>45517.833124999997</v>
      </c>
    </row>
    <row r="1366" spans="1:16" x14ac:dyDescent="0.25">
      <c r="A1366" t="s">
        <v>31</v>
      </c>
      <c r="B1366" t="s">
        <v>19</v>
      </c>
      <c r="C1366" t="s">
        <v>17</v>
      </c>
      <c r="D1366">
        <v>0.12</v>
      </c>
      <c r="E1366">
        <v>0.83599999999999997</v>
      </c>
      <c r="F1366">
        <v>1.15E-3</v>
      </c>
      <c r="G1366">
        <v>0.13800000000000001</v>
      </c>
      <c r="H1366">
        <v>1.5800000000000002E-2</v>
      </c>
      <c r="I1366">
        <v>5.2200000000000003E-2</v>
      </c>
      <c r="J1366" t="s">
        <v>32</v>
      </c>
      <c r="K1366">
        <v>0.17560000000000001</v>
      </c>
      <c r="L1366">
        <v>2.01E-2</v>
      </c>
      <c r="M1366" t="s">
        <v>31</v>
      </c>
      <c r="N1366" t="s">
        <v>27</v>
      </c>
    </row>
    <row r="1367" spans="1:16" x14ac:dyDescent="0.25">
      <c r="A1367" t="s">
        <v>33</v>
      </c>
      <c r="G1367">
        <v>97.854299999999995</v>
      </c>
      <c r="I1367">
        <v>100</v>
      </c>
      <c r="K1367">
        <v>97.854299999999995</v>
      </c>
    </row>
    <row r="1368" spans="1:16" x14ac:dyDescent="0.25">
      <c r="A1368" t="s">
        <v>474</v>
      </c>
    </row>
    <row r="1369" spans="1:16" x14ac:dyDescent="0.25">
      <c r="A1369" t="s">
        <v>474</v>
      </c>
    </row>
    <row r="1370" spans="1:16" x14ac:dyDescent="0.25">
      <c r="A1370" t="s">
        <v>474</v>
      </c>
    </row>
    <row r="1371" spans="1:16" x14ac:dyDescent="0.25">
      <c r="A1371" t="s">
        <v>474</v>
      </c>
    </row>
    <row r="1372" spans="1:16" x14ac:dyDescent="0.25">
      <c r="A1372" t="s">
        <v>474</v>
      </c>
    </row>
    <row r="1373" spans="1:16" x14ac:dyDescent="0.25">
      <c r="A1373" t="s">
        <v>331</v>
      </c>
    </row>
    <row r="1374" spans="1:16" x14ac:dyDescent="0.25">
      <c r="A1374" t="s">
        <v>0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12</v>
      </c>
      <c r="N1374" t="s">
        <v>13</v>
      </c>
      <c r="O1374" t="s">
        <v>14</v>
      </c>
      <c r="P1374" t="s">
        <v>15</v>
      </c>
    </row>
    <row r="1375" spans="1:16" x14ac:dyDescent="0.25">
      <c r="A1375" t="s">
        <v>16</v>
      </c>
      <c r="C1375" t="s">
        <v>17</v>
      </c>
      <c r="G1375">
        <v>41.781999999999996</v>
      </c>
      <c r="I1375">
        <v>57.130699999999997</v>
      </c>
    </row>
    <row r="1376" spans="1:16" x14ac:dyDescent="0.25">
      <c r="A1376" t="s">
        <v>18</v>
      </c>
      <c r="B1376" t="s">
        <v>19</v>
      </c>
      <c r="C1376" t="s">
        <v>17</v>
      </c>
      <c r="D1376">
        <v>21.11</v>
      </c>
      <c r="E1376">
        <v>0.80600000000000005</v>
      </c>
      <c r="F1376">
        <v>0.1221</v>
      </c>
      <c r="G1376">
        <v>26.196000000000002</v>
      </c>
      <c r="H1376">
        <v>3.4200000000000001E-2</v>
      </c>
      <c r="I1376">
        <v>23.5715</v>
      </c>
      <c r="J1376" t="s">
        <v>20</v>
      </c>
      <c r="K1376">
        <v>43.434800000000003</v>
      </c>
      <c r="L1376">
        <v>5.6599999999999998E-2</v>
      </c>
      <c r="M1376" t="s">
        <v>21</v>
      </c>
      <c r="N1376" t="s">
        <v>22</v>
      </c>
      <c r="O1376" s="2">
        <v>45517.833379629628</v>
      </c>
    </row>
    <row r="1377" spans="1:16" x14ac:dyDescent="0.25">
      <c r="A1377" t="s">
        <v>23</v>
      </c>
      <c r="B1377" t="s">
        <v>19</v>
      </c>
      <c r="C1377" t="s">
        <v>17</v>
      </c>
      <c r="D1377">
        <v>18.48</v>
      </c>
      <c r="E1377">
        <v>1.01</v>
      </c>
      <c r="F1377">
        <v>9.5850000000000005E-2</v>
      </c>
      <c r="G1377">
        <v>18.307500000000001</v>
      </c>
      <c r="H1377">
        <v>2.9100000000000001E-2</v>
      </c>
      <c r="I1377">
        <v>14.2598</v>
      </c>
      <c r="J1377" t="s">
        <v>24</v>
      </c>
      <c r="K1377">
        <v>39.165100000000002</v>
      </c>
      <c r="L1377">
        <v>6.2300000000000001E-2</v>
      </c>
      <c r="M1377" t="s">
        <v>21</v>
      </c>
      <c r="N1377" t="s">
        <v>22</v>
      </c>
      <c r="O1377" s="2">
        <v>45517.833414351851</v>
      </c>
    </row>
    <row r="1378" spans="1:16" x14ac:dyDescent="0.25">
      <c r="A1378" t="s">
        <v>38</v>
      </c>
      <c r="B1378" t="s">
        <v>19</v>
      </c>
      <c r="C1378" t="s">
        <v>17</v>
      </c>
      <c r="D1378">
        <v>0.28000000000000003</v>
      </c>
      <c r="E1378">
        <v>0.997</v>
      </c>
      <c r="F1378">
        <v>2.4199999999999998E-3</v>
      </c>
      <c r="G1378">
        <v>0.28320000000000001</v>
      </c>
      <c r="H1378">
        <v>8.0000000000000002E-3</v>
      </c>
      <c r="I1378">
        <v>0.15459999999999999</v>
      </c>
      <c r="J1378" t="s">
        <v>39</v>
      </c>
      <c r="K1378">
        <v>0.3962</v>
      </c>
      <c r="L1378">
        <v>1.11E-2</v>
      </c>
      <c r="M1378" t="s">
        <v>40</v>
      </c>
      <c r="N1378" t="s">
        <v>22</v>
      </c>
      <c r="O1378" s="2">
        <v>45517.833564814813</v>
      </c>
    </row>
    <row r="1379" spans="1:16" x14ac:dyDescent="0.25">
      <c r="A1379" t="s">
        <v>50</v>
      </c>
      <c r="B1379" t="s">
        <v>19</v>
      </c>
      <c r="C1379" t="s">
        <v>17</v>
      </c>
      <c r="D1379">
        <v>0.01</v>
      </c>
      <c r="E1379">
        <v>0.86699999999999999</v>
      </c>
      <c r="F1379">
        <v>6.0000000000000002E-5</v>
      </c>
      <c r="G1379">
        <v>7.3000000000000001E-3</v>
      </c>
      <c r="H1379">
        <v>0.01</v>
      </c>
      <c r="I1379">
        <v>3.0999999999999999E-3</v>
      </c>
      <c r="J1379" t="s">
        <v>55</v>
      </c>
      <c r="K1379">
        <v>1.0699999999999999E-2</v>
      </c>
      <c r="L1379">
        <v>1.46E-2</v>
      </c>
      <c r="M1379" t="s">
        <v>50</v>
      </c>
      <c r="N1379" t="s">
        <v>27</v>
      </c>
    </row>
    <row r="1380" spans="1:16" x14ac:dyDescent="0.25">
      <c r="A1380" t="s">
        <v>25</v>
      </c>
      <c r="B1380" t="s">
        <v>19</v>
      </c>
      <c r="C1380" t="s">
        <v>17</v>
      </c>
      <c r="D1380">
        <v>0.15</v>
      </c>
      <c r="E1380">
        <v>0.82499999999999996</v>
      </c>
      <c r="F1380">
        <v>1.5299999999999999E-3</v>
      </c>
      <c r="G1380">
        <v>0.185</v>
      </c>
      <c r="H1380">
        <v>1.24E-2</v>
      </c>
      <c r="I1380">
        <v>7.3700000000000002E-2</v>
      </c>
      <c r="J1380" t="s">
        <v>26</v>
      </c>
      <c r="K1380">
        <v>0.2389</v>
      </c>
      <c r="L1380">
        <v>1.6E-2</v>
      </c>
      <c r="M1380" t="s">
        <v>25</v>
      </c>
      <c r="N1380" t="s">
        <v>27</v>
      </c>
    </row>
    <row r="1381" spans="1:16" x14ac:dyDescent="0.25">
      <c r="A1381" t="s">
        <v>28</v>
      </c>
      <c r="B1381" t="s">
        <v>19</v>
      </c>
      <c r="C1381" t="s">
        <v>17</v>
      </c>
      <c r="D1381">
        <v>11.25</v>
      </c>
      <c r="E1381">
        <v>0.92700000000000005</v>
      </c>
      <c r="F1381">
        <v>0.10227</v>
      </c>
      <c r="G1381">
        <v>12.137499999999999</v>
      </c>
      <c r="H1381">
        <v>3.49E-2</v>
      </c>
      <c r="I1381">
        <v>4.7545000000000002</v>
      </c>
      <c r="J1381" t="s">
        <v>29</v>
      </c>
      <c r="K1381">
        <v>15.614599999999999</v>
      </c>
      <c r="L1381">
        <v>4.4900000000000002E-2</v>
      </c>
      <c r="M1381" t="s">
        <v>30</v>
      </c>
      <c r="N1381" t="s">
        <v>22</v>
      </c>
      <c r="O1381" s="2">
        <v>45517.833124999997</v>
      </c>
    </row>
    <row r="1382" spans="1:16" x14ac:dyDescent="0.25">
      <c r="A1382" t="s">
        <v>31</v>
      </c>
      <c r="B1382" t="s">
        <v>19</v>
      </c>
      <c r="C1382" t="s">
        <v>17</v>
      </c>
      <c r="D1382">
        <v>0.12</v>
      </c>
      <c r="E1382">
        <v>0.83599999999999997</v>
      </c>
      <c r="F1382">
        <v>1.17E-3</v>
      </c>
      <c r="G1382">
        <v>0.14030000000000001</v>
      </c>
      <c r="H1382">
        <v>1.5800000000000002E-2</v>
      </c>
      <c r="I1382">
        <v>5.2299999999999999E-2</v>
      </c>
      <c r="J1382" t="s">
        <v>32</v>
      </c>
      <c r="K1382">
        <v>0.17849999999999999</v>
      </c>
      <c r="L1382">
        <v>2.01E-2</v>
      </c>
      <c r="M1382" t="s">
        <v>31</v>
      </c>
      <c r="N1382" t="s">
        <v>27</v>
      </c>
    </row>
    <row r="1383" spans="1:16" x14ac:dyDescent="0.25">
      <c r="A1383" t="s">
        <v>33</v>
      </c>
      <c r="G1383">
        <v>99.038799999999995</v>
      </c>
      <c r="I1383">
        <v>100</v>
      </c>
      <c r="K1383">
        <v>99.038799999999995</v>
      </c>
    </row>
    <row r="1384" spans="1:16" x14ac:dyDescent="0.25">
      <c r="A1384" t="s">
        <v>474</v>
      </c>
    </row>
    <row r="1385" spans="1:16" x14ac:dyDescent="0.25">
      <c r="A1385" t="s">
        <v>332</v>
      </c>
    </row>
    <row r="1386" spans="1:16" x14ac:dyDescent="0.25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 t="s">
        <v>11</v>
      </c>
      <c r="M1386" t="s">
        <v>12</v>
      </c>
      <c r="N1386" t="s">
        <v>13</v>
      </c>
      <c r="O1386" t="s">
        <v>14</v>
      </c>
      <c r="P1386" t="s">
        <v>15</v>
      </c>
    </row>
    <row r="1387" spans="1:16" x14ac:dyDescent="0.25">
      <c r="A1387" t="s">
        <v>16</v>
      </c>
      <c r="C1387" t="s">
        <v>17</v>
      </c>
      <c r="G1387">
        <v>42.174900000000001</v>
      </c>
      <c r="I1387">
        <v>57.133099999999999</v>
      </c>
    </row>
    <row r="1388" spans="1:16" x14ac:dyDescent="0.25">
      <c r="A1388" t="s">
        <v>18</v>
      </c>
      <c r="B1388" t="s">
        <v>19</v>
      </c>
      <c r="C1388" t="s">
        <v>17</v>
      </c>
      <c r="D1388">
        <v>21.62</v>
      </c>
      <c r="E1388">
        <v>0.81100000000000005</v>
      </c>
      <c r="F1388">
        <v>0.12501000000000001</v>
      </c>
      <c r="G1388">
        <v>26.652100000000001</v>
      </c>
      <c r="H1388">
        <v>3.4299999999999997E-2</v>
      </c>
      <c r="I1388">
        <v>23.759499999999999</v>
      </c>
      <c r="J1388" t="s">
        <v>20</v>
      </c>
      <c r="K1388">
        <v>44.191000000000003</v>
      </c>
      <c r="L1388">
        <v>5.6899999999999999E-2</v>
      </c>
      <c r="M1388" t="s">
        <v>21</v>
      </c>
      <c r="N1388" t="s">
        <v>22</v>
      </c>
      <c r="O1388" s="2">
        <v>45517.833379629628</v>
      </c>
    </row>
    <row r="1389" spans="1:16" x14ac:dyDescent="0.25">
      <c r="A1389" t="s">
        <v>23</v>
      </c>
      <c r="B1389" t="s">
        <v>19</v>
      </c>
      <c r="C1389" t="s">
        <v>17</v>
      </c>
      <c r="D1389">
        <v>18.649999999999999</v>
      </c>
      <c r="E1389">
        <v>1.0089999999999999</v>
      </c>
      <c r="F1389">
        <v>9.6710000000000004E-2</v>
      </c>
      <c r="G1389">
        <v>18.4802</v>
      </c>
      <c r="H1389">
        <v>2.93E-2</v>
      </c>
      <c r="I1389">
        <v>14.2608</v>
      </c>
      <c r="J1389" t="s">
        <v>24</v>
      </c>
      <c r="K1389">
        <v>39.534399999999998</v>
      </c>
      <c r="L1389">
        <v>6.2600000000000003E-2</v>
      </c>
      <c r="M1389" t="s">
        <v>21</v>
      </c>
      <c r="N1389" t="s">
        <v>22</v>
      </c>
      <c r="O1389" s="2">
        <v>45517.833414351851</v>
      </c>
    </row>
    <row r="1390" spans="1:16" x14ac:dyDescent="0.25">
      <c r="A1390" t="s">
        <v>38</v>
      </c>
      <c r="B1390" t="s">
        <v>19</v>
      </c>
      <c r="C1390" t="s">
        <v>17</v>
      </c>
      <c r="D1390">
        <v>0.24</v>
      </c>
      <c r="E1390">
        <v>0.996</v>
      </c>
      <c r="F1390">
        <v>2.0600000000000002E-3</v>
      </c>
      <c r="G1390">
        <v>0.24149999999999999</v>
      </c>
      <c r="H1390">
        <v>7.7999999999999996E-3</v>
      </c>
      <c r="I1390">
        <v>0.13059999999999999</v>
      </c>
      <c r="J1390" t="s">
        <v>39</v>
      </c>
      <c r="K1390">
        <v>0.33789999999999998</v>
      </c>
      <c r="L1390">
        <v>1.0999999999999999E-2</v>
      </c>
      <c r="M1390" t="s">
        <v>40</v>
      </c>
      <c r="N1390" t="s">
        <v>22</v>
      </c>
      <c r="O1390" s="2">
        <v>45517.833564814813</v>
      </c>
    </row>
    <row r="1391" spans="1:16" x14ac:dyDescent="0.25">
      <c r="A1391" t="s">
        <v>50</v>
      </c>
      <c r="B1391" t="s">
        <v>19</v>
      </c>
      <c r="C1391" t="s">
        <v>17</v>
      </c>
      <c r="D1391">
        <v>0.02</v>
      </c>
      <c r="E1391">
        <v>0.86599999999999999</v>
      </c>
      <c r="F1391">
        <v>2.3000000000000001E-4</v>
      </c>
      <c r="G1391">
        <v>2.5999999999999999E-2</v>
      </c>
      <c r="H1391">
        <v>0.01</v>
      </c>
      <c r="I1391">
        <v>1.09E-2</v>
      </c>
      <c r="J1391" t="s">
        <v>55</v>
      </c>
      <c r="K1391">
        <v>3.8100000000000002E-2</v>
      </c>
      <c r="L1391">
        <v>1.47E-2</v>
      </c>
      <c r="M1391" t="s">
        <v>50</v>
      </c>
      <c r="N1391" t="s">
        <v>27</v>
      </c>
    </row>
    <row r="1392" spans="1:16" x14ac:dyDescent="0.25">
      <c r="A1392" t="s">
        <v>25</v>
      </c>
      <c r="B1392" t="s">
        <v>19</v>
      </c>
      <c r="C1392" t="s">
        <v>17</v>
      </c>
      <c r="D1392">
        <v>0.16</v>
      </c>
      <c r="E1392">
        <v>0.82399999999999995</v>
      </c>
      <c r="F1392">
        <v>1.5900000000000001E-3</v>
      </c>
      <c r="G1392">
        <v>0.1933</v>
      </c>
      <c r="H1392">
        <v>1.24E-2</v>
      </c>
      <c r="I1392">
        <v>7.6300000000000007E-2</v>
      </c>
      <c r="J1392" t="s">
        <v>26</v>
      </c>
      <c r="K1392">
        <v>0.24959999999999999</v>
      </c>
      <c r="L1392">
        <v>1.6E-2</v>
      </c>
      <c r="M1392" t="s">
        <v>25</v>
      </c>
      <c r="N1392" t="s">
        <v>27</v>
      </c>
    </row>
    <row r="1393" spans="1:16" x14ac:dyDescent="0.25">
      <c r="A1393" t="s">
        <v>28</v>
      </c>
      <c r="B1393" t="s">
        <v>19</v>
      </c>
      <c r="C1393" t="s">
        <v>17</v>
      </c>
      <c r="D1393">
        <v>10.91</v>
      </c>
      <c r="E1393">
        <v>0.92600000000000005</v>
      </c>
      <c r="F1393">
        <v>9.919E-2</v>
      </c>
      <c r="G1393">
        <v>11.78</v>
      </c>
      <c r="H1393">
        <v>3.4500000000000003E-2</v>
      </c>
      <c r="I1393">
        <v>4.5716000000000001</v>
      </c>
      <c r="J1393" t="s">
        <v>29</v>
      </c>
      <c r="K1393">
        <v>15.1547</v>
      </c>
      <c r="L1393">
        <v>4.4400000000000002E-2</v>
      </c>
      <c r="M1393" t="s">
        <v>30</v>
      </c>
      <c r="N1393" t="s">
        <v>22</v>
      </c>
      <c r="O1393" s="2">
        <v>45517.833124999997</v>
      </c>
    </row>
    <row r="1394" spans="1:16" x14ac:dyDescent="0.25">
      <c r="A1394" t="s">
        <v>31</v>
      </c>
      <c r="B1394" t="s">
        <v>19</v>
      </c>
      <c r="C1394" t="s">
        <v>17</v>
      </c>
      <c r="D1394">
        <v>0.13</v>
      </c>
      <c r="E1394">
        <v>0.83599999999999997</v>
      </c>
      <c r="F1394">
        <v>1.2999999999999999E-3</v>
      </c>
      <c r="G1394">
        <v>0.15509999999999999</v>
      </c>
      <c r="H1394">
        <v>1.5900000000000001E-2</v>
      </c>
      <c r="I1394">
        <v>5.7299999999999997E-2</v>
      </c>
      <c r="J1394" t="s">
        <v>32</v>
      </c>
      <c r="K1394">
        <v>0.19739999999999999</v>
      </c>
      <c r="L1394">
        <v>2.0299999999999999E-2</v>
      </c>
      <c r="M1394" t="s">
        <v>31</v>
      </c>
      <c r="N1394" t="s">
        <v>27</v>
      </c>
    </row>
    <row r="1395" spans="1:16" x14ac:dyDescent="0.25">
      <c r="A1395" t="s">
        <v>33</v>
      </c>
      <c r="G1395">
        <v>99.703100000000006</v>
      </c>
      <c r="I1395">
        <v>100</v>
      </c>
      <c r="K1395">
        <v>99.703100000000006</v>
      </c>
    </row>
    <row r="1396" spans="1:16" x14ac:dyDescent="0.25">
      <c r="A1396" t="s">
        <v>474</v>
      </c>
    </row>
    <row r="1397" spans="1:16" x14ac:dyDescent="0.25">
      <c r="A1397" t="s">
        <v>474</v>
      </c>
    </row>
    <row r="1398" spans="1:16" x14ac:dyDescent="0.25">
      <c r="A1398" t="s">
        <v>474</v>
      </c>
    </row>
    <row r="1399" spans="1:16" x14ac:dyDescent="0.25">
      <c r="A1399" t="s">
        <v>474</v>
      </c>
    </row>
    <row r="1400" spans="1:16" x14ac:dyDescent="0.25">
      <c r="A1400" t="s">
        <v>474</v>
      </c>
    </row>
    <row r="1401" spans="1:16" x14ac:dyDescent="0.25">
      <c r="A1401" t="s">
        <v>333</v>
      </c>
    </row>
    <row r="1402" spans="1:16" x14ac:dyDescent="0.25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</row>
    <row r="1403" spans="1:16" x14ac:dyDescent="0.25">
      <c r="A1403" t="s">
        <v>16</v>
      </c>
      <c r="C1403" t="s">
        <v>17</v>
      </c>
      <c r="G1403">
        <v>42.0349</v>
      </c>
      <c r="I1403">
        <v>57.141300000000001</v>
      </c>
    </row>
    <row r="1404" spans="1:16" x14ac:dyDescent="0.25">
      <c r="A1404" t="s">
        <v>18</v>
      </c>
      <c r="B1404" t="s">
        <v>19</v>
      </c>
      <c r="C1404" t="s">
        <v>17</v>
      </c>
      <c r="D1404">
        <v>21.36</v>
      </c>
      <c r="E1404">
        <v>0.80800000000000005</v>
      </c>
      <c r="F1404">
        <v>0.12354999999999999</v>
      </c>
      <c r="G1404">
        <v>26.421700000000001</v>
      </c>
      <c r="H1404">
        <v>3.4200000000000001E-2</v>
      </c>
      <c r="I1404">
        <v>23.635999999999999</v>
      </c>
      <c r="J1404" t="s">
        <v>20</v>
      </c>
      <c r="K1404">
        <v>43.809100000000001</v>
      </c>
      <c r="L1404">
        <v>5.67E-2</v>
      </c>
      <c r="M1404" t="s">
        <v>21</v>
      </c>
      <c r="N1404" t="s">
        <v>22</v>
      </c>
      <c r="O1404" s="2">
        <v>45517.833379629628</v>
      </c>
    </row>
    <row r="1405" spans="1:16" x14ac:dyDescent="0.25">
      <c r="A1405" t="s">
        <v>23</v>
      </c>
      <c r="B1405" t="s">
        <v>19</v>
      </c>
      <c r="C1405" t="s">
        <v>17</v>
      </c>
      <c r="D1405">
        <v>18.61</v>
      </c>
      <c r="E1405">
        <v>1.01</v>
      </c>
      <c r="F1405">
        <v>9.6479999999999996E-2</v>
      </c>
      <c r="G1405">
        <v>18.424900000000001</v>
      </c>
      <c r="H1405">
        <v>2.92E-2</v>
      </c>
      <c r="I1405">
        <v>14.2675</v>
      </c>
      <c r="J1405" t="s">
        <v>24</v>
      </c>
      <c r="K1405">
        <v>39.4161</v>
      </c>
      <c r="L1405">
        <v>6.25E-2</v>
      </c>
      <c r="M1405" t="s">
        <v>21</v>
      </c>
      <c r="N1405" t="s">
        <v>22</v>
      </c>
      <c r="O1405" s="2">
        <v>45517.833414351851</v>
      </c>
    </row>
    <row r="1406" spans="1:16" x14ac:dyDescent="0.25">
      <c r="A1406" t="s">
        <v>38</v>
      </c>
      <c r="B1406" t="s">
        <v>19</v>
      </c>
      <c r="C1406" t="s">
        <v>17</v>
      </c>
      <c r="D1406">
        <v>0.28999999999999998</v>
      </c>
      <c r="E1406">
        <v>0.997</v>
      </c>
      <c r="F1406">
        <v>2.5300000000000001E-3</v>
      </c>
      <c r="G1406">
        <v>0.29580000000000001</v>
      </c>
      <c r="H1406">
        <v>8.0000000000000002E-3</v>
      </c>
      <c r="I1406">
        <v>0.1605</v>
      </c>
      <c r="J1406" t="s">
        <v>39</v>
      </c>
      <c r="K1406">
        <v>0.4138</v>
      </c>
      <c r="L1406">
        <v>1.11E-2</v>
      </c>
      <c r="M1406" t="s">
        <v>40</v>
      </c>
      <c r="N1406" t="s">
        <v>22</v>
      </c>
      <c r="O1406" s="2">
        <v>45517.833564814813</v>
      </c>
    </row>
    <row r="1407" spans="1:16" x14ac:dyDescent="0.25">
      <c r="A1407" t="s">
        <v>50</v>
      </c>
      <c r="B1407" t="s">
        <v>19</v>
      </c>
      <c r="C1407" t="s">
        <v>17</v>
      </c>
      <c r="D1407">
        <v>0.06</v>
      </c>
      <c r="E1407">
        <v>0.86599999999999999</v>
      </c>
      <c r="F1407">
        <v>6.3000000000000003E-4</v>
      </c>
      <c r="G1407">
        <v>7.22E-2</v>
      </c>
      <c r="H1407">
        <v>1.0200000000000001E-2</v>
      </c>
      <c r="I1407">
        <v>3.0200000000000001E-2</v>
      </c>
      <c r="J1407" t="s">
        <v>55</v>
      </c>
      <c r="K1407">
        <v>0.1056</v>
      </c>
      <c r="L1407">
        <v>1.49E-2</v>
      </c>
      <c r="M1407" t="s">
        <v>50</v>
      </c>
      <c r="N1407" t="s">
        <v>27</v>
      </c>
    </row>
    <row r="1408" spans="1:16" x14ac:dyDescent="0.25">
      <c r="A1408" t="s">
        <v>25</v>
      </c>
      <c r="B1408" t="s">
        <v>19</v>
      </c>
      <c r="C1408" t="s">
        <v>17</v>
      </c>
      <c r="D1408">
        <v>0.13</v>
      </c>
      <c r="E1408">
        <v>0.82499999999999996</v>
      </c>
      <c r="F1408">
        <v>1.2999999999999999E-3</v>
      </c>
      <c r="G1408">
        <v>0.15770000000000001</v>
      </c>
      <c r="H1408">
        <v>1.24E-2</v>
      </c>
      <c r="I1408">
        <v>6.2399999999999997E-2</v>
      </c>
      <c r="J1408" t="s">
        <v>26</v>
      </c>
      <c r="K1408">
        <v>0.2036</v>
      </c>
      <c r="L1408">
        <v>1.6E-2</v>
      </c>
      <c r="M1408" t="s">
        <v>25</v>
      </c>
      <c r="N1408" t="s">
        <v>27</v>
      </c>
    </row>
    <row r="1409" spans="1:16" x14ac:dyDescent="0.25">
      <c r="A1409" t="s">
        <v>28</v>
      </c>
      <c r="B1409" t="s">
        <v>19</v>
      </c>
      <c r="C1409" t="s">
        <v>17</v>
      </c>
      <c r="D1409">
        <v>11.06</v>
      </c>
      <c r="E1409">
        <v>0.92600000000000005</v>
      </c>
      <c r="F1409">
        <v>0.10050000000000001</v>
      </c>
      <c r="G1409">
        <v>11.9329</v>
      </c>
      <c r="H1409">
        <v>3.4599999999999999E-2</v>
      </c>
      <c r="I1409">
        <v>4.6470000000000002</v>
      </c>
      <c r="J1409" t="s">
        <v>29</v>
      </c>
      <c r="K1409">
        <v>15.3514</v>
      </c>
      <c r="L1409">
        <v>4.4499999999999998E-2</v>
      </c>
      <c r="M1409" t="s">
        <v>30</v>
      </c>
      <c r="N1409" t="s">
        <v>22</v>
      </c>
      <c r="O1409" s="2">
        <v>45517.833124999997</v>
      </c>
    </row>
    <row r="1410" spans="1:16" x14ac:dyDescent="0.25">
      <c r="A1410" t="s">
        <v>31</v>
      </c>
      <c r="B1410" t="s">
        <v>19</v>
      </c>
      <c r="C1410" t="s">
        <v>17</v>
      </c>
      <c r="D1410">
        <v>0.12</v>
      </c>
      <c r="E1410">
        <v>0.83599999999999997</v>
      </c>
      <c r="F1410">
        <v>1.24E-3</v>
      </c>
      <c r="G1410">
        <v>0.14860000000000001</v>
      </c>
      <c r="H1410">
        <v>1.5800000000000002E-2</v>
      </c>
      <c r="I1410">
        <v>5.5100000000000003E-2</v>
      </c>
      <c r="J1410" t="s">
        <v>32</v>
      </c>
      <c r="K1410">
        <v>0.18909999999999999</v>
      </c>
      <c r="L1410">
        <v>2.0199999999999999E-2</v>
      </c>
      <c r="M1410" t="s">
        <v>31</v>
      </c>
      <c r="N1410" t="s">
        <v>27</v>
      </c>
    </row>
    <row r="1411" spans="1:16" x14ac:dyDescent="0.25">
      <c r="A1411" t="s">
        <v>33</v>
      </c>
      <c r="G1411">
        <v>99.488799999999998</v>
      </c>
      <c r="I1411">
        <v>100</v>
      </c>
      <c r="K1411">
        <v>99.488799999999998</v>
      </c>
    </row>
    <row r="1412" spans="1:16" x14ac:dyDescent="0.25">
      <c r="A1412" t="s">
        <v>474</v>
      </c>
    </row>
    <row r="1413" spans="1:16" x14ac:dyDescent="0.25">
      <c r="A1413" t="s">
        <v>474</v>
      </c>
    </row>
    <row r="1414" spans="1:16" x14ac:dyDescent="0.25">
      <c r="A1414" t="s">
        <v>474</v>
      </c>
    </row>
    <row r="1415" spans="1:16" x14ac:dyDescent="0.25">
      <c r="A1415" t="s">
        <v>474</v>
      </c>
    </row>
    <row r="1416" spans="1:16" x14ac:dyDescent="0.25">
      <c r="A1416" t="s">
        <v>474</v>
      </c>
    </row>
    <row r="1417" spans="1:16" x14ac:dyDescent="0.25">
      <c r="A1417" t="s">
        <v>334</v>
      </c>
    </row>
    <row r="1418" spans="1:16" x14ac:dyDescent="0.25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12</v>
      </c>
      <c r="N1418" t="s">
        <v>13</v>
      </c>
      <c r="O1418" t="s">
        <v>14</v>
      </c>
      <c r="P1418" t="s">
        <v>15</v>
      </c>
    </row>
    <row r="1419" spans="1:16" x14ac:dyDescent="0.25">
      <c r="A1419" t="s">
        <v>16</v>
      </c>
      <c r="C1419" t="s">
        <v>17</v>
      </c>
      <c r="G1419">
        <v>42.296599999999998</v>
      </c>
      <c r="I1419">
        <v>57.13</v>
      </c>
    </row>
    <row r="1420" spans="1:16" x14ac:dyDescent="0.25">
      <c r="A1420" t="s">
        <v>18</v>
      </c>
      <c r="B1420" t="s">
        <v>19</v>
      </c>
      <c r="C1420" t="s">
        <v>17</v>
      </c>
      <c r="D1420">
        <v>22.45</v>
      </c>
      <c r="E1420">
        <v>0.82399999999999995</v>
      </c>
      <c r="F1420">
        <v>0.12981000000000001</v>
      </c>
      <c r="G1420">
        <v>27.231400000000001</v>
      </c>
      <c r="H1420">
        <v>3.44E-2</v>
      </c>
      <c r="I1420">
        <v>24.204799999999999</v>
      </c>
      <c r="J1420" t="s">
        <v>20</v>
      </c>
      <c r="K1420">
        <v>45.151499999999999</v>
      </c>
      <c r="L1420">
        <v>5.7000000000000002E-2</v>
      </c>
      <c r="M1420" t="s">
        <v>21</v>
      </c>
      <c r="N1420" t="s">
        <v>22</v>
      </c>
      <c r="O1420" s="2">
        <v>45517.833379629628</v>
      </c>
    </row>
    <row r="1421" spans="1:16" x14ac:dyDescent="0.25">
      <c r="A1421" t="s">
        <v>23</v>
      </c>
      <c r="B1421" t="s">
        <v>19</v>
      </c>
      <c r="C1421" t="s">
        <v>17</v>
      </c>
      <c r="D1421">
        <v>18.68</v>
      </c>
      <c r="E1421">
        <v>1.008</v>
      </c>
      <c r="F1421">
        <v>9.6850000000000006E-2</v>
      </c>
      <c r="G1421">
        <v>18.523700000000002</v>
      </c>
      <c r="H1421">
        <v>2.93E-2</v>
      </c>
      <c r="I1421">
        <v>14.2525</v>
      </c>
      <c r="J1421" t="s">
        <v>24</v>
      </c>
      <c r="K1421">
        <v>39.627600000000001</v>
      </c>
      <c r="L1421">
        <v>6.2600000000000003E-2</v>
      </c>
      <c r="M1421" t="s">
        <v>21</v>
      </c>
      <c r="N1421" t="s">
        <v>22</v>
      </c>
      <c r="O1421" s="2">
        <v>45517.833414351851</v>
      </c>
    </row>
    <row r="1422" spans="1:16" x14ac:dyDescent="0.25">
      <c r="A1422" t="s">
        <v>38</v>
      </c>
      <c r="B1422" t="s">
        <v>19</v>
      </c>
      <c r="C1422" t="s">
        <v>17</v>
      </c>
      <c r="D1422">
        <v>0.26</v>
      </c>
      <c r="E1422">
        <v>0.99399999999999999</v>
      </c>
      <c r="F1422">
        <v>2.2000000000000001E-3</v>
      </c>
      <c r="G1422">
        <v>0.25819999999999999</v>
      </c>
      <c r="H1422">
        <v>7.7999999999999996E-3</v>
      </c>
      <c r="I1422">
        <v>0.13919999999999999</v>
      </c>
      <c r="J1422" t="s">
        <v>39</v>
      </c>
      <c r="K1422">
        <v>0.36120000000000002</v>
      </c>
      <c r="L1422">
        <v>1.0999999999999999E-2</v>
      </c>
      <c r="M1422" t="s">
        <v>40</v>
      </c>
      <c r="N1422" t="s">
        <v>22</v>
      </c>
      <c r="O1422" s="2">
        <v>45517.833564814813</v>
      </c>
    </row>
    <row r="1423" spans="1:16" x14ac:dyDescent="0.25">
      <c r="A1423" t="s">
        <v>50</v>
      </c>
      <c r="B1423" t="s">
        <v>19</v>
      </c>
      <c r="C1423" t="s">
        <v>17</v>
      </c>
      <c r="D1423">
        <v>0.03</v>
      </c>
      <c r="E1423">
        <v>0.86099999999999999</v>
      </c>
      <c r="F1423">
        <v>3.1E-4</v>
      </c>
      <c r="G1423">
        <v>3.5999999999999997E-2</v>
      </c>
      <c r="H1423">
        <v>0.01</v>
      </c>
      <c r="I1423">
        <v>1.4999999999999999E-2</v>
      </c>
      <c r="J1423" t="s">
        <v>55</v>
      </c>
      <c r="K1423">
        <v>5.2699999999999997E-2</v>
      </c>
      <c r="L1423">
        <v>1.46E-2</v>
      </c>
      <c r="M1423" t="s">
        <v>50</v>
      </c>
      <c r="N1423" t="s">
        <v>27</v>
      </c>
    </row>
    <row r="1424" spans="1:16" x14ac:dyDescent="0.25">
      <c r="A1424" t="s">
        <v>25</v>
      </c>
      <c r="B1424" t="s">
        <v>19</v>
      </c>
      <c r="C1424" t="s">
        <v>17</v>
      </c>
      <c r="D1424">
        <v>0.13</v>
      </c>
      <c r="E1424">
        <v>0.82299999999999995</v>
      </c>
      <c r="F1424">
        <v>1.2800000000000001E-3</v>
      </c>
      <c r="G1424">
        <v>0.15509999999999999</v>
      </c>
      <c r="H1424">
        <v>1.2200000000000001E-2</v>
      </c>
      <c r="I1424">
        <v>6.0999999999999999E-2</v>
      </c>
      <c r="J1424" t="s">
        <v>26</v>
      </c>
      <c r="K1424">
        <v>0.20030000000000001</v>
      </c>
      <c r="L1424">
        <v>1.5800000000000002E-2</v>
      </c>
      <c r="M1424" t="s">
        <v>25</v>
      </c>
      <c r="N1424" t="s">
        <v>27</v>
      </c>
    </row>
    <row r="1425" spans="1:16" x14ac:dyDescent="0.25">
      <c r="A1425" t="s">
        <v>28</v>
      </c>
      <c r="B1425" t="s">
        <v>19</v>
      </c>
      <c r="C1425" t="s">
        <v>17</v>
      </c>
      <c r="D1425">
        <v>9.8800000000000008</v>
      </c>
      <c r="E1425">
        <v>0.92500000000000004</v>
      </c>
      <c r="F1425">
        <v>8.9840000000000003E-2</v>
      </c>
      <c r="G1425">
        <v>10.69</v>
      </c>
      <c r="H1425">
        <v>3.3099999999999997E-2</v>
      </c>
      <c r="I1425">
        <v>4.1364999999999998</v>
      </c>
      <c r="J1425" t="s">
        <v>29</v>
      </c>
      <c r="K1425">
        <v>13.7525</v>
      </c>
      <c r="L1425">
        <v>4.2500000000000003E-2</v>
      </c>
      <c r="M1425" t="s">
        <v>30</v>
      </c>
      <c r="N1425" t="s">
        <v>22</v>
      </c>
      <c r="O1425" s="2">
        <v>45517.833124999997</v>
      </c>
    </row>
    <row r="1426" spans="1:16" x14ac:dyDescent="0.25">
      <c r="A1426" t="s">
        <v>31</v>
      </c>
      <c r="B1426" t="s">
        <v>19</v>
      </c>
      <c r="C1426" t="s">
        <v>17</v>
      </c>
      <c r="D1426">
        <v>0.14000000000000001</v>
      </c>
      <c r="E1426">
        <v>0.83599999999999997</v>
      </c>
      <c r="F1426">
        <v>1.39E-3</v>
      </c>
      <c r="G1426">
        <v>0.1661</v>
      </c>
      <c r="H1426">
        <v>1.5900000000000001E-2</v>
      </c>
      <c r="I1426">
        <v>6.1100000000000002E-2</v>
      </c>
      <c r="J1426" t="s">
        <v>32</v>
      </c>
      <c r="K1426">
        <v>0.21129999999999999</v>
      </c>
      <c r="L1426">
        <v>2.0199999999999999E-2</v>
      </c>
      <c r="M1426" t="s">
        <v>31</v>
      </c>
      <c r="N1426" t="s">
        <v>27</v>
      </c>
    </row>
    <row r="1427" spans="1:16" x14ac:dyDescent="0.25">
      <c r="A1427" t="s">
        <v>33</v>
      </c>
      <c r="G1427">
        <v>99.357100000000003</v>
      </c>
      <c r="I1427">
        <v>100</v>
      </c>
      <c r="K1427">
        <v>99.357100000000003</v>
      </c>
    </row>
    <row r="1428" spans="1:16" x14ac:dyDescent="0.25">
      <c r="A1428" t="s">
        <v>474</v>
      </c>
    </row>
    <row r="1429" spans="1:16" x14ac:dyDescent="0.25">
      <c r="A1429" t="s">
        <v>474</v>
      </c>
    </row>
    <row r="1430" spans="1:16" x14ac:dyDescent="0.25">
      <c r="A1430" t="s">
        <v>474</v>
      </c>
    </row>
    <row r="1431" spans="1:16" x14ac:dyDescent="0.25">
      <c r="A1431" t="s">
        <v>474</v>
      </c>
    </row>
    <row r="1432" spans="1:16" x14ac:dyDescent="0.25">
      <c r="A1432" t="s">
        <v>474</v>
      </c>
    </row>
    <row r="1433" spans="1:16" x14ac:dyDescent="0.25">
      <c r="A1433" t="s">
        <v>335</v>
      </c>
    </row>
    <row r="1434" spans="1:16" x14ac:dyDescent="0.25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12</v>
      </c>
      <c r="N1434" t="s">
        <v>13</v>
      </c>
      <c r="O1434" t="s">
        <v>14</v>
      </c>
      <c r="P1434" t="s">
        <v>15</v>
      </c>
    </row>
    <row r="1435" spans="1:16" x14ac:dyDescent="0.25">
      <c r="A1435" t="s">
        <v>16</v>
      </c>
      <c r="C1435" t="s">
        <v>17</v>
      </c>
      <c r="G1435">
        <v>42.1875</v>
      </c>
      <c r="I1435">
        <v>57.123800000000003</v>
      </c>
    </row>
    <row r="1436" spans="1:16" x14ac:dyDescent="0.25">
      <c r="A1436" t="s">
        <v>18</v>
      </c>
      <c r="B1436" t="s">
        <v>19</v>
      </c>
      <c r="C1436" t="s">
        <v>17</v>
      </c>
      <c r="D1436">
        <v>22.16</v>
      </c>
      <c r="E1436">
        <v>0.82</v>
      </c>
      <c r="F1436">
        <v>0.12812000000000001</v>
      </c>
      <c r="G1436">
        <v>27.0229</v>
      </c>
      <c r="H1436">
        <v>3.4299999999999997E-2</v>
      </c>
      <c r="I1436">
        <v>24.078900000000001</v>
      </c>
      <c r="J1436" t="s">
        <v>20</v>
      </c>
      <c r="K1436">
        <v>44.805900000000001</v>
      </c>
      <c r="L1436">
        <v>5.6899999999999999E-2</v>
      </c>
      <c r="M1436" t="s">
        <v>21</v>
      </c>
      <c r="N1436" t="s">
        <v>22</v>
      </c>
      <c r="O1436" s="2">
        <v>45517.833379629628</v>
      </c>
    </row>
    <row r="1437" spans="1:16" x14ac:dyDescent="0.25">
      <c r="A1437" t="s">
        <v>23</v>
      </c>
      <c r="B1437" t="s">
        <v>19</v>
      </c>
      <c r="C1437" t="s">
        <v>17</v>
      </c>
      <c r="D1437">
        <v>18.62</v>
      </c>
      <c r="E1437">
        <v>1.008</v>
      </c>
      <c r="F1437">
        <v>9.6549999999999997E-2</v>
      </c>
      <c r="G1437">
        <v>18.4666</v>
      </c>
      <c r="H1437">
        <v>2.92E-2</v>
      </c>
      <c r="I1437">
        <v>14.2438</v>
      </c>
      <c r="J1437" t="s">
        <v>24</v>
      </c>
      <c r="K1437">
        <v>39.505499999999998</v>
      </c>
      <c r="L1437">
        <v>6.2600000000000003E-2</v>
      </c>
      <c r="M1437" t="s">
        <v>21</v>
      </c>
      <c r="N1437" t="s">
        <v>22</v>
      </c>
      <c r="O1437" s="2">
        <v>45517.833414351851</v>
      </c>
    </row>
    <row r="1438" spans="1:16" x14ac:dyDescent="0.25">
      <c r="A1438" t="s">
        <v>38</v>
      </c>
      <c r="B1438" t="s">
        <v>19</v>
      </c>
      <c r="C1438" t="s">
        <v>17</v>
      </c>
      <c r="D1438">
        <v>0.25</v>
      </c>
      <c r="E1438">
        <v>0.995</v>
      </c>
      <c r="F1438">
        <v>2.1900000000000001E-3</v>
      </c>
      <c r="G1438">
        <v>0.25619999999999998</v>
      </c>
      <c r="H1438">
        <v>7.7999999999999996E-3</v>
      </c>
      <c r="I1438">
        <v>0.13850000000000001</v>
      </c>
      <c r="J1438" t="s">
        <v>39</v>
      </c>
      <c r="K1438">
        <v>0.35849999999999999</v>
      </c>
      <c r="L1438">
        <v>1.0999999999999999E-2</v>
      </c>
      <c r="M1438" t="s">
        <v>40</v>
      </c>
      <c r="N1438" t="s">
        <v>22</v>
      </c>
      <c r="O1438" s="2">
        <v>45517.833564814813</v>
      </c>
    </row>
    <row r="1439" spans="1:16" x14ac:dyDescent="0.25">
      <c r="A1439" t="s">
        <v>50</v>
      </c>
      <c r="B1439" t="s">
        <v>19</v>
      </c>
      <c r="C1439" t="s">
        <v>17</v>
      </c>
      <c r="D1439">
        <v>0.02</v>
      </c>
      <c r="E1439">
        <v>0.86299999999999999</v>
      </c>
      <c r="F1439">
        <v>1.6000000000000001E-4</v>
      </c>
      <c r="G1439">
        <v>1.7999999999999999E-2</v>
      </c>
      <c r="H1439">
        <v>0.01</v>
      </c>
      <c r="I1439">
        <v>7.4999999999999997E-3</v>
      </c>
      <c r="J1439" t="s">
        <v>55</v>
      </c>
      <c r="K1439">
        <v>2.64E-2</v>
      </c>
      <c r="L1439">
        <v>1.47E-2</v>
      </c>
      <c r="M1439" t="s">
        <v>50</v>
      </c>
      <c r="N1439" t="s">
        <v>27</v>
      </c>
    </row>
    <row r="1440" spans="1:16" x14ac:dyDescent="0.25">
      <c r="A1440" t="s">
        <v>25</v>
      </c>
      <c r="B1440" t="s">
        <v>19</v>
      </c>
      <c r="C1440" t="s">
        <v>17</v>
      </c>
      <c r="D1440">
        <v>0.14000000000000001</v>
      </c>
      <c r="E1440">
        <v>0.82299999999999995</v>
      </c>
      <c r="F1440">
        <v>1.41E-3</v>
      </c>
      <c r="G1440">
        <v>0.1709</v>
      </c>
      <c r="H1440">
        <v>1.2200000000000001E-2</v>
      </c>
      <c r="I1440">
        <v>6.7400000000000002E-2</v>
      </c>
      <c r="J1440" t="s">
        <v>26</v>
      </c>
      <c r="K1440">
        <v>0.22070000000000001</v>
      </c>
      <c r="L1440">
        <v>1.5800000000000002E-2</v>
      </c>
      <c r="M1440" t="s">
        <v>25</v>
      </c>
      <c r="N1440" t="s">
        <v>27</v>
      </c>
    </row>
    <row r="1441" spans="1:16" x14ac:dyDescent="0.25">
      <c r="A1441" t="s">
        <v>28</v>
      </c>
      <c r="B1441" t="s">
        <v>19</v>
      </c>
      <c r="C1441" t="s">
        <v>17</v>
      </c>
      <c r="D1441">
        <v>10.18</v>
      </c>
      <c r="E1441">
        <v>0.92500000000000004</v>
      </c>
      <c r="F1441">
        <v>9.257E-2</v>
      </c>
      <c r="G1441">
        <v>11.006500000000001</v>
      </c>
      <c r="H1441">
        <v>3.3500000000000002E-2</v>
      </c>
      <c r="I1441">
        <v>4.2694999999999999</v>
      </c>
      <c r="J1441" t="s">
        <v>29</v>
      </c>
      <c r="K1441">
        <v>14.159700000000001</v>
      </c>
      <c r="L1441">
        <v>4.3099999999999999E-2</v>
      </c>
      <c r="M1441" t="s">
        <v>30</v>
      </c>
      <c r="N1441" t="s">
        <v>22</v>
      </c>
      <c r="O1441" s="2">
        <v>45517.833124999997</v>
      </c>
    </row>
    <row r="1442" spans="1:16" x14ac:dyDescent="0.25">
      <c r="A1442" t="s">
        <v>31</v>
      </c>
      <c r="B1442" t="s">
        <v>19</v>
      </c>
      <c r="C1442" t="s">
        <v>17</v>
      </c>
      <c r="D1442">
        <v>0.16</v>
      </c>
      <c r="E1442">
        <v>0.83599999999999997</v>
      </c>
      <c r="F1442">
        <v>1.6000000000000001E-3</v>
      </c>
      <c r="G1442">
        <v>0.1915</v>
      </c>
      <c r="H1442">
        <v>1.6E-2</v>
      </c>
      <c r="I1442">
        <v>7.0699999999999999E-2</v>
      </c>
      <c r="J1442" t="s">
        <v>32</v>
      </c>
      <c r="K1442">
        <v>0.2437</v>
      </c>
      <c r="L1442">
        <v>2.0299999999999999E-2</v>
      </c>
      <c r="M1442" t="s">
        <v>31</v>
      </c>
      <c r="N1442" t="s">
        <v>27</v>
      </c>
    </row>
    <row r="1443" spans="1:16" x14ac:dyDescent="0.25">
      <c r="A1443" t="s">
        <v>33</v>
      </c>
      <c r="G1443">
        <v>99.3202</v>
      </c>
      <c r="I1443">
        <v>100</v>
      </c>
      <c r="K1443">
        <v>99.3202</v>
      </c>
    </row>
    <row r="1444" spans="1:16" x14ac:dyDescent="0.25">
      <c r="A1444" t="s">
        <v>474</v>
      </c>
    </row>
    <row r="1445" spans="1:16" x14ac:dyDescent="0.25">
      <c r="A1445" t="s">
        <v>474</v>
      </c>
    </row>
    <row r="1446" spans="1:16" x14ac:dyDescent="0.25">
      <c r="A1446" t="s">
        <v>474</v>
      </c>
    </row>
    <row r="1447" spans="1:16" x14ac:dyDescent="0.25">
      <c r="A1447" t="s">
        <v>474</v>
      </c>
    </row>
    <row r="1448" spans="1:16" x14ac:dyDescent="0.25">
      <c r="A1448" t="s">
        <v>474</v>
      </c>
    </row>
    <row r="1449" spans="1:16" x14ac:dyDescent="0.25">
      <c r="A1449" t="s">
        <v>336</v>
      </c>
    </row>
    <row r="1450" spans="1:16" x14ac:dyDescent="0.25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</row>
    <row r="1451" spans="1:16" x14ac:dyDescent="0.25">
      <c r="A1451" t="s">
        <v>16</v>
      </c>
      <c r="C1451" t="s">
        <v>17</v>
      </c>
      <c r="G1451">
        <v>42.581800000000001</v>
      </c>
      <c r="I1451">
        <v>57.120699999999999</v>
      </c>
    </row>
    <row r="1452" spans="1:16" x14ac:dyDescent="0.25">
      <c r="A1452" t="s">
        <v>18</v>
      </c>
      <c r="B1452" t="s">
        <v>19</v>
      </c>
      <c r="C1452" t="s">
        <v>17</v>
      </c>
      <c r="D1452">
        <v>22.07</v>
      </c>
      <c r="E1452">
        <v>0.81399999999999995</v>
      </c>
      <c r="F1452">
        <v>0.12762000000000001</v>
      </c>
      <c r="G1452">
        <v>27.089099999999998</v>
      </c>
      <c r="H1452">
        <v>3.4500000000000003E-2</v>
      </c>
      <c r="I1452">
        <v>23.913</v>
      </c>
      <c r="J1452" t="s">
        <v>20</v>
      </c>
      <c r="K1452">
        <v>44.915599999999998</v>
      </c>
      <c r="L1452">
        <v>5.7200000000000001E-2</v>
      </c>
      <c r="M1452" t="s">
        <v>21</v>
      </c>
      <c r="N1452" t="s">
        <v>22</v>
      </c>
      <c r="O1452" s="2">
        <v>45517.833379629628</v>
      </c>
    </row>
    <row r="1453" spans="1:16" x14ac:dyDescent="0.25">
      <c r="A1453" t="s">
        <v>23</v>
      </c>
      <c r="B1453" t="s">
        <v>19</v>
      </c>
      <c r="C1453" t="s">
        <v>17</v>
      </c>
      <c r="D1453">
        <v>18.79</v>
      </c>
      <c r="E1453">
        <v>1.0089999999999999</v>
      </c>
      <c r="F1453">
        <v>9.7430000000000003E-2</v>
      </c>
      <c r="G1453">
        <v>18.6313</v>
      </c>
      <c r="H1453">
        <v>2.9399999999999999E-2</v>
      </c>
      <c r="I1453">
        <v>14.236800000000001</v>
      </c>
      <c r="J1453" t="s">
        <v>24</v>
      </c>
      <c r="K1453">
        <v>39.857599999999998</v>
      </c>
      <c r="L1453">
        <v>6.2799999999999995E-2</v>
      </c>
      <c r="M1453" t="s">
        <v>21</v>
      </c>
      <c r="N1453" t="s">
        <v>22</v>
      </c>
      <c r="O1453" s="2">
        <v>45517.833414351851</v>
      </c>
    </row>
    <row r="1454" spans="1:16" x14ac:dyDescent="0.25">
      <c r="A1454" t="s">
        <v>38</v>
      </c>
      <c r="B1454" t="s">
        <v>19</v>
      </c>
      <c r="C1454" t="s">
        <v>17</v>
      </c>
      <c r="D1454">
        <v>0.26</v>
      </c>
      <c r="E1454">
        <v>0.996</v>
      </c>
      <c r="F1454">
        <v>2.1900000000000001E-3</v>
      </c>
      <c r="G1454">
        <v>0.25640000000000002</v>
      </c>
      <c r="H1454">
        <v>7.9000000000000008E-3</v>
      </c>
      <c r="I1454">
        <v>0.13730000000000001</v>
      </c>
      <c r="J1454" t="s">
        <v>39</v>
      </c>
      <c r="K1454">
        <v>0.35880000000000001</v>
      </c>
      <c r="L1454">
        <v>1.0999999999999999E-2</v>
      </c>
      <c r="M1454" t="s">
        <v>40</v>
      </c>
      <c r="N1454" t="s">
        <v>22</v>
      </c>
      <c r="O1454" s="2">
        <v>45517.833564814813</v>
      </c>
    </row>
    <row r="1455" spans="1:16" x14ac:dyDescent="0.25">
      <c r="A1455" t="s">
        <v>50</v>
      </c>
      <c r="B1455" t="s">
        <v>19</v>
      </c>
      <c r="C1455" t="s">
        <v>17</v>
      </c>
      <c r="D1455">
        <v>0.02</v>
      </c>
      <c r="E1455">
        <v>0.86399999999999999</v>
      </c>
      <c r="F1455">
        <v>1.9000000000000001E-4</v>
      </c>
      <c r="G1455">
        <v>2.1700000000000001E-2</v>
      </c>
      <c r="H1455">
        <v>0.01</v>
      </c>
      <c r="I1455">
        <v>8.9999999999999993E-3</v>
      </c>
      <c r="J1455" t="s">
        <v>55</v>
      </c>
      <c r="K1455">
        <v>3.1699999999999999E-2</v>
      </c>
      <c r="L1455">
        <v>1.46E-2</v>
      </c>
      <c r="M1455" t="s">
        <v>50</v>
      </c>
      <c r="N1455" t="s">
        <v>27</v>
      </c>
    </row>
    <row r="1456" spans="1:16" x14ac:dyDescent="0.25">
      <c r="A1456" t="s">
        <v>25</v>
      </c>
      <c r="B1456" t="s">
        <v>19</v>
      </c>
      <c r="C1456" t="s">
        <v>17</v>
      </c>
      <c r="D1456">
        <v>0.16</v>
      </c>
      <c r="E1456">
        <v>0.82399999999999995</v>
      </c>
      <c r="F1456">
        <v>1.58E-3</v>
      </c>
      <c r="G1456">
        <v>0.19139999999999999</v>
      </c>
      <c r="H1456">
        <v>1.23E-2</v>
      </c>
      <c r="I1456">
        <v>7.4800000000000005E-2</v>
      </c>
      <c r="J1456" t="s">
        <v>26</v>
      </c>
      <c r="K1456">
        <v>0.24709999999999999</v>
      </c>
      <c r="L1456">
        <v>1.5900000000000001E-2</v>
      </c>
      <c r="M1456" t="s">
        <v>25</v>
      </c>
      <c r="N1456" t="s">
        <v>27</v>
      </c>
    </row>
    <row r="1457" spans="1:16" x14ac:dyDescent="0.25">
      <c r="A1457" t="s">
        <v>28</v>
      </c>
      <c r="B1457" t="s">
        <v>19</v>
      </c>
      <c r="C1457" t="s">
        <v>17</v>
      </c>
      <c r="D1457">
        <v>10.7</v>
      </c>
      <c r="E1457">
        <v>0.92600000000000005</v>
      </c>
      <c r="F1457">
        <v>9.7299999999999998E-2</v>
      </c>
      <c r="G1457">
        <v>11.560499999999999</v>
      </c>
      <c r="H1457">
        <v>3.4200000000000001E-2</v>
      </c>
      <c r="I1457">
        <v>4.4425999999999997</v>
      </c>
      <c r="J1457" t="s">
        <v>29</v>
      </c>
      <c r="K1457">
        <v>14.872400000000001</v>
      </c>
      <c r="L1457">
        <v>4.3999999999999997E-2</v>
      </c>
      <c r="M1457" t="s">
        <v>30</v>
      </c>
      <c r="N1457" t="s">
        <v>22</v>
      </c>
      <c r="O1457" s="2">
        <v>45517.833124999997</v>
      </c>
    </row>
    <row r="1458" spans="1:16" x14ac:dyDescent="0.25">
      <c r="A1458" t="s">
        <v>31</v>
      </c>
      <c r="B1458" t="s">
        <v>19</v>
      </c>
      <c r="C1458" t="s">
        <v>17</v>
      </c>
      <c r="D1458">
        <v>0.15</v>
      </c>
      <c r="E1458">
        <v>0.83599999999999997</v>
      </c>
      <c r="F1458">
        <v>1.5E-3</v>
      </c>
      <c r="G1458">
        <v>0.1799</v>
      </c>
      <c r="H1458">
        <v>1.5900000000000001E-2</v>
      </c>
      <c r="I1458">
        <v>6.5799999999999997E-2</v>
      </c>
      <c r="J1458" t="s">
        <v>32</v>
      </c>
      <c r="K1458">
        <v>0.22900000000000001</v>
      </c>
      <c r="L1458">
        <v>2.0199999999999999E-2</v>
      </c>
      <c r="M1458" t="s">
        <v>31</v>
      </c>
      <c r="N1458" t="s">
        <v>27</v>
      </c>
    </row>
    <row r="1459" spans="1:16" x14ac:dyDescent="0.25">
      <c r="A1459" t="s">
        <v>33</v>
      </c>
      <c r="G1459">
        <v>100.51220000000001</v>
      </c>
      <c r="I1459">
        <v>100</v>
      </c>
      <c r="K1459">
        <v>100.51220000000001</v>
      </c>
    </row>
    <row r="1460" spans="1:16" x14ac:dyDescent="0.25">
      <c r="A1460" t="s">
        <v>474</v>
      </c>
    </row>
    <row r="1461" spans="1:16" x14ac:dyDescent="0.25">
      <c r="A1461" t="s">
        <v>474</v>
      </c>
    </row>
    <row r="1462" spans="1:16" x14ac:dyDescent="0.25">
      <c r="A1462" t="s">
        <v>474</v>
      </c>
    </row>
    <row r="1463" spans="1:16" x14ac:dyDescent="0.25">
      <c r="A1463" t="s">
        <v>474</v>
      </c>
    </row>
    <row r="1464" spans="1:16" x14ac:dyDescent="0.25">
      <c r="A1464" t="s">
        <v>474</v>
      </c>
    </row>
    <row r="1465" spans="1:16" x14ac:dyDescent="0.25">
      <c r="A1465" t="s">
        <v>337</v>
      </c>
    </row>
    <row r="1466" spans="1:16" x14ac:dyDescent="0.25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  <c r="M1466" t="s">
        <v>12</v>
      </c>
      <c r="N1466" t="s">
        <v>13</v>
      </c>
      <c r="O1466" t="s">
        <v>14</v>
      </c>
      <c r="P1466" t="s">
        <v>15</v>
      </c>
    </row>
    <row r="1467" spans="1:16" x14ac:dyDescent="0.25">
      <c r="A1467" t="s">
        <v>16</v>
      </c>
      <c r="C1467" t="s">
        <v>17</v>
      </c>
      <c r="G1467">
        <v>42.227499999999999</v>
      </c>
      <c r="I1467">
        <v>57.1145</v>
      </c>
    </row>
    <row r="1468" spans="1:16" x14ac:dyDescent="0.25">
      <c r="A1468" t="s">
        <v>18</v>
      </c>
      <c r="B1468" t="s">
        <v>19</v>
      </c>
      <c r="C1468" t="s">
        <v>17</v>
      </c>
      <c r="D1468">
        <v>22.34</v>
      </c>
      <c r="E1468">
        <v>0.82199999999999995</v>
      </c>
      <c r="F1468">
        <v>0.12922</v>
      </c>
      <c r="G1468">
        <v>27.166899999999998</v>
      </c>
      <c r="H1468">
        <v>3.44E-2</v>
      </c>
      <c r="I1468">
        <v>24.180399999999999</v>
      </c>
      <c r="J1468" t="s">
        <v>20</v>
      </c>
      <c r="K1468">
        <v>45.044600000000003</v>
      </c>
      <c r="L1468">
        <v>5.7000000000000002E-2</v>
      </c>
      <c r="M1468" t="s">
        <v>21</v>
      </c>
      <c r="N1468" t="s">
        <v>22</v>
      </c>
      <c r="O1468" s="2">
        <v>45517.833379629628</v>
      </c>
    </row>
    <row r="1469" spans="1:16" x14ac:dyDescent="0.25">
      <c r="A1469" t="s">
        <v>23</v>
      </c>
      <c r="B1469" t="s">
        <v>19</v>
      </c>
      <c r="C1469" t="s">
        <v>17</v>
      </c>
      <c r="D1469">
        <v>18.61</v>
      </c>
      <c r="E1469">
        <v>1.008</v>
      </c>
      <c r="F1469">
        <v>9.6500000000000002E-2</v>
      </c>
      <c r="G1469">
        <v>18.463699999999999</v>
      </c>
      <c r="H1469">
        <v>2.93E-2</v>
      </c>
      <c r="I1469">
        <v>14.2257</v>
      </c>
      <c r="J1469" t="s">
        <v>24</v>
      </c>
      <c r="K1469">
        <v>39.499099999999999</v>
      </c>
      <c r="L1469">
        <v>6.2600000000000003E-2</v>
      </c>
      <c r="M1469" t="s">
        <v>21</v>
      </c>
      <c r="N1469" t="s">
        <v>22</v>
      </c>
      <c r="O1469" s="2">
        <v>45517.833414351851</v>
      </c>
    </row>
    <row r="1470" spans="1:16" x14ac:dyDescent="0.25">
      <c r="A1470" t="s">
        <v>38</v>
      </c>
      <c r="B1470" t="s">
        <v>19</v>
      </c>
      <c r="C1470" t="s">
        <v>17</v>
      </c>
      <c r="D1470">
        <v>0.27</v>
      </c>
      <c r="E1470">
        <v>0.99399999999999999</v>
      </c>
      <c r="F1470">
        <v>2.32E-3</v>
      </c>
      <c r="G1470">
        <v>0.2717</v>
      </c>
      <c r="H1470">
        <v>7.9000000000000008E-3</v>
      </c>
      <c r="I1470">
        <v>0.1467</v>
      </c>
      <c r="J1470" t="s">
        <v>39</v>
      </c>
      <c r="K1470">
        <v>0.38019999999999998</v>
      </c>
      <c r="L1470">
        <v>1.0999999999999999E-2</v>
      </c>
      <c r="M1470" t="s">
        <v>40</v>
      </c>
      <c r="N1470" t="s">
        <v>22</v>
      </c>
      <c r="O1470" s="2">
        <v>45517.833564814813</v>
      </c>
    </row>
    <row r="1471" spans="1:16" x14ac:dyDescent="0.25">
      <c r="A1471" t="s">
        <v>50</v>
      </c>
      <c r="B1471" t="s">
        <v>19</v>
      </c>
      <c r="C1471" t="s">
        <v>17</v>
      </c>
      <c r="D1471">
        <v>0.01</v>
      </c>
      <c r="E1471">
        <v>0.86199999999999999</v>
      </c>
      <c r="F1471">
        <v>1.3999999999999999E-4</v>
      </c>
      <c r="G1471">
        <v>1.5800000000000002E-2</v>
      </c>
      <c r="H1471">
        <v>0.01</v>
      </c>
      <c r="I1471">
        <v>6.6E-3</v>
      </c>
      <c r="J1471" t="s">
        <v>55</v>
      </c>
      <c r="K1471">
        <v>2.3199999999999998E-2</v>
      </c>
      <c r="L1471">
        <v>1.46E-2</v>
      </c>
      <c r="M1471" t="s">
        <v>50</v>
      </c>
      <c r="N1471" t="s">
        <v>27</v>
      </c>
    </row>
    <row r="1472" spans="1:16" x14ac:dyDescent="0.25">
      <c r="A1472" t="s">
        <v>25</v>
      </c>
      <c r="B1472" t="s">
        <v>19</v>
      </c>
      <c r="C1472" t="s">
        <v>17</v>
      </c>
      <c r="D1472">
        <v>0.13</v>
      </c>
      <c r="E1472">
        <v>0.82299999999999995</v>
      </c>
      <c r="F1472">
        <v>1.32E-3</v>
      </c>
      <c r="G1472">
        <v>0.1605</v>
      </c>
      <c r="H1472">
        <v>1.23E-2</v>
      </c>
      <c r="I1472">
        <v>6.3200000000000006E-2</v>
      </c>
      <c r="J1472" t="s">
        <v>26</v>
      </c>
      <c r="K1472">
        <v>0.20730000000000001</v>
      </c>
      <c r="L1472">
        <v>1.5800000000000002E-2</v>
      </c>
      <c r="M1472" t="s">
        <v>25</v>
      </c>
      <c r="N1472" t="s">
        <v>27</v>
      </c>
    </row>
    <row r="1473" spans="1:16" x14ac:dyDescent="0.25">
      <c r="A1473" t="s">
        <v>28</v>
      </c>
      <c r="B1473" t="s">
        <v>19</v>
      </c>
      <c r="C1473" t="s">
        <v>17</v>
      </c>
      <c r="D1473">
        <v>10.029999999999999</v>
      </c>
      <c r="E1473">
        <v>0.92500000000000004</v>
      </c>
      <c r="F1473">
        <v>9.1179999999999997E-2</v>
      </c>
      <c r="G1473">
        <v>10.845700000000001</v>
      </c>
      <c r="H1473">
        <v>3.32E-2</v>
      </c>
      <c r="I1473">
        <v>4.2024999999999997</v>
      </c>
      <c r="J1473" t="s">
        <v>29</v>
      </c>
      <c r="K1473">
        <v>13.9528</v>
      </c>
      <c r="L1473">
        <v>4.2799999999999998E-2</v>
      </c>
      <c r="M1473" t="s">
        <v>30</v>
      </c>
      <c r="N1473" t="s">
        <v>22</v>
      </c>
      <c r="O1473" s="2">
        <v>45517.833124999997</v>
      </c>
    </row>
    <row r="1474" spans="1:16" x14ac:dyDescent="0.25">
      <c r="A1474" t="s">
        <v>31</v>
      </c>
      <c r="B1474" t="s">
        <v>19</v>
      </c>
      <c r="C1474" t="s">
        <v>17</v>
      </c>
      <c r="D1474">
        <v>0.14000000000000001</v>
      </c>
      <c r="E1474">
        <v>0.83599999999999997</v>
      </c>
      <c r="F1474">
        <v>1.3699999999999999E-3</v>
      </c>
      <c r="G1474">
        <v>0.1641</v>
      </c>
      <c r="H1474">
        <v>1.5900000000000001E-2</v>
      </c>
      <c r="I1474">
        <v>6.0499999999999998E-2</v>
      </c>
      <c r="J1474" t="s">
        <v>32</v>
      </c>
      <c r="K1474">
        <v>0.20880000000000001</v>
      </c>
      <c r="L1474">
        <v>2.0199999999999999E-2</v>
      </c>
      <c r="M1474" t="s">
        <v>31</v>
      </c>
      <c r="N1474" t="s">
        <v>27</v>
      </c>
    </row>
    <row r="1475" spans="1:16" x14ac:dyDescent="0.25">
      <c r="A1475" t="s">
        <v>33</v>
      </c>
      <c r="G1475">
        <v>99.316000000000003</v>
      </c>
      <c r="I1475">
        <v>100</v>
      </c>
      <c r="K1475">
        <v>99.316000000000003</v>
      </c>
    </row>
    <row r="1476" spans="1:16" x14ac:dyDescent="0.25">
      <c r="A1476" t="s">
        <v>474</v>
      </c>
    </row>
    <row r="1477" spans="1:16" x14ac:dyDescent="0.25">
      <c r="A1477" t="s">
        <v>474</v>
      </c>
    </row>
    <row r="1478" spans="1:16" x14ac:dyDescent="0.25">
      <c r="A1478" t="s">
        <v>474</v>
      </c>
    </row>
    <row r="1479" spans="1:16" x14ac:dyDescent="0.25">
      <c r="A1479" t="s">
        <v>474</v>
      </c>
    </row>
    <row r="1480" spans="1:16" x14ac:dyDescent="0.25">
      <c r="A1480" t="s">
        <v>474</v>
      </c>
    </row>
    <row r="1481" spans="1:16" x14ac:dyDescent="0.25">
      <c r="A1481" t="s">
        <v>338</v>
      </c>
    </row>
    <row r="1482" spans="1:16" x14ac:dyDescent="0.25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12</v>
      </c>
      <c r="N1482" t="s">
        <v>13</v>
      </c>
      <c r="O1482" t="s">
        <v>14</v>
      </c>
      <c r="P1482" t="s">
        <v>15</v>
      </c>
    </row>
    <row r="1483" spans="1:16" x14ac:dyDescent="0.25">
      <c r="A1483" t="s">
        <v>16</v>
      </c>
      <c r="C1483" t="s">
        <v>17</v>
      </c>
      <c r="G1483">
        <v>42.517899999999997</v>
      </c>
      <c r="I1483">
        <v>57.116799999999998</v>
      </c>
    </row>
    <row r="1484" spans="1:16" x14ac:dyDescent="0.25">
      <c r="A1484" t="s">
        <v>18</v>
      </c>
      <c r="B1484" t="s">
        <v>19</v>
      </c>
      <c r="C1484" t="s">
        <v>17</v>
      </c>
      <c r="D1484">
        <v>23.08</v>
      </c>
      <c r="E1484">
        <v>0.83199999999999996</v>
      </c>
      <c r="F1484">
        <v>0.13345000000000001</v>
      </c>
      <c r="G1484">
        <v>27.719100000000001</v>
      </c>
      <c r="H1484">
        <v>3.4500000000000003E-2</v>
      </c>
      <c r="I1484">
        <v>24.5044</v>
      </c>
      <c r="J1484" t="s">
        <v>20</v>
      </c>
      <c r="K1484">
        <v>45.960299999999997</v>
      </c>
      <c r="L1484">
        <v>5.7099999999999998E-2</v>
      </c>
      <c r="M1484" t="s">
        <v>21</v>
      </c>
      <c r="N1484" t="s">
        <v>22</v>
      </c>
      <c r="O1484" s="2">
        <v>45517.833379629628</v>
      </c>
    </row>
    <row r="1485" spans="1:16" x14ac:dyDescent="0.25">
      <c r="A1485" t="s">
        <v>23</v>
      </c>
      <c r="B1485" t="s">
        <v>19</v>
      </c>
      <c r="C1485" t="s">
        <v>17</v>
      </c>
      <c r="D1485">
        <v>18.73</v>
      </c>
      <c r="E1485">
        <v>1.0069999999999999</v>
      </c>
      <c r="F1485">
        <v>9.7110000000000002E-2</v>
      </c>
      <c r="G1485">
        <v>18.593599999999999</v>
      </c>
      <c r="H1485">
        <v>2.9399999999999999E-2</v>
      </c>
      <c r="I1485">
        <v>14.2285</v>
      </c>
      <c r="J1485" t="s">
        <v>24</v>
      </c>
      <c r="K1485">
        <v>39.777000000000001</v>
      </c>
      <c r="L1485">
        <v>6.2799999999999995E-2</v>
      </c>
      <c r="M1485" t="s">
        <v>21</v>
      </c>
      <c r="N1485" t="s">
        <v>22</v>
      </c>
      <c r="O1485" s="2">
        <v>45517.833414351851</v>
      </c>
    </row>
    <row r="1486" spans="1:16" x14ac:dyDescent="0.25">
      <c r="A1486" t="s">
        <v>38</v>
      </c>
      <c r="B1486" t="s">
        <v>19</v>
      </c>
      <c r="C1486" t="s">
        <v>17</v>
      </c>
      <c r="D1486">
        <v>0.27</v>
      </c>
      <c r="E1486">
        <v>0.99199999999999999</v>
      </c>
      <c r="F1486">
        <v>2.2799999999999999E-3</v>
      </c>
      <c r="G1486">
        <v>0.26729999999999998</v>
      </c>
      <c r="H1486">
        <v>7.9000000000000008E-3</v>
      </c>
      <c r="I1486">
        <v>0.1434</v>
      </c>
      <c r="J1486" t="s">
        <v>39</v>
      </c>
      <c r="K1486">
        <v>0.37409999999999999</v>
      </c>
      <c r="L1486">
        <v>1.0999999999999999E-2</v>
      </c>
      <c r="M1486" t="s">
        <v>40</v>
      </c>
      <c r="N1486" t="s">
        <v>22</v>
      </c>
      <c r="O1486" s="2">
        <v>45517.833564814813</v>
      </c>
    </row>
    <row r="1487" spans="1:16" x14ac:dyDescent="0.25">
      <c r="A1487" t="s">
        <v>50</v>
      </c>
      <c r="B1487" t="s">
        <v>19</v>
      </c>
      <c r="C1487" t="s">
        <v>17</v>
      </c>
      <c r="D1487">
        <v>0.02</v>
      </c>
      <c r="E1487">
        <v>0.85899999999999999</v>
      </c>
      <c r="F1487">
        <v>2.2000000000000001E-4</v>
      </c>
      <c r="G1487">
        <v>2.5100000000000001E-2</v>
      </c>
      <c r="H1487">
        <v>9.9000000000000008E-3</v>
      </c>
      <c r="I1487">
        <v>1.04E-2</v>
      </c>
      <c r="J1487" t="s">
        <v>55</v>
      </c>
      <c r="K1487">
        <v>3.6700000000000003E-2</v>
      </c>
      <c r="L1487">
        <v>1.4500000000000001E-2</v>
      </c>
      <c r="M1487" t="s">
        <v>50</v>
      </c>
      <c r="N1487" t="s">
        <v>27</v>
      </c>
    </row>
    <row r="1488" spans="1:16" x14ac:dyDescent="0.25">
      <c r="A1488" t="s">
        <v>25</v>
      </c>
      <c r="B1488" t="s">
        <v>19</v>
      </c>
      <c r="C1488" t="s">
        <v>17</v>
      </c>
      <c r="D1488">
        <v>0.13</v>
      </c>
      <c r="E1488">
        <v>0.82199999999999995</v>
      </c>
      <c r="F1488">
        <v>1.34E-3</v>
      </c>
      <c r="G1488">
        <v>0.16289999999999999</v>
      </c>
      <c r="H1488">
        <v>1.2200000000000001E-2</v>
      </c>
      <c r="I1488">
        <v>6.3700000000000007E-2</v>
      </c>
      <c r="J1488" t="s">
        <v>26</v>
      </c>
      <c r="K1488">
        <v>0.2104</v>
      </c>
      <c r="L1488">
        <v>1.5699999999999999E-2</v>
      </c>
      <c r="M1488" t="s">
        <v>25</v>
      </c>
      <c r="N1488" t="s">
        <v>27</v>
      </c>
    </row>
    <row r="1489" spans="1:16" x14ac:dyDescent="0.25">
      <c r="A1489" t="s">
        <v>28</v>
      </c>
      <c r="B1489" t="s">
        <v>19</v>
      </c>
      <c r="C1489" t="s">
        <v>17</v>
      </c>
      <c r="D1489">
        <v>9.25</v>
      </c>
      <c r="E1489">
        <v>0.92400000000000004</v>
      </c>
      <c r="F1489">
        <v>8.4110000000000004E-2</v>
      </c>
      <c r="G1489">
        <v>10.0174</v>
      </c>
      <c r="H1489">
        <v>3.2199999999999999E-2</v>
      </c>
      <c r="I1489">
        <v>3.8551000000000002</v>
      </c>
      <c r="J1489" t="s">
        <v>29</v>
      </c>
      <c r="K1489">
        <v>12.8872</v>
      </c>
      <c r="L1489">
        <v>4.1399999999999999E-2</v>
      </c>
      <c r="M1489" t="s">
        <v>30</v>
      </c>
      <c r="N1489" t="s">
        <v>22</v>
      </c>
      <c r="O1489" s="2">
        <v>45517.833124999997</v>
      </c>
    </row>
    <row r="1490" spans="1:16" x14ac:dyDescent="0.25">
      <c r="A1490" t="s">
        <v>31</v>
      </c>
      <c r="B1490" t="s">
        <v>19</v>
      </c>
      <c r="C1490" t="s">
        <v>17</v>
      </c>
      <c r="D1490">
        <v>0.18</v>
      </c>
      <c r="E1490">
        <v>0.83599999999999997</v>
      </c>
      <c r="F1490">
        <v>1.7700000000000001E-3</v>
      </c>
      <c r="G1490">
        <v>0.2122</v>
      </c>
      <c r="H1490">
        <v>1.6E-2</v>
      </c>
      <c r="I1490">
        <v>7.7700000000000005E-2</v>
      </c>
      <c r="J1490" t="s">
        <v>32</v>
      </c>
      <c r="K1490">
        <v>0.27</v>
      </c>
      <c r="L1490">
        <v>2.0299999999999999E-2</v>
      </c>
      <c r="M1490" t="s">
        <v>31</v>
      </c>
      <c r="N1490" t="s">
        <v>27</v>
      </c>
    </row>
    <row r="1491" spans="1:16" x14ac:dyDescent="0.25">
      <c r="A1491" t="s">
        <v>33</v>
      </c>
      <c r="G1491">
        <v>99.515600000000006</v>
      </c>
      <c r="I1491">
        <v>100</v>
      </c>
      <c r="K1491">
        <v>99.515600000000006</v>
      </c>
    </row>
    <row r="1492" spans="1:16" x14ac:dyDescent="0.25">
      <c r="A1492" t="s">
        <v>474</v>
      </c>
    </row>
    <row r="1493" spans="1:16" x14ac:dyDescent="0.25">
      <c r="A1493" t="s">
        <v>474</v>
      </c>
    </row>
    <row r="1494" spans="1:16" x14ac:dyDescent="0.25">
      <c r="A1494" t="s">
        <v>474</v>
      </c>
    </row>
    <row r="1495" spans="1:16" x14ac:dyDescent="0.25">
      <c r="A1495" t="s">
        <v>474</v>
      </c>
    </row>
    <row r="1496" spans="1:16" x14ac:dyDescent="0.25">
      <c r="A1496" t="s">
        <v>474</v>
      </c>
    </row>
    <row r="1497" spans="1:16" x14ac:dyDescent="0.25">
      <c r="A1497" t="s">
        <v>339</v>
      </c>
    </row>
    <row r="1498" spans="1:16" x14ac:dyDescent="0.25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</row>
    <row r="1499" spans="1:16" x14ac:dyDescent="0.25">
      <c r="A1499" t="s">
        <v>16</v>
      </c>
      <c r="C1499" t="s">
        <v>17</v>
      </c>
      <c r="G1499">
        <v>42.503399999999999</v>
      </c>
      <c r="I1499">
        <v>57.122</v>
      </c>
    </row>
    <row r="1500" spans="1:16" x14ac:dyDescent="0.25">
      <c r="A1500" t="s">
        <v>18</v>
      </c>
      <c r="B1500" t="s">
        <v>19</v>
      </c>
      <c r="C1500" t="s">
        <v>17</v>
      </c>
      <c r="D1500">
        <v>22.3</v>
      </c>
      <c r="E1500">
        <v>0.81899999999999995</v>
      </c>
      <c r="F1500">
        <v>0.12892999999999999</v>
      </c>
      <c r="G1500">
        <v>27.211099999999998</v>
      </c>
      <c r="H1500">
        <v>3.4500000000000003E-2</v>
      </c>
      <c r="I1500">
        <v>24.0656</v>
      </c>
      <c r="J1500" t="s">
        <v>20</v>
      </c>
      <c r="K1500">
        <v>45.117899999999999</v>
      </c>
      <c r="L1500">
        <v>5.7099999999999998E-2</v>
      </c>
      <c r="M1500" t="s">
        <v>21</v>
      </c>
      <c r="N1500" t="s">
        <v>22</v>
      </c>
      <c r="O1500" s="2">
        <v>45517.833379629628</v>
      </c>
    </row>
    <row r="1501" spans="1:16" x14ac:dyDescent="0.25">
      <c r="A1501" t="s">
        <v>23</v>
      </c>
      <c r="B1501" t="s">
        <v>19</v>
      </c>
      <c r="C1501" t="s">
        <v>17</v>
      </c>
      <c r="D1501">
        <v>18.760000000000002</v>
      </c>
      <c r="E1501">
        <v>1.008</v>
      </c>
      <c r="F1501">
        <v>9.7259999999999999E-2</v>
      </c>
      <c r="G1501">
        <v>18.603200000000001</v>
      </c>
      <c r="H1501">
        <v>2.9399999999999999E-2</v>
      </c>
      <c r="I1501">
        <v>14.242000000000001</v>
      </c>
      <c r="J1501" t="s">
        <v>24</v>
      </c>
      <c r="K1501">
        <v>39.797699999999999</v>
      </c>
      <c r="L1501">
        <v>6.2799999999999995E-2</v>
      </c>
      <c r="M1501" t="s">
        <v>21</v>
      </c>
      <c r="N1501" t="s">
        <v>22</v>
      </c>
      <c r="O1501" s="2">
        <v>45517.833414351851</v>
      </c>
    </row>
    <row r="1502" spans="1:16" x14ac:dyDescent="0.25">
      <c r="A1502" t="s">
        <v>38</v>
      </c>
      <c r="B1502" t="s">
        <v>19</v>
      </c>
      <c r="C1502" t="s">
        <v>17</v>
      </c>
      <c r="D1502">
        <v>0.25</v>
      </c>
      <c r="E1502">
        <v>0.995</v>
      </c>
      <c r="F1502">
        <v>2.14E-3</v>
      </c>
      <c r="G1502">
        <v>0.25059999999999999</v>
      </c>
      <c r="H1502">
        <v>7.9000000000000008E-3</v>
      </c>
      <c r="I1502">
        <v>0.13439999999999999</v>
      </c>
      <c r="J1502" t="s">
        <v>39</v>
      </c>
      <c r="K1502">
        <v>0.35060000000000002</v>
      </c>
      <c r="L1502">
        <v>1.0999999999999999E-2</v>
      </c>
      <c r="M1502" t="s">
        <v>40</v>
      </c>
      <c r="N1502" t="s">
        <v>22</v>
      </c>
      <c r="O1502" s="2">
        <v>45517.833564814813</v>
      </c>
    </row>
    <row r="1503" spans="1:16" x14ac:dyDescent="0.25">
      <c r="A1503" t="s">
        <v>50</v>
      </c>
      <c r="B1503" t="s">
        <v>19</v>
      </c>
      <c r="C1503" t="s">
        <v>17</v>
      </c>
      <c r="D1503">
        <v>0.01</v>
      </c>
      <c r="E1503">
        <v>0.86299999999999999</v>
      </c>
      <c r="F1503">
        <v>8.0000000000000007E-5</v>
      </c>
      <c r="G1503">
        <v>9.4000000000000004E-3</v>
      </c>
      <c r="H1503">
        <v>0.01</v>
      </c>
      <c r="I1503">
        <v>3.8999999999999998E-3</v>
      </c>
      <c r="J1503" t="s">
        <v>55</v>
      </c>
      <c r="K1503">
        <v>1.37E-2</v>
      </c>
      <c r="L1503">
        <v>1.46E-2</v>
      </c>
      <c r="M1503" t="s">
        <v>50</v>
      </c>
      <c r="N1503" t="s">
        <v>27</v>
      </c>
    </row>
    <row r="1504" spans="1:16" x14ac:dyDescent="0.25">
      <c r="A1504" t="s">
        <v>25</v>
      </c>
      <c r="B1504" t="s">
        <v>19</v>
      </c>
      <c r="C1504" t="s">
        <v>17</v>
      </c>
      <c r="D1504">
        <v>0.15</v>
      </c>
      <c r="E1504">
        <v>0.82299999999999995</v>
      </c>
      <c r="F1504">
        <v>1.4499999999999999E-3</v>
      </c>
      <c r="G1504">
        <v>0.17630000000000001</v>
      </c>
      <c r="H1504">
        <v>1.23E-2</v>
      </c>
      <c r="I1504">
        <v>6.9000000000000006E-2</v>
      </c>
      <c r="J1504" t="s">
        <v>26</v>
      </c>
      <c r="K1504">
        <v>0.22770000000000001</v>
      </c>
      <c r="L1504">
        <v>1.5900000000000001E-2</v>
      </c>
      <c r="M1504" t="s">
        <v>25</v>
      </c>
      <c r="N1504" t="s">
        <v>27</v>
      </c>
    </row>
    <row r="1505" spans="1:16" x14ac:dyDescent="0.25">
      <c r="A1505" t="s">
        <v>28</v>
      </c>
      <c r="B1505" t="s">
        <v>19</v>
      </c>
      <c r="C1505" t="s">
        <v>17</v>
      </c>
      <c r="D1505">
        <v>10.33</v>
      </c>
      <c r="E1505">
        <v>0.92500000000000004</v>
      </c>
      <c r="F1505">
        <v>9.3899999999999997E-2</v>
      </c>
      <c r="G1505">
        <v>11.163399999999999</v>
      </c>
      <c r="H1505">
        <v>3.3700000000000001E-2</v>
      </c>
      <c r="I1505">
        <v>4.298</v>
      </c>
      <c r="J1505" t="s">
        <v>29</v>
      </c>
      <c r="K1505">
        <v>14.361499999999999</v>
      </c>
      <c r="L1505">
        <v>4.3299999999999998E-2</v>
      </c>
      <c r="M1505" t="s">
        <v>30</v>
      </c>
      <c r="N1505" t="s">
        <v>22</v>
      </c>
      <c r="O1505" s="2">
        <v>45517.833124999997</v>
      </c>
    </row>
    <row r="1506" spans="1:16" x14ac:dyDescent="0.25">
      <c r="A1506" t="s">
        <v>31</v>
      </c>
      <c r="B1506" t="s">
        <v>19</v>
      </c>
      <c r="C1506" t="s">
        <v>17</v>
      </c>
      <c r="D1506">
        <v>0.15</v>
      </c>
      <c r="E1506">
        <v>0.83599999999999997</v>
      </c>
      <c r="F1506">
        <v>1.48E-3</v>
      </c>
      <c r="G1506">
        <v>0.17760000000000001</v>
      </c>
      <c r="H1506">
        <v>1.5800000000000002E-2</v>
      </c>
      <c r="I1506">
        <v>6.5000000000000002E-2</v>
      </c>
      <c r="J1506" t="s">
        <v>32</v>
      </c>
      <c r="K1506">
        <v>0.22600000000000001</v>
      </c>
      <c r="L1506">
        <v>2.0199999999999999E-2</v>
      </c>
      <c r="M1506" t="s">
        <v>31</v>
      </c>
      <c r="N1506" t="s">
        <v>27</v>
      </c>
    </row>
    <row r="1507" spans="1:16" x14ac:dyDescent="0.25">
      <c r="A1507" t="s">
        <v>33</v>
      </c>
      <c r="G1507">
        <v>100.095</v>
      </c>
      <c r="I1507">
        <v>100</v>
      </c>
      <c r="K1507">
        <v>100.095</v>
      </c>
    </row>
    <row r="1508" spans="1:16" x14ac:dyDescent="0.25">
      <c r="A1508" t="s">
        <v>474</v>
      </c>
    </row>
    <row r="1509" spans="1:16" x14ac:dyDescent="0.25">
      <c r="A1509" t="s">
        <v>474</v>
      </c>
    </row>
    <row r="1510" spans="1:16" x14ac:dyDescent="0.25">
      <c r="A1510" t="s">
        <v>474</v>
      </c>
    </row>
    <row r="1511" spans="1:16" x14ac:dyDescent="0.25">
      <c r="A1511" t="s">
        <v>474</v>
      </c>
    </row>
    <row r="1512" spans="1:16" x14ac:dyDescent="0.25">
      <c r="A1512" t="s">
        <v>474</v>
      </c>
    </row>
    <row r="1513" spans="1:16" x14ac:dyDescent="0.25">
      <c r="A1513" t="s">
        <v>340</v>
      </c>
    </row>
    <row r="1514" spans="1:16" x14ac:dyDescent="0.25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12</v>
      </c>
      <c r="N1514" t="s">
        <v>13</v>
      </c>
      <c r="O1514" t="s">
        <v>14</v>
      </c>
      <c r="P1514" t="s">
        <v>15</v>
      </c>
    </row>
    <row r="1515" spans="1:16" x14ac:dyDescent="0.25">
      <c r="A1515" t="s">
        <v>16</v>
      </c>
      <c r="C1515" t="s">
        <v>17</v>
      </c>
      <c r="G1515">
        <v>42.565300000000001</v>
      </c>
      <c r="I1515">
        <v>57.106900000000003</v>
      </c>
    </row>
    <row r="1516" spans="1:16" x14ac:dyDescent="0.25">
      <c r="A1516" t="s">
        <v>18</v>
      </c>
      <c r="B1516" t="s">
        <v>19</v>
      </c>
      <c r="C1516" t="s">
        <v>17</v>
      </c>
      <c r="D1516">
        <v>22.98</v>
      </c>
      <c r="E1516">
        <v>0.83</v>
      </c>
      <c r="F1516">
        <v>0.13291</v>
      </c>
      <c r="G1516">
        <v>27.697199999999999</v>
      </c>
      <c r="H1516">
        <v>3.4500000000000003E-2</v>
      </c>
      <c r="I1516">
        <v>24.453499999999998</v>
      </c>
      <c r="J1516" t="s">
        <v>20</v>
      </c>
      <c r="K1516">
        <v>45.923900000000003</v>
      </c>
      <c r="L1516">
        <v>5.7299999999999997E-2</v>
      </c>
      <c r="M1516" t="s">
        <v>21</v>
      </c>
      <c r="N1516" t="s">
        <v>22</v>
      </c>
      <c r="O1516" s="2">
        <v>45517.833379629628</v>
      </c>
    </row>
    <row r="1517" spans="1:16" x14ac:dyDescent="0.25">
      <c r="A1517" t="s">
        <v>23</v>
      </c>
      <c r="B1517" t="s">
        <v>19</v>
      </c>
      <c r="C1517" t="s">
        <v>17</v>
      </c>
      <c r="D1517">
        <v>18.72</v>
      </c>
      <c r="E1517">
        <v>1.0069999999999999</v>
      </c>
      <c r="F1517">
        <v>9.7059999999999994E-2</v>
      </c>
      <c r="G1517">
        <v>18.587800000000001</v>
      </c>
      <c r="H1517">
        <v>2.9399999999999999E-2</v>
      </c>
      <c r="I1517">
        <v>14.2058</v>
      </c>
      <c r="J1517" t="s">
        <v>24</v>
      </c>
      <c r="K1517">
        <v>39.764699999999998</v>
      </c>
      <c r="L1517">
        <v>6.2799999999999995E-2</v>
      </c>
      <c r="M1517" t="s">
        <v>21</v>
      </c>
      <c r="N1517" t="s">
        <v>22</v>
      </c>
      <c r="O1517" s="2">
        <v>45517.833414351851</v>
      </c>
    </row>
    <row r="1518" spans="1:16" x14ac:dyDescent="0.25">
      <c r="A1518" t="s">
        <v>38</v>
      </c>
      <c r="B1518" t="s">
        <v>19</v>
      </c>
      <c r="C1518" t="s">
        <v>17</v>
      </c>
      <c r="D1518">
        <v>0.25</v>
      </c>
      <c r="E1518">
        <v>0.99299999999999999</v>
      </c>
      <c r="F1518">
        <v>2.16E-3</v>
      </c>
      <c r="G1518">
        <v>0.253</v>
      </c>
      <c r="H1518">
        <v>7.7999999999999996E-3</v>
      </c>
      <c r="I1518">
        <v>0.13550000000000001</v>
      </c>
      <c r="J1518" t="s">
        <v>39</v>
      </c>
      <c r="K1518">
        <v>0.35389999999999999</v>
      </c>
      <c r="L1518">
        <v>1.09E-2</v>
      </c>
      <c r="M1518" t="s">
        <v>40</v>
      </c>
      <c r="N1518" t="s">
        <v>22</v>
      </c>
      <c r="O1518" s="2">
        <v>45517.833564814813</v>
      </c>
    </row>
    <row r="1519" spans="1:16" x14ac:dyDescent="0.25">
      <c r="A1519" t="s">
        <v>50</v>
      </c>
      <c r="B1519" t="s">
        <v>19</v>
      </c>
      <c r="C1519" t="s">
        <v>17</v>
      </c>
      <c r="D1519">
        <v>0.03</v>
      </c>
      <c r="E1519">
        <v>0.86</v>
      </c>
      <c r="F1519">
        <v>3.4000000000000002E-4</v>
      </c>
      <c r="G1519">
        <v>3.9300000000000002E-2</v>
      </c>
      <c r="H1519">
        <v>1.01E-2</v>
      </c>
      <c r="I1519">
        <v>1.6199999999999999E-2</v>
      </c>
      <c r="J1519" t="s">
        <v>55</v>
      </c>
      <c r="K1519">
        <v>5.7500000000000002E-2</v>
      </c>
      <c r="L1519">
        <v>1.47E-2</v>
      </c>
      <c r="M1519" t="s">
        <v>50</v>
      </c>
      <c r="N1519" t="s">
        <v>27</v>
      </c>
    </row>
    <row r="1520" spans="1:16" x14ac:dyDescent="0.25">
      <c r="A1520" t="s">
        <v>25</v>
      </c>
      <c r="B1520" t="s">
        <v>19</v>
      </c>
      <c r="C1520" t="s">
        <v>17</v>
      </c>
      <c r="D1520">
        <v>0.12</v>
      </c>
      <c r="E1520">
        <v>0.82199999999999995</v>
      </c>
      <c r="F1520">
        <v>1.1800000000000001E-3</v>
      </c>
      <c r="G1520">
        <v>0.14349999999999999</v>
      </c>
      <c r="H1520">
        <v>1.2200000000000001E-2</v>
      </c>
      <c r="I1520">
        <v>5.6099999999999997E-2</v>
      </c>
      <c r="J1520" t="s">
        <v>26</v>
      </c>
      <c r="K1520">
        <v>0.1852</v>
      </c>
      <c r="L1520">
        <v>1.5699999999999999E-2</v>
      </c>
      <c r="M1520" t="s">
        <v>25</v>
      </c>
      <c r="N1520" t="s">
        <v>27</v>
      </c>
    </row>
    <row r="1521" spans="1:16" x14ac:dyDescent="0.25">
      <c r="A1521" t="s">
        <v>28</v>
      </c>
      <c r="B1521" t="s">
        <v>19</v>
      </c>
      <c r="C1521" t="s">
        <v>17</v>
      </c>
      <c r="D1521">
        <v>9.49</v>
      </c>
      <c r="E1521">
        <v>0.92400000000000004</v>
      </c>
      <c r="F1521">
        <v>8.6279999999999996E-2</v>
      </c>
      <c r="G1521">
        <v>10.2723</v>
      </c>
      <c r="H1521">
        <v>3.2599999999999997E-2</v>
      </c>
      <c r="I1521">
        <v>3.9481000000000002</v>
      </c>
      <c r="J1521" t="s">
        <v>29</v>
      </c>
      <c r="K1521">
        <v>13.215</v>
      </c>
      <c r="L1521">
        <v>4.19E-2</v>
      </c>
      <c r="M1521" t="s">
        <v>30</v>
      </c>
      <c r="N1521" t="s">
        <v>22</v>
      </c>
      <c r="O1521" s="2">
        <v>45517.833124999997</v>
      </c>
    </row>
    <row r="1522" spans="1:16" x14ac:dyDescent="0.25">
      <c r="A1522" t="s">
        <v>31</v>
      </c>
      <c r="B1522" t="s">
        <v>19</v>
      </c>
      <c r="C1522" t="s">
        <v>17</v>
      </c>
      <c r="D1522">
        <v>0.18</v>
      </c>
      <c r="E1522">
        <v>0.83599999999999997</v>
      </c>
      <c r="F1522">
        <v>1.7799999999999999E-3</v>
      </c>
      <c r="G1522">
        <v>0.21310000000000001</v>
      </c>
      <c r="H1522">
        <v>1.61E-2</v>
      </c>
      <c r="I1522">
        <v>7.7899999999999997E-2</v>
      </c>
      <c r="J1522" t="s">
        <v>32</v>
      </c>
      <c r="K1522">
        <v>0.2712</v>
      </c>
      <c r="L1522">
        <v>2.0500000000000001E-2</v>
      </c>
      <c r="M1522" t="s">
        <v>31</v>
      </c>
      <c r="N1522" t="s">
        <v>27</v>
      </c>
    </row>
    <row r="1523" spans="1:16" x14ac:dyDescent="0.25">
      <c r="A1523" t="s">
        <v>33</v>
      </c>
      <c r="G1523">
        <v>99.771500000000003</v>
      </c>
      <c r="I1523">
        <v>100</v>
      </c>
      <c r="K1523">
        <v>99.771500000000003</v>
      </c>
    </row>
    <row r="1524" spans="1:16" x14ac:dyDescent="0.25">
      <c r="A1524" t="s">
        <v>474</v>
      </c>
    </row>
    <row r="1525" spans="1:16" x14ac:dyDescent="0.25">
      <c r="A1525" t="s">
        <v>474</v>
      </c>
    </row>
    <row r="1526" spans="1:16" x14ac:dyDescent="0.25">
      <c r="A1526" t="s">
        <v>474</v>
      </c>
    </row>
    <row r="1527" spans="1:16" x14ac:dyDescent="0.25">
      <c r="A1527" t="s">
        <v>474</v>
      </c>
    </row>
    <row r="1528" spans="1:16" x14ac:dyDescent="0.25">
      <c r="A1528" t="s">
        <v>474</v>
      </c>
    </row>
    <row r="1529" spans="1:16" x14ac:dyDescent="0.25">
      <c r="A1529" t="s">
        <v>341</v>
      </c>
    </row>
    <row r="1530" spans="1:16" x14ac:dyDescent="0.25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12</v>
      </c>
      <c r="N1530" t="s">
        <v>13</v>
      </c>
      <c r="O1530" t="s">
        <v>14</v>
      </c>
      <c r="P1530" t="s">
        <v>15</v>
      </c>
    </row>
    <row r="1531" spans="1:16" x14ac:dyDescent="0.25">
      <c r="A1531" t="s">
        <v>16</v>
      </c>
      <c r="C1531" t="s">
        <v>17</v>
      </c>
      <c r="G1531">
        <v>42.756799999999998</v>
      </c>
      <c r="I1531">
        <v>57.116100000000003</v>
      </c>
    </row>
    <row r="1532" spans="1:16" x14ac:dyDescent="0.25">
      <c r="A1532" t="s">
        <v>18</v>
      </c>
      <c r="B1532" t="s">
        <v>19</v>
      </c>
      <c r="C1532" t="s">
        <v>17</v>
      </c>
      <c r="D1532">
        <v>23.12</v>
      </c>
      <c r="E1532">
        <v>0.83099999999999996</v>
      </c>
      <c r="F1532">
        <v>0.13367999999999999</v>
      </c>
      <c r="G1532">
        <v>27.825900000000001</v>
      </c>
      <c r="H1532">
        <v>3.4599999999999999E-2</v>
      </c>
      <c r="I1532">
        <v>24.460999999999999</v>
      </c>
      <c r="J1532" t="s">
        <v>20</v>
      </c>
      <c r="K1532">
        <v>46.1372</v>
      </c>
      <c r="L1532">
        <v>5.7299999999999997E-2</v>
      </c>
      <c r="M1532" t="s">
        <v>21</v>
      </c>
      <c r="N1532" t="s">
        <v>22</v>
      </c>
      <c r="O1532" s="2">
        <v>45517.833379629628</v>
      </c>
    </row>
    <row r="1533" spans="1:16" x14ac:dyDescent="0.25">
      <c r="A1533" t="s">
        <v>23</v>
      </c>
      <c r="B1533" t="s">
        <v>19</v>
      </c>
      <c r="C1533" t="s">
        <v>17</v>
      </c>
      <c r="D1533">
        <v>18.829999999999998</v>
      </c>
      <c r="E1533">
        <v>1.0069999999999999</v>
      </c>
      <c r="F1533">
        <v>9.7640000000000005E-2</v>
      </c>
      <c r="G1533">
        <v>18.6953</v>
      </c>
      <c r="H1533">
        <v>2.9399999999999999E-2</v>
      </c>
      <c r="I1533">
        <v>14.2262</v>
      </c>
      <c r="J1533" t="s">
        <v>24</v>
      </c>
      <c r="K1533">
        <v>39.994599999999998</v>
      </c>
      <c r="L1533">
        <v>6.2899999999999998E-2</v>
      </c>
      <c r="M1533" t="s">
        <v>21</v>
      </c>
      <c r="N1533" t="s">
        <v>22</v>
      </c>
      <c r="O1533" s="2">
        <v>45517.833414351851</v>
      </c>
    </row>
    <row r="1534" spans="1:16" x14ac:dyDescent="0.25">
      <c r="A1534" t="s">
        <v>38</v>
      </c>
      <c r="B1534" t="s">
        <v>19</v>
      </c>
      <c r="C1534" t="s">
        <v>17</v>
      </c>
      <c r="D1534">
        <v>0.24</v>
      </c>
      <c r="E1534">
        <v>0.99299999999999999</v>
      </c>
      <c r="F1534">
        <v>2.0300000000000001E-3</v>
      </c>
      <c r="G1534">
        <v>0.23849999999999999</v>
      </c>
      <c r="H1534">
        <v>7.7999999999999996E-3</v>
      </c>
      <c r="I1534">
        <v>0.12720000000000001</v>
      </c>
      <c r="J1534" t="s">
        <v>39</v>
      </c>
      <c r="K1534">
        <v>0.3337</v>
      </c>
      <c r="L1534">
        <v>1.09E-2</v>
      </c>
      <c r="M1534" t="s">
        <v>40</v>
      </c>
      <c r="N1534" t="s">
        <v>22</v>
      </c>
      <c r="O1534" s="2">
        <v>45517.833564814813</v>
      </c>
    </row>
    <row r="1535" spans="1:16" x14ac:dyDescent="0.25">
      <c r="A1535" t="s">
        <v>50</v>
      </c>
      <c r="B1535" t="s">
        <v>19</v>
      </c>
      <c r="C1535" t="s">
        <v>17</v>
      </c>
      <c r="D1535">
        <v>0.02</v>
      </c>
      <c r="E1535">
        <v>0.85899999999999999</v>
      </c>
      <c r="F1535">
        <v>2.5000000000000001E-4</v>
      </c>
      <c r="G1535">
        <v>2.9000000000000001E-2</v>
      </c>
      <c r="H1535">
        <v>1.01E-2</v>
      </c>
      <c r="I1535">
        <v>1.1900000000000001E-2</v>
      </c>
      <c r="J1535" t="s">
        <v>55</v>
      </c>
      <c r="K1535">
        <v>4.24E-2</v>
      </c>
      <c r="L1535">
        <v>1.47E-2</v>
      </c>
      <c r="M1535" t="s">
        <v>50</v>
      </c>
      <c r="N1535" t="s">
        <v>27</v>
      </c>
    </row>
    <row r="1536" spans="1:16" x14ac:dyDescent="0.25">
      <c r="A1536" t="s">
        <v>25</v>
      </c>
      <c r="B1536" t="s">
        <v>19</v>
      </c>
      <c r="C1536" t="s">
        <v>17</v>
      </c>
      <c r="D1536">
        <v>0.12</v>
      </c>
      <c r="E1536">
        <v>0.82199999999999995</v>
      </c>
      <c r="F1536">
        <v>1.2199999999999999E-3</v>
      </c>
      <c r="G1536">
        <v>0.1487</v>
      </c>
      <c r="H1536">
        <v>1.2200000000000001E-2</v>
      </c>
      <c r="I1536">
        <v>5.79E-2</v>
      </c>
      <c r="J1536" t="s">
        <v>26</v>
      </c>
      <c r="K1536">
        <v>0.192</v>
      </c>
      <c r="L1536">
        <v>1.5699999999999999E-2</v>
      </c>
      <c r="M1536" t="s">
        <v>25</v>
      </c>
      <c r="N1536" t="s">
        <v>27</v>
      </c>
    </row>
    <row r="1537" spans="1:16" x14ac:dyDescent="0.25">
      <c r="A1537" t="s">
        <v>28</v>
      </c>
      <c r="B1537" t="s">
        <v>19</v>
      </c>
      <c r="C1537" t="s">
        <v>17</v>
      </c>
      <c r="D1537">
        <v>9.49</v>
      </c>
      <c r="E1537">
        <v>0.92400000000000004</v>
      </c>
      <c r="F1537">
        <v>8.6269999999999999E-2</v>
      </c>
      <c r="G1537">
        <v>10.2722</v>
      </c>
      <c r="H1537">
        <v>3.2500000000000001E-2</v>
      </c>
      <c r="I1537">
        <v>3.9310999999999998</v>
      </c>
      <c r="J1537" t="s">
        <v>29</v>
      </c>
      <c r="K1537">
        <v>13.215</v>
      </c>
      <c r="L1537">
        <v>4.1799999999999997E-2</v>
      </c>
      <c r="M1537" t="s">
        <v>30</v>
      </c>
      <c r="N1537" t="s">
        <v>22</v>
      </c>
      <c r="O1537" s="2">
        <v>45517.833124999997</v>
      </c>
    </row>
    <row r="1538" spans="1:16" x14ac:dyDescent="0.25">
      <c r="A1538" t="s">
        <v>31</v>
      </c>
      <c r="B1538" t="s">
        <v>19</v>
      </c>
      <c r="C1538" t="s">
        <v>17</v>
      </c>
      <c r="D1538">
        <v>0.16</v>
      </c>
      <c r="E1538">
        <v>0.83599999999999997</v>
      </c>
      <c r="F1538">
        <v>1.58E-3</v>
      </c>
      <c r="G1538">
        <v>0.189</v>
      </c>
      <c r="H1538">
        <v>1.6E-2</v>
      </c>
      <c r="I1538">
        <v>6.88E-2</v>
      </c>
      <c r="J1538" t="s">
        <v>32</v>
      </c>
      <c r="K1538">
        <v>0.2404</v>
      </c>
      <c r="L1538">
        <v>2.0299999999999999E-2</v>
      </c>
      <c r="M1538" t="s">
        <v>31</v>
      </c>
      <c r="N1538" t="s">
        <v>27</v>
      </c>
    </row>
    <row r="1539" spans="1:16" x14ac:dyDescent="0.25">
      <c r="A1539" t="s">
        <v>33</v>
      </c>
      <c r="G1539">
        <v>100.1554</v>
      </c>
      <c r="I1539">
        <v>100</v>
      </c>
      <c r="K1539">
        <v>100.1554</v>
      </c>
    </row>
    <row r="1540" spans="1:16" x14ac:dyDescent="0.25">
      <c r="A1540" t="s">
        <v>474</v>
      </c>
    </row>
    <row r="1541" spans="1:16" x14ac:dyDescent="0.25">
      <c r="A1541" t="s">
        <v>474</v>
      </c>
    </row>
    <row r="1542" spans="1:16" x14ac:dyDescent="0.25">
      <c r="A1542" t="s">
        <v>474</v>
      </c>
    </row>
    <row r="1543" spans="1:16" x14ac:dyDescent="0.25">
      <c r="A1543" t="s">
        <v>474</v>
      </c>
    </row>
    <row r="1544" spans="1:16" x14ac:dyDescent="0.25">
      <c r="A1544" t="s">
        <v>474</v>
      </c>
    </row>
    <row r="1545" spans="1:16" x14ac:dyDescent="0.25">
      <c r="A1545" t="s">
        <v>342</v>
      </c>
    </row>
    <row r="1546" spans="1:16" x14ac:dyDescent="0.25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  <c r="H1546" t="s">
        <v>7</v>
      </c>
      <c r="I1546" t="s">
        <v>8</v>
      </c>
      <c r="J1546" t="s">
        <v>9</v>
      </c>
      <c r="K1546" t="s">
        <v>10</v>
      </c>
      <c r="L1546" t="s">
        <v>11</v>
      </c>
      <c r="M1546" t="s">
        <v>12</v>
      </c>
      <c r="N1546" t="s">
        <v>13</v>
      </c>
      <c r="O1546" t="s">
        <v>14</v>
      </c>
      <c r="P1546" t="s">
        <v>15</v>
      </c>
    </row>
    <row r="1547" spans="1:16" x14ac:dyDescent="0.25">
      <c r="A1547" t="s">
        <v>16</v>
      </c>
      <c r="C1547" t="s">
        <v>17</v>
      </c>
      <c r="G1547">
        <v>42.827100000000002</v>
      </c>
      <c r="I1547">
        <v>57.118099999999998</v>
      </c>
    </row>
    <row r="1548" spans="1:16" x14ac:dyDescent="0.25">
      <c r="A1548" t="s">
        <v>18</v>
      </c>
      <c r="B1548" t="s">
        <v>19</v>
      </c>
      <c r="C1548" t="s">
        <v>17</v>
      </c>
      <c r="D1548">
        <v>22.94</v>
      </c>
      <c r="E1548">
        <v>0.82699999999999996</v>
      </c>
      <c r="F1548">
        <v>0.13266</v>
      </c>
      <c r="G1548">
        <v>27.733000000000001</v>
      </c>
      <c r="H1548">
        <v>3.4599999999999999E-2</v>
      </c>
      <c r="I1548">
        <v>24.340199999999999</v>
      </c>
      <c r="J1548" t="s">
        <v>20</v>
      </c>
      <c r="K1548">
        <v>45.983199999999997</v>
      </c>
      <c r="L1548">
        <v>5.74E-2</v>
      </c>
      <c r="M1548" t="s">
        <v>21</v>
      </c>
      <c r="N1548" t="s">
        <v>22</v>
      </c>
      <c r="O1548" s="2">
        <v>45517.833379629628</v>
      </c>
    </row>
    <row r="1549" spans="1:16" x14ac:dyDescent="0.25">
      <c r="A1549" t="s">
        <v>23</v>
      </c>
      <c r="B1549" t="s">
        <v>19</v>
      </c>
      <c r="C1549" t="s">
        <v>17</v>
      </c>
      <c r="D1549">
        <v>18.86</v>
      </c>
      <c r="E1549">
        <v>1.008</v>
      </c>
      <c r="F1549">
        <v>9.7820000000000004E-2</v>
      </c>
      <c r="G1549">
        <v>18.723500000000001</v>
      </c>
      <c r="H1549">
        <v>2.9399999999999999E-2</v>
      </c>
      <c r="I1549">
        <v>14.2248</v>
      </c>
      <c r="J1549" t="s">
        <v>24</v>
      </c>
      <c r="K1549">
        <v>40.055</v>
      </c>
      <c r="L1549">
        <v>6.3E-2</v>
      </c>
      <c r="M1549" t="s">
        <v>21</v>
      </c>
      <c r="N1549" t="s">
        <v>22</v>
      </c>
      <c r="O1549" s="2">
        <v>45517.833414351851</v>
      </c>
    </row>
    <row r="1550" spans="1:16" x14ac:dyDescent="0.25">
      <c r="A1550" t="s">
        <v>38</v>
      </c>
      <c r="B1550" t="s">
        <v>19</v>
      </c>
      <c r="C1550" t="s">
        <v>17</v>
      </c>
      <c r="D1550">
        <v>0.25</v>
      </c>
      <c r="E1550">
        <v>0.99299999999999999</v>
      </c>
      <c r="F1550">
        <v>2.1299999999999999E-3</v>
      </c>
      <c r="G1550">
        <v>0.25019999999999998</v>
      </c>
      <c r="H1550">
        <v>7.7999999999999996E-3</v>
      </c>
      <c r="I1550">
        <v>0.13320000000000001</v>
      </c>
      <c r="J1550" t="s">
        <v>39</v>
      </c>
      <c r="K1550">
        <v>0.35010000000000002</v>
      </c>
      <c r="L1550">
        <v>1.09E-2</v>
      </c>
      <c r="M1550" t="s">
        <v>40</v>
      </c>
      <c r="N1550" t="s">
        <v>22</v>
      </c>
      <c r="O1550" s="2">
        <v>45517.833564814813</v>
      </c>
    </row>
    <row r="1551" spans="1:16" x14ac:dyDescent="0.25">
      <c r="A1551" t="s">
        <v>50</v>
      </c>
      <c r="B1551" t="s">
        <v>19</v>
      </c>
      <c r="C1551" t="s">
        <v>17</v>
      </c>
      <c r="D1551">
        <v>0.05</v>
      </c>
      <c r="E1551">
        <v>0.86</v>
      </c>
      <c r="F1551">
        <v>4.8000000000000001E-4</v>
      </c>
      <c r="G1551">
        <v>5.6000000000000001E-2</v>
      </c>
      <c r="H1551">
        <v>1.01E-2</v>
      </c>
      <c r="I1551">
        <v>2.3E-2</v>
      </c>
      <c r="J1551" t="s">
        <v>55</v>
      </c>
      <c r="K1551">
        <v>8.1900000000000001E-2</v>
      </c>
      <c r="L1551">
        <v>1.4800000000000001E-2</v>
      </c>
      <c r="M1551" t="s">
        <v>50</v>
      </c>
      <c r="N1551" t="s">
        <v>27</v>
      </c>
    </row>
    <row r="1552" spans="1:16" x14ac:dyDescent="0.25">
      <c r="A1552" t="s">
        <v>25</v>
      </c>
      <c r="B1552" t="s">
        <v>19</v>
      </c>
      <c r="C1552" t="s">
        <v>17</v>
      </c>
      <c r="D1552">
        <v>0.13</v>
      </c>
      <c r="E1552">
        <v>0.82299999999999995</v>
      </c>
      <c r="F1552">
        <v>1.25E-3</v>
      </c>
      <c r="G1552">
        <v>0.1522</v>
      </c>
      <c r="H1552">
        <v>1.2200000000000001E-2</v>
      </c>
      <c r="I1552">
        <v>5.91E-2</v>
      </c>
      <c r="J1552" t="s">
        <v>26</v>
      </c>
      <c r="K1552">
        <v>0.19650000000000001</v>
      </c>
      <c r="L1552">
        <v>1.5800000000000002E-2</v>
      </c>
      <c r="M1552" t="s">
        <v>25</v>
      </c>
      <c r="N1552" t="s">
        <v>27</v>
      </c>
    </row>
    <row r="1553" spans="1:16" x14ac:dyDescent="0.25">
      <c r="A1553" t="s">
        <v>28</v>
      </c>
      <c r="B1553" t="s">
        <v>19</v>
      </c>
      <c r="C1553" t="s">
        <v>17</v>
      </c>
      <c r="D1553">
        <v>9.74</v>
      </c>
      <c r="E1553">
        <v>0.92400000000000004</v>
      </c>
      <c r="F1553">
        <v>8.8510000000000005E-2</v>
      </c>
      <c r="G1553">
        <v>10.5342</v>
      </c>
      <c r="H1553">
        <v>3.2899999999999999E-2</v>
      </c>
      <c r="I1553">
        <v>4.0247999999999999</v>
      </c>
      <c r="J1553" t="s">
        <v>29</v>
      </c>
      <c r="K1553">
        <v>13.552</v>
      </c>
      <c r="L1553">
        <v>4.2299999999999997E-2</v>
      </c>
      <c r="M1553" t="s">
        <v>30</v>
      </c>
      <c r="N1553" t="s">
        <v>22</v>
      </c>
      <c r="O1553" s="2">
        <v>45517.833124999997</v>
      </c>
    </row>
    <row r="1554" spans="1:16" x14ac:dyDescent="0.25">
      <c r="A1554" t="s">
        <v>31</v>
      </c>
      <c r="B1554" t="s">
        <v>19</v>
      </c>
      <c r="C1554" t="s">
        <v>17</v>
      </c>
      <c r="D1554">
        <v>0.18</v>
      </c>
      <c r="E1554">
        <v>0.83599999999999997</v>
      </c>
      <c r="F1554">
        <v>1.7600000000000001E-3</v>
      </c>
      <c r="G1554">
        <v>0.21099999999999999</v>
      </c>
      <c r="H1554">
        <v>1.6E-2</v>
      </c>
      <c r="I1554">
        <v>7.6700000000000004E-2</v>
      </c>
      <c r="J1554" t="s">
        <v>32</v>
      </c>
      <c r="K1554">
        <v>0.26850000000000002</v>
      </c>
      <c r="L1554">
        <v>2.0400000000000001E-2</v>
      </c>
      <c r="M1554" t="s">
        <v>31</v>
      </c>
      <c r="N1554" t="s">
        <v>27</v>
      </c>
    </row>
    <row r="1555" spans="1:16" x14ac:dyDescent="0.25">
      <c r="A1555" t="s">
        <v>33</v>
      </c>
      <c r="G1555">
        <v>100.4871</v>
      </c>
      <c r="I1555">
        <v>100</v>
      </c>
      <c r="K1555">
        <v>100.4872</v>
      </c>
    </row>
    <row r="1556" spans="1:16" x14ac:dyDescent="0.25">
      <c r="A1556" t="s">
        <v>474</v>
      </c>
    </row>
    <row r="1557" spans="1:16" x14ac:dyDescent="0.25">
      <c r="A1557" t="s">
        <v>474</v>
      </c>
    </row>
    <row r="1558" spans="1:16" x14ac:dyDescent="0.25">
      <c r="A1558" t="s">
        <v>474</v>
      </c>
    </row>
    <row r="1559" spans="1:16" x14ac:dyDescent="0.25">
      <c r="A1559" t="s">
        <v>474</v>
      </c>
    </row>
    <row r="1560" spans="1:16" x14ac:dyDescent="0.25">
      <c r="A1560" t="s">
        <v>474</v>
      </c>
    </row>
    <row r="1561" spans="1:16" x14ac:dyDescent="0.25">
      <c r="A1561" t="s">
        <v>343</v>
      </c>
    </row>
    <row r="1562" spans="1:16" x14ac:dyDescent="0.25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12</v>
      </c>
      <c r="N1562" t="s">
        <v>13</v>
      </c>
      <c r="O1562" t="s">
        <v>14</v>
      </c>
      <c r="P1562" t="s">
        <v>15</v>
      </c>
    </row>
    <row r="1563" spans="1:16" x14ac:dyDescent="0.25">
      <c r="A1563" t="s">
        <v>16</v>
      </c>
      <c r="C1563" t="s">
        <v>17</v>
      </c>
      <c r="G1563">
        <v>42.45</v>
      </c>
      <c r="I1563">
        <v>57.1023</v>
      </c>
    </row>
    <row r="1564" spans="1:16" x14ac:dyDescent="0.25">
      <c r="A1564" t="s">
        <v>18</v>
      </c>
      <c r="B1564" t="s">
        <v>19</v>
      </c>
      <c r="C1564" t="s">
        <v>17</v>
      </c>
      <c r="D1564">
        <v>22.53</v>
      </c>
      <c r="E1564">
        <v>0.82299999999999995</v>
      </c>
      <c r="F1564">
        <v>0.13028999999999999</v>
      </c>
      <c r="G1564">
        <v>27.384399999999999</v>
      </c>
      <c r="H1564">
        <v>3.4500000000000003E-2</v>
      </c>
      <c r="I1564">
        <v>24.241</v>
      </c>
      <c r="J1564" t="s">
        <v>20</v>
      </c>
      <c r="K1564">
        <v>45.405200000000001</v>
      </c>
      <c r="L1564">
        <v>5.7200000000000001E-2</v>
      </c>
      <c r="M1564" t="s">
        <v>21</v>
      </c>
      <c r="N1564" t="s">
        <v>22</v>
      </c>
      <c r="O1564" s="2">
        <v>45517.833379629628</v>
      </c>
    </row>
    <row r="1565" spans="1:16" x14ac:dyDescent="0.25">
      <c r="A1565" t="s">
        <v>23</v>
      </c>
      <c r="B1565" t="s">
        <v>19</v>
      </c>
      <c r="C1565" t="s">
        <v>17</v>
      </c>
      <c r="D1565">
        <v>18.66</v>
      </c>
      <c r="E1565">
        <v>1.0069999999999999</v>
      </c>
      <c r="F1565">
        <v>9.6759999999999999E-2</v>
      </c>
      <c r="G1565">
        <v>18.525400000000001</v>
      </c>
      <c r="H1565">
        <v>2.93E-2</v>
      </c>
      <c r="I1565">
        <v>14.1953</v>
      </c>
      <c r="J1565" t="s">
        <v>24</v>
      </c>
      <c r="K1565">
        <v>39.6312</v>
      </c>
      <c r="L1565">
        <v>6.2700000000000006E-2</v>
      </c>
      <c r="M1565" t="s">
        <v>21</v>
      </c>
      <c r="N1565" t="s">
        <v>22</v>
      </c>
      <c r="O1565" s="2">
        <v>45517.833414351851</v>
      </c>
    </row>
    <row r="1566" spans="1:16" x14ac:dyDescent="0.25">
      <c r="A1566" t="s">
        <v>38</v>
      </c>
      <c r="B1566" t="s">
        <v>19</v>
      </c>
      <c r="C1566" t="s">
        <v>17</v>
      </c>
      <c r="D1566">
        <v>0.24</v>
      </c>
      <c r="E1566">
        <v>0.99399999999999999</v>
      </c>
      <c r="F1566">
        <v>2.0500000000000002E-3</v>
      </c>
      <c r="G1566">
        <v>0.24079999999999999</v>
      </c>
      <c r="H1566">
        <v>7.7999999999999996E-3</v>
      </c>
      <c r="I1566">
        <v>0.1293</v>
      </c>
      <c r="J1566" t="s">
        <v>39</v>
      </c>
      <c r="K1566">
        <v>0.33689999999999998</v>
      </c>
      <c r="L1566">
        <v>1.09E-2</v>
      </c>
      <c r="M1566" t="s">
        <v>40</v>
      </c>
      <c r="N1566" t="s">
        <v>22</v>
      </c>
      <c r="O1566" s="2">
        <v>45517.833564814813</v>
      </c>
    </row>
    <row r="1567" spans="1:16" x14ac:dyDescent="0.25">
      <c r="A1567" t="s">
        <v>50</v>
      </c>
      <c r="B1567" t="s">
        <v>19</v>
      </c>
      <c r="C1567" t="s">
        <v>17</v>
      </c>
      <c r="D1567">
        <v>0.04</v>
      </c>
      <c r="E1567">
        <v>0.86199999999999999</v>
      </c>
      <c r="F1567">
        <v>3.8000000000000002E-4</v>
      </c>
      <c r="G1567">
        <v>4.4400000000000002E-2</v>
      </c>
      <c r="H1567">
        <v>1.01E-2</v>
      </c>
      <c r="I1567">
        <v>1.84E-2</v>
      </c>
      <c r="J1567" t="s">
        <v>55</v>
      </c>
      <c r="K1567">
        <v>6.4899999999999999E-2</v>
      </c>
      <c r="L1567">
        <v>1.47E-2</v>
      </c>
      <c r="M1567" t="s">
        <v>50</v>
      </c>
      <c r="N1567" t="s">
        <v>27</v>
      </c>
    </row>
    <row r="1568" spans="1:16" x14ac:dyDescent="0.25">
      <c r="A1568" t="s">
        <v>25</v>
      </c>
      <c r="B1568" t="s">
        <v>19</v>
      </c>
      <c r="C1568" t="s">
        <v>17</v>
      </c>
      <c r="D1568">
        <v>0.14000000000000001</v>
      </c>
      <c r="E1568">
        <v>0.82299999999999995</v>
      </c>
      <c r="F1568">
        <v>1.3600000000000001E-3</v>
      </c>
      <c r="G1568">
        <v>0.16520000000000001</v>
      </c>
      <c r="H1568">
        <v>1.23E-2</v>
      </c>
      <c r="I1568">
        <v>6.4699999999999994E-2</v>
      </c>
      <c r="J1568" t="s">
        <v>26</v>
      </c>
      <c r="K1568">
        <v>0.21329999999999999</v>
      </c>
      <c r="L1568">
        <v>1.5800000000000002E-2</v>
      </c>
      <c r="M1568" t="s">
        <v>25</v>
      </c>
      <c r="N1568" t="s">
        <v>27</v>
      </c>
    </row>
    <row r="1569" spans="1:16" x14ac:dyDescent="0.25">
      <c r="A1569" t="s">
        <v>28</v>
      </c>
      <c r="B1569" t="s">
        <v>19</v>
      </c>
      <c r="C1569" t="s">
        <v>17</v>
      </c>
      <c r="D1569">
        <v>10.029999999999999</v>
      </c>
      <c r="E1569">
        <v>0.92500000000000004</v>
      </c>
      <c r="F1569">
        <v>9.1130000000000003E-2</v>
      </c>
      <c r="G1569">
        <v>10.8392</v>
      </c>
      <c r="H1569">
        <v>3.3300000000000003E-2</v>
      </c>
      <c r="I1569">
        <v>4.1769999999999996</v>
      </c>
      <c r="J1569" t="s">
        <v>29</v>
      </c>
      <c r="K1569">
        <v>13.9444</v>
      </c>
      <c r="L1569">
        <v>4.2799999999999998E-2</v>
      </c>
      <c r="M1569" t="s">
        <v>30</v>
      </c>
      <c r="N1569" t="s">
        <v>22</v>
      </c>
      <c r="O1569" s="2">
        <v>45517.833124999997</v>
      </c>
    </row>
    <row r="1570" spans="1:16" x14ac:dyDescent="0.25">
      <c r="A1570" t="s">
        <v>31</v>
      </c>
      <c r="B1570" t="s">
        <v>19</v>
      </c>
      <c r="C1570" t="s">
        <v>17</v>
      </c>
      <c r="D1570">
        <v>0.16</v>
      </c>
      <c r="E1570">
        <v>0.83599999999999997</v>
      </c>
      <c r="F1570">
        <v>1.64E-3</v>
      </c>
      <c r="G1570">
        <v>0.19639999999999999</v>
      </c>
      <c r="H1570">
        <v>1.61E-2</v>
      </c>
      <c r="I1570">
        <v>7.1999999999999995E-2</v>
      </c>
      <c r="J1570" t="s">
        <v>32</v>
      </c>
      <c r="K1570">
        <v>0.24990000000000001</v>
      </c>
      <c r="L1570">
        <v>2.0500000000000001E-2</v>
      </c>
      <c r="M1570" t="s">
        <v>31</v>
      </c>
      <c r="N1570" t="s">
        <v>27</v>
      </c>
    </row>
    <row r="1571" spans="1:16" x14ac:dyDescent="0.25">
      <c r="A1571" t="s">
        <v>33</v>
      </c>
      <c r="G1571">
        <v>99.845799999999997</v>
      </c>
      <c r="I1571">
        <v>100</v>
      </c>
      <c r="K1571">
        <v>99.845799999999997</v>
      </c>
    </row>
    <row r="1572" spans="1:16" x14ac:dyDescent="0.25">
      <c r="A1572" t="s">
        <v>474</v>
      </c>
    </row>
    <row r="1573" spans="1:16" x14ac:dyDescent="0.25">
      <c r="A1573" t="s">
        <v>474</v>
      </c>
    </row>
    <row r="1574" spans="1:16" x14ac:dyDescent="0.25">
      <c r="A1574" t="s">
        <v>474</v>
      </c>
    </row>
    <row r="1575" spans="1:16" x14ac:dyDescent="0.25">
      <c r="A1575" t="s">
        <v>474</v>
      </c>
    </row>
    <row r="1576" spans="1:16" x14ac:dyDescent="0.25">
      <c r="A1576" t="s">
        <v>474</v>
      </c>
    </row>
    <row r="1577" spans="1:16" x14ac:dyDescent="0.25">
      <c r="A1577" t="s">
        <v>344</v>
      </c>
    </row>
    <row r="1578" spans="1:16" x14ac:dyDescent="0.25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12</v>
      </c>
      <c r="N1578" t="s">
        <v>13</v>
      </c>
      <c r="O1578" t="s">
        <v>14</v>
      </c>
      <c r="P1578" t="s">
        <v>15</v>
      </c>
    </row>
    <row r="1579" spans="1:16" x14ac:dyDescent="0.25">
      <c r="A1579" t="s">
        <v>16</v>
      </c>
      <c r="C1579" t="s">
        <v>17</v>
      </c>
      <c r="G1579">
        <v>43.093800000000002</v>
      </c>
      <c r="I1579">
        <v>57.128700000000002</v>
      </c>
    </row>
    <row r="1580" spans="1:16" x14ac:dyDescent="0.25">
      <c r="A1580" t="s">
        <v>18</v>
      </c>
      <c r="B1580" t="s">
        <v>19</v>
      </c>
      <c r="C1580" t="s">
        <v>17</v>
      </c>
      <c r="D1580">
        <v>23.58</v>
      </c>
      <c r="E1580">
        <v>0.83599999999999997</v>
      </c>
      <c r="F1580">
        <v>0.13636999999999999</v>
      </c>
      <c r="G1580">
        <v>28.2104</v>
      </c>
      <c r="H1580">
        <v>3.4700000000000002E-2</v>
      </c>
      <c r="I1580">
        <v>24.610499999999998</v>
      </c>
      <c r="J1580" t="s">
        <v>20</v>
      </c>
      <c r="K1580">
        <v>46.774799999999999</v>
      </c>
      <c r="L1580">
        <v>5.7500000000000002E-2</v>
      </c>
      <c r="M1580" t="s">
        <v>21</v>
      </c>
      <c r="N1580" t="s">
        <v>22</v>
      </c>
      <c r="O1580" s="2">
        <v>45517.833379629628</v>
      </c>
    </row>
    <row r="1581" spans="1:16" x14ac:dyDescent="0.25">
      <c r="A1581" t="s">
        <v>23</v>
      </c>
      <c r="B1581" t="s">
        <v>19</v>
      </c>
      <c r="C1581" t="s">
        <v>17</v>
      </c>
      <c r="D1581">
        <v>18.989999999999998</v>
      </c>
      <c r="E1581">
        <v>1.0069999999999999</v>
      </c>
      <c r="F1581">
        <v>9.8479999999999998E-2</v>
      </c>
      <c r="G1581">
        <v>18.860800000000001</v>
      </c>
      <c r="H1581">
        <v>2.9600000000000001E-2</v>
      </c>
      <c r="I1581">
        <v>14.243</v>
      </c>
      <c r="J1581" t="s">
        <v>24</v>
      </c>
      <c r="K1581">
        <v>40.348599999999998</v>
      </c>
      <c r="L1581">
        <v>6.3299999999999995E-2</v>
      </c>
      <c r="M1581" t="s">
        <v>21</v>
      </c>
      <c r="N1581" t="s">
        <v>22</v>
      </c>
      <c r="O1581" s="2">
        <v>45517.833414351851</v>
      </c>
    </row>
    <row r="1582" spans="1:16" x14ac:dyDescent="0.25">
      <c r="A1582" t="s">
        <v>38</v>
      </c>
      <c r="B1582" t="s">
        <v>19</v>
      </c>
      <c r="C1582" t="s">
        <v>17</v>
      </c>
      <c r="D1582">
        <v>0.23</v>
      </c>
      <c r="E1582">
        <v>0.99199999999999999</v>
      </c>
      <c r="F1582">
        <v>1.9599999999999999E-3</v>
      </c>
      <c r="G1582">
        <v>0.23019999999999999</v>
      </c>
      <c r="H1582">
        <v>7.7000000000000002E-3</v>
      </c>
      <c r="I1582">
        <v>0.12180000000000001</v>
      </c>
      <c r="J1582" t="s">
        <v>39</v>
      </c>
      <c r="K1582">
        <v>0.3221</v>
      </c>
      <c r="L1582">
        <v>1.0800000000000001E-2</v>
      </c>
      <c r="M1582" t="s">
        <v>40</v>
      </c>
      <c r="N1582" t="s">
        <v>22</v>
      </c>
      <c r="O1582" s="2">
        <v>45517.833564814813</v>
      </c>
    </row>
    <row r="1583" spans="1:16" x14ac:dyDescent="0.25">
      <c r="A1583" t="s">
        <v>50</v>
      </c>
      <c r="B1583" t="s">
        <v>19</v>
      </c>
      <c r="C1583" t="s">
        <v>17</v>
      </c>
      <c r="D1583">
        <v>0.06</v>
      </c>
      <c r="E1583">
        <v>0.85699999999999998</v>
      </c>
      <c r="F1583">
        <v>6.0999999999999997E-4</v>
      </c>
      <c r="G1583">
        <v>7.0900000000000005E-2</v>
      </c>
      <c r="H1583">
        <v>1.0200000000000001E-2</v>
      </c>
      <c r="I1583">
        <v>2.8899999999999999E-2</v>
      </c>
      <c r="J1583" t="s">
        <v>55</v>
      </c>
      <c r="K1583">
        <v>0.1036</v>
      </c>
      <c r="L1583">
        <v>1.49E-2</v>
      </c>
      <c r="M1583" t="s">
        <v>50</v>
      </c>
      <c r="N1583" t="s">
        <v>27</v>
      </c>
    </row>
    <row r="1584" spans="1:16" x14ac:dyDescent="0.25">
      <c r="A1584" t="s">
        <v>25</v>
      </c>
      <c r="B1584" t="s">
        <v>19</v>
      </c>
      <c r="C1584" t="s">
        <v>17</v>
      </c>
      <c r="D1584">
        <v>0.1</v>
      </c>
      <c r="E1584">
        <v>0.82199999999999995</v>
      </c>
      <c r="F1584">
        <v>1E-3</v>
      </c>
      <c r="G1584">
        <v>0.1222</v>
      </c>
      <c r="H1584">
        <v>1.21E-2</v>
      </c>
      <c r="I1584">
        <v>4.7199999999999999E-2</v>
      </c>
      <c r="J1584" t="s">
        <v>26</v>
      </c>
      <c r="K1584">
        <v>0.1578</v>
      </c>
      <c r="L1584">
        <v>1.5699999999999999E-2</v>
      </c>
      <c r="M1584" t="s">
        <v>25</v>
      </c>
      <c r="N1584" t="s">
        <v>27</v>
      </c>
    </row>
    <row r="1585" spans="1:16" x14ac:dyDescent="0.25">
      <c r="A1585" t="s">
        <v>28</v>
      </c>
      <c r="B1585" t="s">
        <v>19</v>
      </c>
      <c r="C1585" t="s">
        <v>17</v>
      </c>
      <c r="D1585">
        <v>9.0399999999999991</v>
      </c>
      <c r="E1585">
        <v>0.92300000000000004</v>
      </c>
      <c r="F1585">
        <v>8.2189999999999999E-2</v>
      </c>
      <c r="G1585">
        <v>9.7922999999999991</v>
      </c>
      <c r="H1585">
        <v>3.1899999999999998E-2</v>
      </c>
      <c r="I1585">
        <v>3.7189000000000001</v>
      </c>
      <c r="J1585" t="s">
        <v>29</v>
      </c>
      <c r="K1585">
        <v>12.5976</v>
      </c>
      <c r="L1585">
        <v>4.1099999999999998E-2</v>
      </c>
      <c r="M1585" t="s">
        <v>30</v>
      </c>
      <c r="N1585" t="s">
        <v>22</v>
      </c>
      <c r="O1585" s="2">
        <v>45517.833124999997</v>
      </c>
    </row>
    <row r="1586" spans="1:16" x14ac:dyDescent="0.25">
      <c r="A1586" t="s">
        <v>31</v>
      </c>
      <c r="B1586" t="s">
        <v>19</v>
      </c>
      <c r="C1586" t="s">
        <v>17</v>
      </c>
      <c r="D1586">
        <v>0.23</v>
      </c>
      <c r="E1586">
        <v>0.83599999999999997</v>
      </c>
      <c r="F1586">
        <v>2.33E-3</v>
      </c>
      <c r="G1586">
        <v>0.2792</v>
      </c>
      <c r="H1586">
        <v>1.6400000000000001E-2</v>
      </c>
      <c r="I1586">
        <v>0.1009</v>
      </c>
      <c r="J1586" t="s">
        <v>32</v>
      </c>
      <c r="K1586">
        <v>0.3553</v>
      </c>
      <c r="L1586">
        <v>2.0799999999999999E-2</v>
      </c>
      <c r="M1586" t="s">
        <v>31</v>
      </c>
      <c r="N1586" t="s">
        <v>27</v>
      </c>
    </row>
    <row r="1587" spans="1:16" x14ac:dyDescent="0.25">
      <c r="A1587" t="s">
        <v>33</v>
      </c>
      <c r="G1587">
        <v>100.6598</v>
      </c>
      <c r="I1587">
        <v>100</v>
      </c>
      <c r="K1587">
        <v>100.6598</v>
      </c>
    </row>
    <row r="1588" spans="1:16" x14ac:dyDescent="0.25">
      <c r="A1588" t="s">
        <v>474</v>
      </c>
    </row>
    <row r="1589" spans="1:16" x14ac:dyDescent="0.25">
      <c r="A1589" t="s">
        <v>474</v>
      </c>
    </row>
    <row r="1590" spans="1:16" x14ac:dyDescent="0.25">
      <c r="A1590" t="s">
        <v>474</v>
      </c>
    </row>
    <row r="1591" spans="1:16" x14ac:dyDescent="0.25">
      <c r="A1591" t="s">
        <v>474</v>
      </c>
    </row>
    <row r="1592" spans="1:16" x14ac:dyDescent="0.25">
      <c r="A1592" t="s">
        <v>474</v>
      </c>
    </row>
    <row r="1593" spans="1:16" x14ac:dyDescent="0.25">
      <c r="A1593" t="s">
        <v>345</v>
      </c>
    </row>
    <row r="1594" spans="1:16" x14ac:dyDescent="0.25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t="s">
        <v>5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12</v>
      </c>
      <c r="N1594" t="s">
        <v>13</v>
      </c>
      <c r="O1594" t="s">
        <v>14</v>
      </c>
      <c r="P1594" t="s">
        <v>15</v>
      </c>
    </row>
    <row r="1595" spans="1:16" x14ac:dyDescent="0.25">
      <c r="A1595" t="s">
        <v>16</v>
      </c>
      <c r="C1595" t="s">
        <v>17</v>
      </c>
      <c r="G1595">
        <v>41.866300000000003</v>
      </c>
      <c r="I1595">
        <v>57.115200000000002</v>
      </c>
    </row>
    <row r="1596" spans="1:16" x14ac:dyDescent="0.25">
      <c r="A1596" t="s">
        <v>18</v>
      </c>
      <c r="B1596" t="s">
        <v>19</v>
      </c>
      <c r="C1596" t="s">
        <v>17</v>
      </c>
      <c r="D1596">
        <v>21.26</v>
      </c>
      <c r="E1596">
        <v>0.80700000000000005</v>
      </c>
      <c r="F1596">
        <v>0.12293</v>
      </c>
      <c r="G1596">
        <v>26.349599999999999</v>
      </c>
      <c r="H1596">
        <v>3.4200000000000001E-2</v>
      </c>
      <c r="I1596">
        <v>23.6555</v>
      </c>
      <c r="J1596" t="s">
        <v>20</v>
      </c>
      <c r="K1596">
        <v>43.689500000000002</v>
      </c>
      <c r="L1596">
        <v>5.67E-2</v>
      </c>
      <c r="M1596" t="s">
        <v>21</v>
      </c>
      <c r="N1596" t="s">
        <v>22</v>
      </c>
      <c r="O1596" s="2">
        <v>45517.833379629628</v>
      </c>
    </row>
    <row r="1597" spans="1:16" x14ac:dyDescent="0.25">
      <c r="A1597" t="s">
        <v>23</v>
      </c>
      <c r="B1597" t="s">
        <v>19</v>
      </c>
      <c r="C1597" t="s">
        <v>17</v>
      </c>
      <c r="D1597">
        <v>18.47</v>
      </c>
      <c r="E1597">
        <v>1.0089999999999999</v>
      </c>
      <c r="F1597">
        <v>9.5769999999999994E-2</v>
      </c>
      <c r="G1597">
        <v>18.305800000000001</v>
      </c>
      <c r="H1597">
        <v>2.9100000000000001E-2</v>
      </c>
      <c r="I1597">
        <v>14.2258</v>
      </c>
      <c r="J1597" t="s">
        <v>24</v>
      </c>
      <c r="K1597">
        <v>39.161299999999997</v>
      </c>
      <c r="L1597">
        <v>6.2300000000000001E-2</v>
      </c>
      <c r="M1597" t="s">
        <v>21</v>
      </c>
      <c r="N1597" t="s">
        <v>22</v>
      </c>
      <c r="O1597" s="2">
        <v>45517.833414351851</v>
      </c>
    </row>
    <row r="1598" spans="1:16" x14ac:dyDescent="0.25">
      <c r="A1598" t="s">
        <v>38</v>
      </c>
      <c r="B1598" t="s">
        <v>19</v>
      </c>
      <c r="C1598" t="s">
        <v>17</v>
      </c>
      <c r="D1598">
        <v>0.25</v>
      </c>
      <c r="E1598">
        <v>0.997</v>
      </c>
      <c r="F1598">
        <v>2.1800000000000001E-3</v>
      </c>
      <c r="G1598">
        <v>0.25419999999999998</v>
      </c>
      <c r="H1598">
        <v>7.7999999999999996E-3</v>
      </c>
      <c r="I1598">
        <v>0.1384</v>
      </c>
      <c r="J1598" t="s">
        <v>39</v>
      </c>
      <c r="K1598">
        <v>0.35570000000000002</v>
      </c>
      <c r="L1598">
        <v>1.0999999999999999E-2</v>
      </c>
      <c r="M1598" t="s">
        <v>40</v>
      </c>
      <c r="N1598" t="s">
        <v>22</v>
      </c>
      <c r="O1598" s="2">
        <v>45517.833564814813</v>
      </c>
    </row>
    <row r="1599" spans="1:16" x14ac:dyDescent="0.25">
      <c r="A1599" t="s">
        <v>50</v>
      </c>
      <c r="B1599" t="s">
        <v>19</v>
      </c>
      <c r="C1599" t="s">
        <v>17</v>
      </c>
      <c r="D1599">
        <v>0.02</v>
      </c>
      <c r="E1599">
        <v>0.86699999999999999</v>
      </c>
      <c r="F1599">
        <v>1.9000000000000001E-4</v>
      </c>
      <c r="G1599">
        <v>2.1700000000000001E-2</v>
      </c>
      <c r="H1599">
        <v>0.01</v>
      </c>
      <c r="I1599">
        <v>9.1000000000000004E-3</v>
      </c>
      <c r="J1599" t="s">
        <v>55</v>
      </c>
      <c r="K1599">
        <v>3.1800000000000002E-2</v>
      </c>
      <c r="L1599">
        <v>1.47E-2</v>
      </c>
      <c r="M1599" t="s">
        <v>50</v>
      </c>
      <c r="N1599" t="s">
        <v>27</v>
      </c>
    </row>
    <row r="1600" spans="1:16" x14ac:dyDescent="0.25">
      <c r="A1600" t="s">
        <v>25</v>
      </c>
      <c r="B1600" t="s">
        <v>19</v>
      </c>
      <c r="C1600" t="s">
        <v>17</v>
      </c>
      <c r="D1600">
        <v>0.15</v>
      </c>
      <c r="E1600">
        <v>0.82499999999999996</v>
      </c>
      <c r="F1600">
        <v>1.5499999999999999E-3</v>
      </c>
      <c r="G1600">
        <v>0.18729999999999999</v>
      </c>
      <c r="H1600">
        <v>1.24E-2</v>
      </c>
      <c r="I1600">
        <v>7.4399999999999994E-2</v>
      </c>
      <c r="J1600" t="s">
        <v>26</v>
      </c>
      <c r="K1600">
        <v>0.24179999999999999</v>
      </c>
      <c r="L1600">
        <v>1.6E-2</v>
      </c>
      <c r="M1600" t="s">
        <v>25</v>
      </c>
      <c r="N1600" t="s">
        <v>27</v>
      </c>
    </row>
    <row r="1601" spans="1:16" x14ac:dyDescent="0.25">
      <c r="A1601" t="s">
        <v>28</v>
      </c>
      <c r="B1601" t="s">
        <v>19</v>
      </c>
      <c r="C1601" t="s">
        <v>17</v>
      </c>
      <c r="D1601">
        <v>11.21</v>
      </c>
      <c r="E1601">
        <v>0.92700000000000005</v>
      </c>
      <c r="F1601">
        <v>0.1019</v>
      </c>
      <c r="G1601">
        <v>12.0932</v>
      </c>
      <c r="H1601">
        <v>3.4799999999999998E-2</v>
      </c>
      <c r="I1601">
        <v>4.7263000000000002</v>
      </c>
      <c r="J1601" t="s">
        <v>29</v>
      </c>
      <c r="K1601">
        <v>15.557600000000001</v>
      </c>
      <c r="L1601">
        <v>4.4699999999999997E-2</v>
      </c>
      <c r="M1601" t="s">
        <v>30</v>
      </c>
      <c r="N1601" t="s">
        <v>22</v>
      </c>
      <c r="O1601" s="2">
        <v>45517.833124999997</v>
      </c>
    </row>
    <row r="1602" spans="1:16" x14ac:dyDescent="0.25">
      <c r="A1602" t="s">
        <v>31</v>
      </c>
      <c r="B1602" t="s">
        <v>19</v>
      </c>
      <c r="C1602" t="s">
        <v>17</v>
      </c>
      <c r="D1602">
        <v>0.12</v>
      </c>
      <c r="E1602">
        <v>0.83599999999999997</v>
      </c>
      <c r="F1602">
        <v>1.24E-3</v>
      </c>
      <c r="G1602">
        <v>0.14829999999999999</v>
      </c>
      <c r="H1602">
        <v>1.5800000000000002E-2</v>
      </c>
      <c r="I1602">
        <v>5.5100000000000003E-2</v>
      </c>
      <c r="J1602" t="s">
        <v>32</v>
      </c>
      <c r="K1602">
        <v>0.18870000000000001</v>
      </c>
      <c r="L1602">
        <v>2.0199999999999999E-2</v>
      </c>
      <c r="M1602" t="s">
        <v>31</v>
      </c>
      <c r="N1602" t="s">
        <v>27</v>
      </c>
    </row>
    <row r="1603" spans="1:16" x14ac:dyDescent="0.25">
      <c r="A1603" t="s">
        <v>33</v>
      </c>
      <c r="G1603">
        <v>99.226500000000001</v>
      </c>
      <c r="I1603">
        <v>100</v>
      </c>
      <c r="K1603">
        <v>99.226500000000001</v>
      </c>
    </row>
    <row r="1604" spans="1:16" x14ac:dyDescent="0.25">
      <c r="A1604" t="s">
        <v>474</v>
      </c>
    </row>
    <row r="1605" spans="1:16" x14ac:dyDescent="0.25">
      <c r="A1605" t="s">
        <v>474</v>
      </c>
    </row>
    <row r="1606" spans="1:16" x14ac:dyDescent="0.25">
      <c r="A1606" t="s">
        <v>474</v>
      </c>
    </row>
    <row r="1607" spans="1:16" x14ac:dyDescent="0.25">
      <c r="A1607" t="s">
        <v>474</v>
      </c>
    </row>
    <row r="1608" spans="1:16" x14ac:dyDescent="0.25">
      <c r="A1608" t="s">
        <v>474</v>
      </c>
    </row>
    <row r="1609" spans="1:16" x14ac:dyDescent="0.25">
      <c r="A1609" t="s">
        <v>346</v>
      </c>
    </row>
    <row r="1610" spans="1:16" x14ac:dyDescent="0.25">
      <c r="A1610" t="s">
        <v>0</v>
      </c>
      <c r="B1610" t="s">
        <v>1</v>
      </c>
      <c r="C1610" t="s">
        <v>2</v>
      </c>
      <c r="D1610" t="s">
        <v>3</v>
      </c>
      <c r="E1610" t="s">
        <v>4</v>
      </c>
      <c r="F1610" t="s">
        <v>5</v>
      </c>
      <c r="G1610" t="s">
        <v>6</v>
      </c>
      <c r="H1610" t="s">
        <v>7</v>
      </c>
      <c r="I1610" t="s">
        <v>8</v>
      </c>
      <c r="J1610" t="s">
        <v>9</v>
      </c>
      <c r="K1610" t="s">
        <v>10</v>
      </c>
      <c r="L1610" t="s">
        <v>11</v>
      </c>
      <c r="M1610" t="s">
        <v>12</v>
      </c>
      <c r="N1610" t="s">
        <v>13</v>
      </c>
      <c r="O1610" t="s">
        <v>14</v>
      </c>
      <c r="P1610" t="s">
        <v>15</v>
      </c>
    </row>
    <row r="1611" spans="1:16" x14ac:dyDescent="0.25">
      <c r="A1611" t="s">
        <v>16</v>
      </c>
      <c r="C1611" t="s">
        <v>17</v>
      </c>
      <c r="G1611">
        <v>42.473199999999999</v>
      </c>
      <c r="I1611">
        <v>57.130099999999999</v>
      </c>
    </row>
    <row r="1612" spans="1:16" x14ac:dyDescent="0.25">
      <c r="A1612" t="s">
        <v>18</v>
      </c>
      <c r="B1612" t="s">
        <v>19</v>
      </c>
      <c r="C1612" t="s">
        <v>17</v>
      </c>
      <c r="D1612">
        <v>22.02</v>
      </c>
      <c r="E1612">
        <v>0.81499999999999995</v>
      </c>
      <c r="F1612">
        <v>0.12733</v>
      </c>
      <c r="G1612">
        <v>27.010300000000001</v>
      </c>
      <c r="H1612">
        <v>3.44E-2</v>
      </c>
      <c r="I1612">
        <v>23.9084</v>
      </c>
      <c r="J1612" t="s">
        <v>20</v>
      </c>
      <c r="K1612">
        <v>44.7849</v>
      </c>
      <c r="L1612">
        <v>5.7099999999999998E-2</v>
      </c>
      <c r="M1612" t="s">
        <v>21</v>
      </c>
      <c r="N1612" t="s">
        <v>22</v>
      </c>
      <c r="O1612" s="2">
        <v>45517.833379629628</v>
      </c>
    </row>
    <row r="1613" spans="1:16" x14ac:dyDescent="0.25">
      <c r="A1613" t="s">
        <v>23</v>
      </c>
      <c r="B1613" t="s">
        <v>19</v>
      </c>
      <c r="C1613" t="s">
        <v>17</v>
      </c>
      <c r="D1613">
        <v>18.760000000000002</v>
      </c>
      <c r="E1613">
        <v>1.0089999999999999</v>
      </c>
      <c r="F1613">
        <v>9.7309999999999994E-2</v>
      </c>
      <c r="G1613">
        <v>18.602900000000002</v>
      </c>
      <c r="H1613">
        <v>2.9399999999999999E-2</v>
      </c>
      <c r="I1613">
        <v>14.2539</v>
      </c>
      <c r="J1613" t="s">
        <v>24</v>
      </c>
      <c r="K1613">
        <v>39.796900000000001</v>
      </c>
      <c r="L1613">
        <v>6.2799999999999995E-2</v>
      </c>
      <c r="M1613" t="s">
        <v>21</v>
      </c>
      <c r="N1613" t="s">
        <v>22</v>
      </c>
      <c r="O1613" s="2">
        <v>45517.833414351851</v>
      </c>
    </row>
    <row r="1614" spans="1:16" x14ac:dyDescent="0.25">
      <c r="A1614" t="s">
        <v>38</v>
      </c>
      <c r="B1614" t="s">
        <v>19</v>
      </c>
      <c r="C1614" t="s">
        <v>17</v>
      </c>
      <c r="D1614">
        <v>0.24</v>
      </c>
      <c r="E1614">
        <v>0.995</v>
      </c>
      <c r="F1614">
        <v>2.0699999999999998E-3</v>
      </c>
      <c r="G1614">
        <v>0.24199999999999999</v>
      </c>
      <c r="H1614">
        <v>7.7999999999999996E-3</v>
      </c>
      <c r="I1614">
        <v>0.12989999999999999</v>
      </c>
      <c r="J1614" t="s">
        <v>39</v>
      </c>
      <c r="K1614">
        <v>0.33860000000000001</v>
      </c>
      <c r="L1614">
        <v>1.09E-2</v>
      </c>
      <c r="M1614" t="s">
        <v>40</v>
      </c>
      <c r="N1614" t="s">
        <v>22</v>
      </c>
      <c r="O1614" s="2">
        <v>45517.833564814813</v>
      </c>
    </row>
    <row r="1615" spans="1:16" x14ac:dyDescent="0.25">
      <c r="A1615" t="s">
        <v>50</v>
      </c>
      <c r="B1615" t="s">
        <v>19</v>
      </c>
      <c r="C1615" t="s">
        <v>17</v>
      </c>
      <c r="D1615">
        <v>0.03</v>
      </c>
      <c r="E1615">
        <v>0.86399999999999999</v>
      </c>
      <c r="F1615">
        <v>2.7E-4</v>
      </c>
      <c r="G1615">
        <v>3.09E-2</v>
      </c>
      <c r="H1615">
        <v>0.01</v>
      </c>
      <c r="I1615">
        <v>1.2800000000000001E-2</v>
      </c>
      <c r="J1615" t="s">
        <v>55</v>
      </c>
      <c r="K1615">
        <v>4.5199999999999997E-2</v>
      </c>
      <c r="L1615">
        <v>1.47E-2</v>
      </c>
      <c r="M1615" t="s">
        <v>50</v>
      </c>
      <c r="N1615" t="s">
        <v>27</v>
      </c>
    </row>
    <row r="1616" spans="1:16" x14ac:dyDescent="0.25">
      <c r="A1616" t="s">
        <v>25</v>
      </c>
      <c r="B1616" t="s">
        <v>19</v>
      </c>
      <c r="C1616" t="s">
        <v>17</v>
      </c>
      <c r="D1616">
        <v>0.15</v>
      </c>
      <c r="E1616">
        <v>0.82399999999999995</v>
      </c>
      <c r="F1616">
        <v>1.47E-3</v>
      </c>
      <c r="G1616">
        <v>0.17810000000000001</v>
      </c>
      <c r="H1616">
        <v>1.23E-2</v>
      </c>
      <c r="I1616">
        <v>6.9800000000000001E-2</v>
      </c>
      <c r="J1616" t="s">
        <v>26</v>
      </c>
      <c r="K1616">
        <v>0.23</v>
      </c>
      <c r="L1616">
        <v>1.5900000000000001E-2</v>
      </c>
      <c r="M1616" t="s">
        <v>25</v>
      </c>
      <c r="N1616" t="s">
        <v>27</v>
      </c>
    </row>
    <row r="1617" spans="1:16" x14ac:dyDescent="0.25">
      <c r="A1617" t="s">
        <v>28</v>
      </c>
      <c r="B1617" t="s">
        <v>19</v>
      </c>
      <c r="C1617" t="s">
        <v>17</v>
      </c>
      <c r="D1617">
        <v>10.65</v>
      </c>
      <c r="E1617">
        <v>0.92600000000000005</v>
      </c>
      <c r="F1617">
        <v>9.6839999999999996E-2</v>
      </c>
      <c r="G1617">
        <v>11.507199999999999</v>
      </c>
      <c r="H1617">
        <v>3.4099999999999998E-2</v>
      </c>
      <c r="I1617">
        <v>4.4341999999999997</v>
      </c>
      <c r="J1617" t="s">
        <v>29</v>
      </c>
      <c r="K1617">
        <v>14.803800000000001</v>
      </c>
      <c r="L1617">
        <v>4.3900000000000002E-2</v>
      </c>
      <c r="M1617" t="s">
        <v>30</v>
      </c>
      <c r="N1617" t="s">
        <v>22</v>
      </c>
      <c r="O1617" s="2">
        <v>45517.833124999997</v>
      </c>
    </row>
    <row r="1618" spans="1:16" x14ac:dyDescent="0.25">
      <c r="A1618" t="s">
        <v>31</v>
      </c>
      <c r="B1618" t="s">
        <v>19</v>
      </c>
      <c r="C1618" t="s">
        <v>17</v>
      </c>
      <c r="D1618">
        <v>0.14000000000000001</v>
      </c>
      <c r="E1618">
        <v>0.83599999999999997</v>
      </c>
      <c r="F1618">
        <v>1.39E-3</v>
      </c>
      <c r="G1618">
        <v>0.1661</v>
      </c>
      <c r="H1618">
        <v>1.6E-2</v>
      </c>
      <c r="I1618">
        <v>6.0900000000000003E-2</v>
      </c>
      <c r="J1618" t="s">
        <v>32</v>
      </c>
      <c r="K1618">
        <v>0.21129999999999999</v>
      </c>
      <c r="L1618">
        <v>2.0299999999999999E-2</v>
      </c>
      <c r="M1618" t="s">
        <v>31</v>
      </c>
      <c r="N1618" t="s">
        <v>27</v>
      </c>
    </row>
    <row r="1619" spans="1:16" x14ac:dyDescent="0.25">
      <c r="A1619" t="s">
        <v>33</v>
      </c>
      <c r="G1619">
        <v>100.2107</v>
      </c>
      <c r="I1619">
        <v>100</v>
      </c>
      <c r="K1619">
        <v>100.2107</v>
      </c>
    </row>
    <row r="1620" spans="1:16" x14ac:dyDescent="0.25">
      <c r="A1620" t="s">
        <v>474</v>
      </c>
    </row>
    <row r="1621" spans="1:16" x14ac:dyDescent="0.25">
      <c r="A1621" t="s">
        <v>474</v>
      </c>
    </row>
    <row r="1622" spans="1:16" x14ac:dyDescent="0.25">
      <c r="A1622" t="s">
        <v>474</v>
      </c>
    </row>
    <row r="1623" spans="1:16" x14ac:dyDescent="0.25">
      <c r="A1623" t="s">
        <v>474</v>
      </c>
    </row>
    <row r="1624" spans="1:16" x14ac:dyDescent="0.25">
      <c r="A1624" t="s">
        <v>474</v>
      </c>
    </row>
    <row r="1625" spans="1:16" x14ac:dyDescent="0.25">
      <c r="A1625" t="s">
        <v>347</v>
      </c>
    </row>
    <row r="1626" spans="1:16" x14ac:dyDescent="0.25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  <c r="M1626" t="s">
        <v>12</v>
      </c>
      <c r="N1626" t="s">
        <v>13</v>
      </c>
      <c r="O1626" t="s">
        <v>14</v>
      </c>
      <c r="P1626" t="s">
        <v>15</v>
      </c>
    </row>
    <row r="1627" spans="1:16" x14ac:dyDescent="0.25">
      <c r="A1627" t="s">
        <v>16</v>
      </c>
      <c r="C1627" t="s">
        <v>17</v>
      </c>
      <c r="G1627">
        <v>41.728999999999999</v>
      </c>
      <c r="I1627">
        <v>57.096299999999999</v>
      </c>
    </row>
    <row r="1628" spans="1:16" x14ac:dyDescent="0.25">
      <c r="A1628" t="s">
        <v>18</v>
      </c>
      <c r="B1628" t="s">
        <v>19</v>
      </c>
      <c r="C1628" t="s">
        <v>17</v>
      </c>
      <c r="D1628">
        <v>21.4</v>
      </c>
      <c r="E1628">
        <v>0.80900000000000005</v>
      </c>
      <c r="F1628">
        <v>0.12373000000000001</v>
      </c>
      <c r="G1628">
        <v>26.4312</v>
      </c>
      <c r="H1628">
        <v>3.4200000000000001E-2</v>
      </c>
      <c r="I1628">
        <v>23.798999999999999</v>
      </c>
      <c r="J1628" t="s">
        <v>20</v>
      </c>
      <c r="K1628">
        <v>43.824800000000003</v>
      </c>
      <c r="L1628">
        <v>5.67E-2</v>
      </c>
      <c r="M1628" t="s">
        <v>21</v>
      </c>
      <c r="N1628" t="s">
        <v>22</v>
      </c>
      <c r="O1628" s="2">
        <v>45517.833379629628</v>
      </c>
    </row>
    <row r="1629" spans="1:16" x14ac:dyDescent="0.25">
      <c r="A1629" t="s">
        <v>23</v>
      </c>
      <c r="B1629" t="s">
        <v>19</v>
      </c>
      <c r="C1629" t="s">
        <v>17</v>
      </c>
      <c r="D1629">
        <v>18.350000000000001</v>
      </c>
      <c r="E1629">
        <v>1.008</v>
      </c>
      <c r="F1629">
        <v>9.5140000000000002E-2</v>
      </c>
      <c r="G1629">
        <v>18.199000000000002</v>
      </c>
      <c r="H1629">
        <v>2.9100000000000001E-2</v>
      </c>
      <c r="I1629">
        <v>14.184699999999999</v>
      </c>
      <c r="J1629" t="s">
        <v>24</v>
      </c>
      <c r="K1629">
        <v>38.9328</v>
      </c>
      <c r="L1629">
        <v>6.2100000000000002E-2</v>
      </c>
      <c r="M1629" t="s">
        <v>21</v>
      </c>
      <c r="N1629" t="s">
        <v>22</v>
      </c>
      <c r="O1629" s="2">
        <v>45517.833414351851</v>
      </c>
    </row>
    <row r="1630" spans="1:16" x14ac:dyDescent="0.25">
      <c r="A1630" t="s">
        <v>38</v>
      </c>
      <c r="B1630" t="s">
        <v>19</v>
      </c>
      <c r="C1630" t="s">
        <v>17</v>
      </c>
      <c r="D1630">
        <v>0.27</v>
      </c>
      <c r="E1630">
        <v>0.997</v>
      </c>
      <c r="F1630">
        <v>2.31E-3</v>
      </c>
      <c r="G1630">
        <v>0.27010000000000001</v>
      </c>
      <c r="H1630">
        <v>7.9000000000000008E-3</v>
      </c>
      <c r="I1630">
        <v>0.14749999999999999</v>
      </c>
      <c r="J1630" t="s">
        <v>39</v>
      </c>
      <c r="K1630">
        <v>0.37790000000000001</v>
      </c>
      <c r="L1630">
        <v>1.11E-2</v>
      </c>
      <c r="M1630" t="s">
        <v>40</v>
      </c>
      <c r="N1630" t="s">
        <v>22</v>
      </c>
      <c r="O1630" s="2">
        <v>45517.833564814813</v>
      </c>
    </row>
    <row r="1631" spans="1:16" x14ac:dyDescent="0.25">
      <c r="A1631" t="s">
        <v>50</v>
      </c>
      <c r="B1631" t="s">
        <v>19</v>
      </c>
      <c r="C1631" t="s">
        <v>17</v>
      </c>
      <c r="D1631">
        <v>0.03</v>
      </c>
      <c r="E1631">
        <v>0.86599999999999999</v>
      </c>
      <c r="F1631">
        <v>3.2000000000000003E-4</v>
      </c>
      <c r="G1631">
        <v>3.7199999999999997E-2</v>
      </c>
      <c r="H1631">
        <v>1.01E-2</v>
      </c>
      <c r="I1631">
        <v>1.5699999999999999E-2</v>
      </c>
      <c r="J1631" t="s">
        <v>55</v>
      </c>
      <c r="K1631">
        <v>5.4399999999999997E-2</v>
      </c>
      <c r="L1631">
        <v>1.47E-2</v>
      </c>
      <c r="M1631" t="s">
        <v>50</v>
      </c>
      <c r="N1631" t="s">
        <v>27</v>
      </c>
    </row>
    <row r="1632" spans="1:16" x14ac:dyDescent="0.25">
      <c r="A1632" t="s">
        <v>25</v>
      </c>
      <c r="B1632" t="s">
        <v>19</v>
      </c>
      <c r="C1632" t="s">
        <v>17</v>
      </c>
      <c r="D1632">
        <v>0.14000000000000001</v>
      </c>
      <c r="E1632">
        <v>0.82499999999999996</v>
      </c>
      <c r="F1632">
        <v>1.39E-3</v>
      </c>
      <c r="G1632">
        <v>0.1686</v>
      </c>
      <c r="H1632">
        <v>1.23E-2</v>
      </c>
      <c r="I1632">
        <v>6.7199999999999996E-2</v>
      </c>
      <c r="J1632" t="s">
        <v>26</v>
      </c>
      <c r="K1632">
        <v>0.21779999999999999</v>
      </c>
      <c r="L1632">
        <v>1.5900000000000001E-2</v>
      </c>
      <c r="M1632" t="s">
        <v>25</v>
      </c>
      <c r="N1632" t="s">
        <v>27</v>
      </c>
    </row>
    <row r="1633" spans="1:16" x14ac:dyDescent="0.25">
      <c r="A1633" t="s">
        <v>28</v>
      </c>
      <c r="B1633" t="s">
        <v>19</v>
      </c>
      <c r="C1633" t="s">
        <v>17</v>
      </c>
      <c r="D1633">
        <v>10.94</v>
      </c>
      <c r="E1633">
        <v>0.92700000000000005</v>
      </c>
      <c r="F1633">
        <v>9.9449999999999997E-2</v>
      </c>
      <c r="G1633">
        <v>11.8079</v>
      </c>
      <c r="H1633">
        <v>3.44E-2</v>
      </c>
      <c r="I1633">
        <v>4.6284999999999998</v>
      </c>
      <c r="J1633" t="s">
        <v>29</v>
      </c>
      <c r="K1633">
        <v>15.1907</v>
      </c>
      <c r="L1633">
        <v>4.4299999999999999E-2</v>
      </c>
      <c r="M1633" t="s">
        <v>30</v>
      </c>
      <c r="N1633" t="s">
        <v>22</v>
      </c>
      <c r="O1633" s="2">
        <v>45517.833124999997</v>
      </c>
    </row>
    <row r="1634" spans="1:16" x14ac:dyDescent="0.25">
      <c r="A1634" t="s">
        <v>31</v>
      </c>
      <c r="B1634" t="s">
        <v>19</v>
      </c>
      <c r="C1634" t="s">
        <v>17</v>
      </c>
      <c r="D1634">
        <v>0.14000000000000001</v>
      </c>
      <c r="E1634">
        <v>0.83599999999999997</v>
      </c>
      <c r="F1634">
        <v>1.3699999999999999E-3</v>
      </c>
      <c r="G1634">
        <v>0.1641</v>
      </c>
      <c r="H1634">
        <v>1.5800000000000002E-2</v>
      </c>
      <c r="I1634">
        <v>6.1199999999999997E-2</v>
      </c>
      <c r="J1634" t="s">
        <v>32</v>
      </c>
      <c r="K1634">
        <v>0.20880000000000001</v>
      </c>
      <c r="L1634">
        <v>2.0199999999999999E-2</v>
      </c>
      <c r="M1634" t="s">
        <v>31</v>
      </c>
      <c r="N1634" t="s">
        <v>27</v>
      </c>
    </row>
    <row r="1635" spans="1:16" x14ac:dyDescent="0.25">
      <c r="A1635" t="s">
        <v>33</v>
      </c>
      <c r="G1635">
        <v>98.807100000000005</v>
      </c>
      <c r="I1635">
        <v>100</v>
      </c>
      <c r="K1635">
        <v>98.807100000000005</v>
      </c>
    </row>
    <row r="1636" spans="1:16" x14ac:dyDescent="0.25">
      <c r="A1636" t="s">
        <v>474</v>
      </c>
    </row>
    <row r="1637" spans="1:16" x14ac:dyDescent="0.25">
      <c r="A1637" t="s">
        <v>474</v>
      </c>
    </row>
    <row r="1638" spans="1:16" x14ac:dyDescent="0.25">
      <c r="A1638" t="s">
        <v>474</v>
      </c>
    </row>
    <row r="1639" spans="1:16" x14ac:dyDescent="0.25">
      <c r="A1639" t="s">
        <v>474</v>
      </c>
    </row>
    <row r="1640" spans="1:16" x14ac:dyDescent="0.25">
      <c r="A1640" t="s">
        <v>474</v>
      </c>
    </row>
    <row r="1641" spans="1:16" x14ac:dyDescent="0.25">
      <c r="A1641" t="s">
        <v>348</v>
      </c>
    </row>
    <row r="1642" spans="1:16" x14ac:dyDescent="0.25">
      <c r="A1642" t="s">
        <v>0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12</v>
      </c>
      <c r="N1642" t="s">
        <v>13</v>
      </c>
      <c r="O1642" t="s">
        <v>14</v>
      </c>
      <c r="P1642" t="s">
        <v>15</v>
      </c>
    </row>
    <row r="1643" spans="1:16" x14ac:dyDescent="0.25">
      <c r="A1643" t="s">
        <v>16</v>
      </c>
      <c r="C1643" t="s">
        <v>17</v>
      </c>
      <c r="G1643">
        <v>41.899700000000003</v>
      </c>
      <c r="I1643">
        <v>57.109099999999998</v>
      </c>
    </row>
    <row r="1644" spans="1:16" x14ac:dyDescent="0.25">
      <c r="A1644" t="s">
        <v>18</v>
      </c>
      <c r="B1644" t="s">
        <v>19</v>
      </c>
      <c r="C1644" t="s">
        <v>17</v>
      </c>
      <c r="D1644">
        <v>21.45</v>
      </c>
      <c r="E1644">
        <v>0.80900000000000005</v>
      </c>
      <c r="F1644">
        <v>0.12404999999999999</v>
      </c>
      <c r="G1644">
        <v>26.500599999999999</v>
      </c>
      <c r="H1644">
        <v>3.4299999999999997E-2</v>
      </c>
      <c r="I1644">
        <v>23.769600000000001</v>
      </c>
      <c r="J1644" t="s">
        <v>20</v>
      </c>
      <c r="K1644">
        <v>43.939799999999998</v>
      </c>
      <c r="L1644">
        <v>5.6800000000000003E-2</v>
      </c>
      <c r="M1644" t="s">
        <v>21</v>
      </c>
      <c r="N1644" t="s">
        <v>22</v>
      </c>
      <c r="O1644" s="2">
        <v>45517.833379629628</v>
      </c>
    </row>
    <row r="1645" spans="1:16" x14ac:dyDescent="0.25">
      <c r="A1645" t="s">
        <v>23</v>
      </c>
      <c r="B1645" t="s">
        <v>19</v>
      </c>
      <c r="C1645" t="s">
        <v>17</v>
      </c>
      <c r="D1645">
        <v>18.46</v>
      </c>
      <c r="E1645">
        <v>1.0089999999999999</v>
      </c>
      <c r="F1645">
        <v>9.5729999999999996E-2</v>
      </c>
      <c r="G1645">
        <v>18.305900000000001</v>
      </c>
      <c r="H1645">
        <v>2.9100000000000001E-2</v>
      </c>
      <c r="I1645">
        <v>14.213100000000001</v>
      </c>
      <c r="J1645" t="s">
        <v>24</v>
      </c>
      <c r="K1645">
        <v>39.161499999999997</v>
      </c>
      <c r="L1645">
        <v>6.2300000000000001E-2</v>
      </c>
      <c r="M1645" t="s">
        <v>21</v>
      </c>
      <c r="N1645" t="s">
        <v>22</v>
      </c>
      <c r="O1645" s="2">
        <v>45517.833414351851</v>
      </c>
    </row>
    <row r="1646" spans="1:16" x14ac:dyDescent="0.25">
      <c r="A1646" t="s">
        <v>38</v>
      </c>
      <c r="B1646" t="s">
        <v>19</v>
      </c>
      <c r="C1646" t="s">
        <v>17</v>
      </c>
      <c r="D1646">
        <v>0.25</v>
      </c>
      <c r="E1646">
        <v>0.997</v>
      </c>
      <c r="F1646">
        <v>2.15E-3</v>
      </c>
      <c r="G1646">
        <v>0.25119999999999998</v>
      </c>
      <c r="H1646">
        <v>7.7999999999999996E-3</v>
      </c>
      <c r="I1646">
        <v>0.13669999999999999</v>
      </c>
      <c r="J1646" t="s">
        <v>39</v>
      </c>
      <c r="K1646">
        <v>0.35139999999999999</v>
      </c>
      <c r="L1646">
        <v>1.09E-2</v>
      </c>
      <c r="M1646" t="s">
        <v>40</v>
      </c>
      <c r="N1646" t="s">
        <v>22</v>
      </c>
      <c r="O1646" s="2">
        <v>45517.833564814813</v>
      </c>
    </row>
    <row r="1647" spans="1:16" x14ac:dyDescent="0.25">
      <c r="A1647" t="s">
        <v>50</v>
      </c>
      <c r="B1647" t="s">
        <v>19</v>
      </c>
      <c r="C1647" t="s">
        <v>17</v>
      </c>
      <c r="D1647">
        <v>0.02</v>
      </c>
      <c r="E1647">
        <v>0.86599999999999999</v>
      </c>
      <c r="F1647">
        <v>2.1000000000000001E-4</v>
      </c>
      <c r="G1647">
        <v>2.47E-2</v>
      </c>
      <c r="H1647">
        <v>0.01</v>
      </c>
      <c r="I1647">
        <v>1.04E-2</v>
      </c>
      <c r="J1647" t="s">
        <v>55</v>
      </c>
      <c r="K1647">
        <v>3.61E-2</v>
      </c>
      <c r="L1647">
        <v>1.47E-2</v>
      </c>
      <c r="M1647" t="s">
        <v>50</v>
      </c>
      <c r="N1647" t="s">
        <v>27</v>
      </c>
    </row>
    <row r="1648" spans="1:16" x14ac:dyDescent="0.25">
      <c r="A1648" t="s">
        <v>25</v>
      </c>
      <c r="B1648" t="s">
        <v>19</v>
      </c>
      <c r="C1648" t="s">
        <v>17</v>
      </c>
      <c r="D1648">
        <v>0.15</v>
      </c>
      <c r="E1648">
        <v>0.82499999999999996</v>
      </c>
      <c r="F1648">
        <v>1.49E-3</v>
      </c>
      <c r="G1648">
        <v>0.1804</v>
      </c>
      <c r="H1648">
        <v>1.23E-2</v>
      </c>
      <c r="I1648">
        <v>7.1599999999999997E-2</v>
      </c>
      <c r="J1648" t="s">
        <v>26</v>
      </c>
      <c r="K1648">
        <v>0.23300000000000001</v>
      </c>
      <c r="L1648">
        <v>1.5900000000000001E-2</v>
      </c>
      <c r="M1648" t="s">
        <v>25</v>
      </c>
      <c r="N1648" t="s">
        <v>27</v>
      </c>
    </row>
    <row r="1649" spans="1:16" x14ac:dyDescent="0.25">
      <c r="A1649" t="s">
        <v>28</v>
      </c>
      <c r="B1649" t="s">
        <v>19</v>
      </c>
      <c r="C1649" t="s">
        <v>17</v>
      </c>
      <c r="D1649">
        <v>10.98</v>
      </c>
      <c r="E1649">
        <v>0.92700000000000005</v>
      </c>
      <c r="F1649">
        <v>9.9779999999999994E-2</v>
      </c>
      <c r="G1649">
        <v>11.8459</v>
      </c>
      <c r="H1649">
        <v>3.4500000000000003E-2</v>
      </c>
      <c r="I1649">
        <v>4.6254999999999997</v>
      </c>
      <c r="J1649" t="s">
        <v>29</v>
      </c>
      <c r="K1649">
        <v>15.2395</v>
      </c>
      <c r="L1649">
        <v>4.4299999999999999E-2</v>
      </c>
      <c r="M1649" t="s">
        <v>30</v>
      </c>
      <c r="N1649" t="s">
        <v>22</v>
      </c>
      <c r="O1649" s="2">
        <v>45517.833124999997</v>
      </c>
    </row>
    <row r="1650" spans="1:16" x14ac:dyDescent="0.25">
      <c r="A1650" t="s">
        <v>31</v>
      </c>
      <c r="B1650" t="s">
        <v>19</v>
      </c>
      <c r="C1650" t="s">
        <v>17</v>
      </c>
      <c r="D1650">
        <v>0.14000000000000001</v>
      </c>
      <c r="E1650">
        <v>0.83599999999999997</v>
      </c>
      <c r="F1650">
        <v>1.4400000000000001E-3</v>
      </c>
      <c r="G1650">
        <v>0.1726</v>
      </c>
      <c r="H1650">
        <v>1.5900000000000001E-2</v>
      </c>
      <c r="I1650">
        <v>6.4100000000000004E-2</v>
      </c>
      <c r="J1650" t="s">
        <v>32</v>
      </c>
      <c r="K1650">
        <v>0.21959999999999999</v>
      </c>
      <c r="L1650">
        <v>2.0199999999999999E-2</v>
      </c>
      <c r="M1650" t="s">
        <v>31</v>
      </c>
      <c r="N1650" t="s">
        <v>27</v>
      </c>
    </row>
    <row r="1651" spans="1:16" x14ac:dyDescent="0.25">
      <c r="A1651" t="s">
        <v>33</v>
      </c>
      <c r="G1651">
        <v>99.180999999999997</v>
      </c>
      <c r="I1651">
        <v>100</v>
      </c>
      <c r="K1651">
        <v>99.180999999999997</v>
      </c>
    </row>
    <row r="1652" spans="1:16" x14ac:dyDescent="0.25">
      <c r="A1652" t="s">
        <v>474</v>
      </c>
    </row>
    <row r="1653" spans="1:16" x14ac:dyDescent="0.25">
      <c r="A1653" t="s">
        <v>474</v>
      </c>
    </row>
    <row r="1654" spans="1:16" x14ac:dyDescent="0.25">
      <c r="A1654" t="s">
        <v>474</v>
      </c>
    </row>
    <row r="1655" spans="1:16" x14ac:dyDescent="0.25">
      <c r="A1655" t="s">
        <v>474</v>
      </c>
    </row>
    <row r="1656" spans="1:16" x14ac:dyDescent="0.25">
      <c r="A1656" t="s">
        <v>474</v>
      </c>
    </row>
    <row r="1657" spans="1:16" x14ac:dyDescent="0.25">
      <c r="A1657" t="s">
        <v>349</v>
      </c>
    </row>
    <row r="1658" spans="1:16" x14ac:dyDescent="0.25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t="s">
        <v>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12</v>
      </c>
      <c r="N1658" t="s">
        <v>13</v>
      </c>
      <c r="O1658" t="s">
        <v>14</v>
      </c>
      <c r="P1658" t="s">
        <v>15</v>
      </c>
    </row>
    <row r="1659" spans="1:16" x14ac:dyDescent="0.25">
      <c r="A1659" t="s">
        <v>16</v>
      </c>
      <c r="C1659" t="s">
        <v>17</v>
      </c>
      <c r="G1659">
        <v>42.121099999999998</v>
      </c>
      <c r="I1659">
        <v>57.105600000000003</v>
      </c>
    </row>
    <row r="1660" spans="1:16" x14ac:dyDescent="0.25">
      <c r="A1660" t="s">
        <v>18</v>
      </c>
      <c r="B1660" t="s">
        <v>19</v>
      </c>
      <c r="C1660" t="s">
        <v>17</v>
      </c>
      <c r="D1660">
        <v>21.6</v>
      </c>
      <c r="E1660">
        <v>0.81</v>
      </c>
      <c r="F1660">
        <v>0.12490999999999999</v>
      </c>
      <c r="G1660">
        <v>26.6706</v>
      </c>
      <c r="H1660">
        <v>3.4299999999999997E-2</v>
      </c>
      <c r="I1660">
        <v>23.794899999999998</v>
      </c>
      <c r="J1660" t="s">
        <v>20</v>
      </c>
      <c r="K1660">
        <v>44.221699999999998</v>
      </c>
      <c r="L1660">
        <v>5.6899999999999999E-2</v>
      </c>
      <c r="M1660" t="s">
        <v>21</v>
      </c>
      <c r="N1660" t="s">
        <v>22</v>
      </c>
      <c r="O1660" s="2">
        <v>45517.833379629628</v>
      </c>
    </row>
    <row r="1661" spans="1:16" x14ac:dyDescent="0.25">
      <c r="A1661" t="s">
        <v>23</v>
      </c>
      <c r="B1661" t="s">
        <v>19</v>
      </c>
      <c r="C1661" t="s">
        <v>17</v>
      </c>
      <c r="D1661">
        <v>18.54</v>
      </c>
      <c r="E1661">
        <v>1.0089999999999999</v>
      </c>
      <c r="F1661">
        <v>9.6170000000000005E-2</v>
      </c>
      <c r="G1661">
        <v>18.3932</v>
      </c>
      <c r="H1661">
        <v>2.92E-2</v>
      </c>
      <c r="I1661">
        <v>14.205</v>
      </c>
      <c r="J1661" t="s">
        <v>24</v>
      </c>
      <c r="K1661">
        <v>39.348399999999998</v>
      </c>
      <c r="L1661">
        <v>6.25E-2</v>
      </c>
      <c r="M1661" t="s">
        <v>21</v>
      </c>
      <c r="N1661" t="s">
        <v>22</v>
      </c>
      <c r="O1661" s="2">
        <v>45517.833414351851</v>
      </c>
    </row>
    <row r="1662" spans="1:16" x14ac:dyDescent="0.25">
      <c r="A1662" t="s">
        <v>38</v>
      </c>
      <c r="B1662" t="s">
        <v>19</v>
      </c>
      <c r="C1662" t="s">
        <v>17</v>
      </c>
      <c r="D1662">
        <v>0.25</v>
      </c>
      <c r="E1662">
        <v>0.997</v>
      </c>
      <c r="F1662">
        <v>2.1099999999999999E-3</v>
      </c>
      <c r="G1662">
        <v>0.24629999999999999</v>
      </c>
      <c r="H1662">
        <v>7.7999999999999996E-3</v>
      </c>
      <c r="I1662">
        <v>0.1333</v>
      </c>
      <c r="J1662" t="s">
        <v>39</v>
      </c>
      <c r="K1662">
        <v>0.34460000000000002</v>
      </c>
      <c r="L1662">
        <v>1.0999999999999999E-2</v>
      </c>
      <c r="M1662" t="s">
        <v>40</v>
      </c>
      <c r="N1662" t="s">
        <v>22</v>
      </c>
      <c r="O1662" s="2">
        <v>45517.833564814813</v>
      </c>
    </row>
    <row r="1663" spans="1:16" x14ac:dyDescent="0.25">
      <c r="A1663" t="s">
        <v>50</v>
      </c>
      <c r="B1663" t="s">
        <v>19</v>
      </c>
      <c r="C1663" t="s">
        <v>17</v>
      </c>
      <c r="D1663">
        <v>0.03</v>
      </c>
      <c r="E1663">
        <v>0.86599999999999999</v>
      </c>
      <c r="F1663">
        <v>2.5999999999999998E-4</v>
      </c>
      <c r="G1663">
        <v>2.9899999999999999E-2</v>
      </c>
      <c r="H1663">
        <v>0.01</v>
      </c>
      <c r="I1663">
        <v>1.2500000000000001E-2</v>
      </c>
      <c r="J1663" t="s">
        <v>55</v>
      </c>
      <c r="K1663">
        <v>4.3700000000000003E-2</v>
      </c>
      <c r="L1663">
        <v>1.46E-2</v>
      </c>
      <c r="M1663" t="s">
        <v>50</v>
      </c>
      <c r="N1663" t="s">
        <v>27</v>
      </c>
    </row>
    <row r="1664" spans="1:16" x14ac:dyDescent="0.25">
      <c r="A1664" t="s">
        <v>25</v>
      </c>
      <c r="B1664" t="s">
        <v>19</v>
      </c>
      <c r="C1664" t="s">
        <v>17</v>
      </c>
      <c r="D1664">
        <v>0.15</v>
      </c>
      <c r="E1664">
        <v>0.82499999999999996</v>
      </c>
      <c r="F1664">
        <v>1.48E-3</v>
      </c>
      <c r="G1664">
        <v>0.17960000000000001</v>
      </c>
      <c r="H1664">
        <v>1.24E-2</v>
      </c>
      <c r="I1664">
        <v>7.0900000000000005E-2</v>
      </c>
      <c r="J1664" t="s">
        <v>26</v>
      </c>
      <c r="K1664">
        <v>0.2319</v>
      </c>
      <c r="L1664">
        <v>1.6E-2</v>
      </c>
      <c r="M1664" t="s">
        <v>25</v>
      </c>
      <c r="N1664" t="s">
        <v>27</v>
      </c>
    </row>
    <row r="1665" spans="1:16" x14ac:dyDescent="0.25">
      <c r="A1665" t="s">
        <v>28</v>
      </c>
      <c r="B1665" t="s">
        <v>19</v>
      </c>
      <c r="C1665" t="s">
        <v>17</v>
      </c>
      <c r="D1665">
        <v>11.02</v>
      </c>
      <c r="E1665">
        <v>0.92700000000000005</v>
      </c>
      <c r="F1665">
        <v>0.10013</v>
      </c>
      <c r="G1665">
        <v>11.888299999999999</v>
      </c>
      <c r="H1665">
        <v>3.4500000000000003E-2</v>
      </c>
      <c r="I1665">
        <v>4.6173000000000002</v>
      </c>
      <c r="J1665" t="s">
        <v>29</v>
      </c>
      <c r="K1665">
        <v>15.294</v>
      </c>
      <c r="L1665">
        <v>4.4400000000000002E-2</v>
      </c>
      <c r="M1665" t="s">
        <v>30</v>
      </c>
      <c r="N1665" t="s">
        <v>22</v>
      </c>
      <c r="O1665" s="2">
        <v>45517.833124999997</v>
      </c>
    </row>
    <row r="1666" spans="1:16" x14ac:dyDescent="0.25">
      <c r="A1666" t="s">
        <v>31</v>
      </c>
      <c r="B1666" t="s">
        <v>19</v>
      </c>
      <c r="C1666" t="s">
        <v>17</v>
      </c>
      <c r="D1666">
        <v>0.14000000000000001</v>
      </c>
      <c r="E1666">
        <v>0.83599999999999997</v>
      </c>
      <c r="F1666">
        <v>1.3699999999999999E-3</v>
      </c>
      <c r="G1666">
        <v>0.16400000000000001</v>
      </c>
      <c r="H1666">
        <v>1.5800000000000002E-2</v>
      </c>
      <c r="I1666">
        <v>6.0600000000000001E-2</v>
      </c>
      <c r="J1666" t="s">
        <v>32</v>
      </c>
      <c r="K1666">
        <v>0.2087</v>
      </c>
      <c r="L1666">
        <v>2.01E-2</v>
      </c>
      <c r="M1666" t="s">
        <v>31</v>
      </c>
      <c r="N1666" t="s">
        <v>27</v>
      </c>
    </row>
    <row r="1667" spans="1:16" x14ac:dyDescent="0.25">
      <c r="A1667" t="s">
        <v>33</v>
      </c>
      <c r="G1667">
        <v>99.692999999999998</v>
      </c>
      <c r="I1667">
        <v>100</v>
      </c>
      <c r="K1667">
        <v>99.692999999999998</v>
      </c>
    </row>
    <row r="1668" spans="1:16" x14ac:dyDescent="0.25">
      <c r="A1668" t="s">
        <v>474</v>
      </c>
    </row>
    <row r="1669" spans="1:16" x14ac:dyDescent="0.25">
      <c r="A1669" t="s">
        <v>474</v>
      </c>
    </row>
    <row r="1670" spans="1:16" x14ac:dyDescent="0.25">
      <c r="A1670" t="s">
        <v>474</v>
      </c>
    </row>
    <row r="1671" spans="1:16" x14ac:dyDescent="0.25">
      <c r="A1671" t="s">
        <v>474</v>
      </c>
    </row>
    <row r="1672" spans="1:16" x14ac:dyDescent="0.25">
      <c r="A1672" t="s">
        <v>474</v>
      </c>
    </row>
    <row r="1673" spans="1:16" x14ac:dyDescent="0.25">
      <c r="A1673" t="s">
        <v>350</v>
      </c>
    </row>
    <row r="1674" spans="1:16" x14ac:dyDescent="0.25">
      <c r="A1674" t="s">
        <v>0</v>
      </c>
      <c r="B1674" t="s">
        <v>1</v>
      </c>
      <c r="C1674" t="s">
        <v>2</v>
      </c>
      <c r="D1674" t="s">
        <v>3</v>
      </c>
      <c r="E1674" t="s">
        <v>4</v>
      </c>
      <c r="F1674" t="s">
        <v>5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12</v>
      </c>
      <c r="N1674" t="s">
        <v>13</v>
      </c>
      <c r="O1674" t="s">
        <v>14</v>
      </c>
      <c r="P1674" t="s">
        <v>15</v>
      </c>
    </row>
    <row r="1675" spans="1:16" x14ac:dyDescent="0.25">
      <c r="A1675" t="s">
        <v>16</v>
      </c>
      <c r="C1675" t="s">
        <v>17</v>
      </c>
      <c r="G1675">
        <v>42.033299999999997</v>
      </c>
      <c r="I1675">
        <v>57.116999999999997</v>
      </c>
    </row>
    <row r="1676" spans="1:16" x14ac:dyDescent="0.25">
      <c r="A1676" t="s">
        <v>18</v>
      </c>
      <c r="B1676" t="s">
        <v>19</v>
      </c>
      <c r="C1676" t="s">
        <v>17</v>
      </c>
      <c r="D1676">
        <v>21.31</v>
      </c>
      <c r="E1676">
        <v>0.80600000000000005</v>
      </c>
      <c r="F1676">
        <v>0.12325</v>
      </c>
      <c r="G1676">
        <v>26.4344</v>
      </c>
      <c r="H1676">
        <v>3.4299999999999997E-2</v>
      </c>
      <c r="I1676">
        <v>23.638200000000001</v>
      </c>
      <c r="J1676" t="s">
        <v>20</v>
      </c>
      <c r="K1676">
        <v>43.830100000000002</v>
      </c>
      <c r="L1676">
        <v>5.6899999999999999E-2</v>
      </c>
      <c r="M1676" t="s">
        <v>21</v>
      </c>
      <c r="N1676" t="s">
        <v>22</v>
      </c>
      <c r="O1676" s="2">
        <v>45517.833379629628</v>
      </c>
    </row>
    <row r="1677" spans="1:16" x14ac:dyDescent="0.25">
      <c r="A1677" t="s">
        <v>23</v>
      </c>
      <c r="B1677" t="s">
        <v>19</v>
      </c>
      <c r="C1677" t="s">
        <v>17</v>
      </c>
      <c r="D1677">
        <v>18.53</v>
      </c>
      <c r="E1677">
        <v>1.0089999999999999</v>
      </c>
      <c r="F1677">
        <v>9.6110000000000001E-2</v>
      </c>
      <c r="G1677">
        <v>18.370999999999999</v>
      </c>
      <c r="H1677">
        <v>2.92E-2</v>
      </c>
      <c r="I1677">
        <v>14.2202</v>
      </c>
      <c r="J1677" t="s">
        <v>24</v>
      </c>
      <c r="K1677">
        <v>39.300800000000002</v>
      </c>
      <c r="L1677">
        <v>6.25E-2</v>
      </c>
      <c r="M1677" t="s">
        <v>21</v>
      </c>
      <c r="N1677" t="s">
        <v>22</v>
      </c>
      <c r="O1677" s="2">
        <v>45517.833414351851</v>
      </c>
    </row>
    <row r="1678" spans="1:16" x14ac:dyDescent="0.25">
      <c r="A1678" t="s">
        <v>38</v>
      </c>
      <c r="B1678" t="s">
        <v>19</v>
      </c>
      <c r="C1678" t="s">
        <v>17</v>
      </c>
      <c r="D1678">
        <v>0.25</v>
      </c>
      <c r="E1678">
        <v>0.997</v>
      </c>
      <c r="F1678">
        <v>2.1700000000000001E-3</v>
      </c>
      <c r="G1678">
        <v>0.25330000000000003</v>
      </c>
      <c r="H1678">
        <v>7.7999999999999996E-3</v>
      </c>
      <c r="I1678">
        <v>0.13739999999999999</v>
      </c>
      <c r="J1678" t="s">
        <v>39</v>
      </c>
      <c r="K1678">
        <v>0.35439999999999999</v>
      </c>
      <c r="L1678">
        <v>1.0999999999999999E-2</v>
      </c>
      <c r="M1678" t="s">
        <v>40</v>
      </c>
      <c r="N1678" t="s">
        <v>22</v>
      </c>
      <c r="O1678" s="2">
        <v>45517.833564814813</v>
      </c>
    </row>
    <row r="1679" spans="1:16" x14ac:dyDescent="0.25">
      <c r="A1679" t="s">
        <v>50</v>
      </c>
      <c r="B1679" t="s">
        <v>19</v>
      </c>
      <c r="C1679" t="s">
        <v>17</v>
      </c>
      <c r="D1679">
        <v>0.06</v>
      </c>
      <c r="E1679">
        <v>0.86699999999999999</v>
      </c>
      <c r="F1679">
        <v>5.6999999999999998E-4</v>
      </c>
      <c r="G1679">
        <v>6.5699999999999995E-2</v>
      </c>
      <c r="H1679">
        <v>1.01E-2</v>
      </c>
      <c r="I1679">
        <v>2.75E-2</v>
      </c>
      <c r="J1679" t="s">
        <v>55</v>
      </c>
      <c r="K1679">
        <v>9.6000000000000002E-2</v>
      </c>
      <c r="L1679">
        <v>1.4800000000000001E-2</v>
      </c>
      <c r="M1679" t="s">
        <v>50</v>
      </c>
      <c r="N1679" t="s">
        <v>27</v>
      </c>
    </row>
    <row r="1680" spans="1:16" x14ac:dyDescent="0.25">
      <c r="A1680" t="s">
        <v>25</v>
      </c>
      <c r="B1680" t="s">
        <v>19</v>
      </c>
      <c r="C1680" t="s">
        <v>17</v>
      </c>
      <c r="D1680">
        <v>0.15</v>
      </c>
      <c r="E1680">
        <v>0.82499999999999996</v>
      </c>
      <c r="F1680">
        <v>1.49E-3</v>
      </c>
      <c r="G1680">
        <v>0.1804</v>
      </c>
      <c r="H1680">
        <v>1.2500000000000001E-2</v>
      </c>
      <c r="I1680">
        <v>7.1400000000000005E-2</v>
      </c>
      <c r="J1680" t="s">
        <v>26</v>
      </c>
      <c r="K1680">
        <v>0.23300000000000001</v>
      </c>
      <c r="L1680">
        <v>1.61E-2</v>
      </c>
      <c r="M1680" t="s">
        <v>25</v>
      </c>
      <c r="N1680" t="s">
        <v>27</v>
      </c>
    </row>
    <row r="1681" spans="1:16" x14ac:dyDescent="0.25">
      <c r="A1681" t="s">
        <v>28</v>
      </c>
      <c r="B1681" t="s">
        <v>19</v>
      </c>
      <c r="C1681" t="s">
        <v>17</v>
      </c>
      <c r="D1681">
        <v>11.27</v>
      </c>
      <c r="E1681">
        <v>0.92700000000000005</v>
      </c>
      <c r="F1681">
        <v>0.10242999999999999</v>
      </c>
      <c r="G1681">
        <v>12.1562</v>
      </c>
      <c r="H1681">
        <v>3.49E-2</v>
      </c>
      <c r="I1681">
        <v>4.7321999999999997</v>
      </c>
      <c r="J1681" t="s">
        <v>29</v>
      </c>
      <c r="K1681">
        <v>15.6387</v>
      </c>
      <c r="L1681">
        <v>4.4900000000000002E-2</v>
      </c>
      <c r="M1681" t="s">
        <v>30</v>
      </c>
      <c r="N1681" t="s">
        <v>22</v>
      </c>
      <c r="O1681" s="2">
        <v>45517.833124999997</v>
      </c>
    </row>
    <row r="1682" spans="1:16" x14ac:dyDescent="0.25">
      <c r="A1682" t="s">
        <v>31</v>
      </c>
      <c r="B1682" t="s">
        <v>19</v>
      </c>
      <c r="C1682" t="s">
        <v>17</v>
      </c>
      <c r="D1682">
        <v>0.13</v>
      </c>
      <c r="E1682">
        <v>0.83599999999999997</v>
      </c>
      <c r="F1682">
        <v>1.2700000000000001E-3</v>
      </c>
      <c r="G1682">
        <v>0.1515</v>
      </c>
      <c r="H1682">
        <v>1.5800000000000002E-2</v>
      </c>
      <c r="I1682">
        <v>5.6099999999999997E-2</v>
      </c>
      <c r="J1682" t="s">
        <v>32</v>
      </c>
      <c r="K1682">
        <v>0.1928</v>
      </c>
      <c r="L1682">
        <v>2.01E-2</v>
      </c>
      <c r="M1682" t="s">
        <v>31</v>
      </c>
      <c r="N1682" t="s">
        <v>27</v>
      </c>
    </row>
    <row r="1683" spans="1:16" x14ac:dyDescent="0.25">
      <c r="A1683" t="s">
        <v>33</v>
      </c>
      <c r="G1683">
        <v>99.645899999999997</v>
      </c>
      <c r="I1683">
        <v>100</v>
      </c>
      <c r="K1683">
        <v>99.645899999999997</v>
      </c>
    </row>
    <row r="1684" spans="1:16" x14ac:dyDescent="0.25">
      <c r="A1684" t="s">
        <v>474</v>
      </c>
    </row>
    <row r="1685" spans="1:16" x14ac:dyDescent="0.25">
      <c r="A1685" t="s">
        <v>474</v>
      </c>
    </row>
    <row r="1686" spans="1:16" x14ac:dyDescent="0.25">
      <c r="A1686" t="s">
        <v>474</v>
      </c>
    </row>
    <row r="1687" spans="1:16" x14ac:dyDescent="0.25">
      <c r="A1687" t="s">
        <v>474</v>
      </c>
    </row>
    <row r="1688" spans="1:16" x14ac:dyDescent="0.25">
      <c r="A1688" t="s">
        <v>474</v>
      </c>
    </row>
    <row r="1689" spans="1:16" x14ac:dyDescent="0.25">
      <c r="A1689" t="s">
        <v>351</v>
      </c>
    </row>
    <row r="1690" spans="1:16" x14ac:dyDescent="0.25">
      <c r="A1690" t="s">
        <v>0</v>
      </c>
      <c r="B1690" t="s">
        <v>1</v>
      </c>
      <c r="C1690" t="s">
        <v>2</v>
      </c>
      <c r="D1690" t="s">
        <v>3</v>
      </c>
      <c r="E1690" t="s">
        <v>4</v>
      </c>
      <c r="F1690" t="s">
        <v>5</v>
      </c>
      <c r="G1690" t="s">
        <v>6</v>
      </c>
      <c r="H1690" t="s">
        <v>7</v>
      </c>
      <c r="I1690" t="s">
        <v>8</v>
      </c>
      <c r="J1690" t="s">
        <v>9</v>
      </c>
      <c r="K1690" t="s">
        <v>10</v>
      </c>
      <c r="L1690" t="s">
        <v>11</v>
      </c>
      <c r="M1690" t="s">
        <v>12</v>
      </c>
      <c r="N1690" t="s">
        <v>13</v>
      </c>
      <c r="O1690" t="s">
        <v>14</v>
      </c>
      <c r="P1690" t="s">
        <v>15</v>
      </c>
    </row>
    <row r="1691" spans="1:16" x14ac:dyDescent="0.25">
      <c r="A1691" t="s">
        <v>16</v>
      </c>
      <c r="C1691" t="s">
        <v>17</v>
      </c>
      <c r="G1691">
        <v>41.983400000000003</v>
      </c>
      <c r="I1691">
        <v>57.114800000000002</v>
      </c>
    </row>
    <row r="1692" spans="1:16" x14ac:dyDescent="0.25">
      <c r="A1692" t="s">
        <v>18</v>
      </c>
      <c r="B1692" t="s">
        <v>19</v>
      </c>
      <c r="C1692" t="s">
        <v>17</v>
      </c>
      <c r="D1692">
        <v>21.6</v>
      </c>
      <c r="E1692">
        <v>0.81200000000000006</v>
      </c>
      <c r="F1692">
        <v>0.12494</v>
      </c>
      <c r="G1692">
        <v>26.610499999999998</v>
      </c>
      <c r="H1692">
        <v>3.4299999999999997E-2</v>
      </c>
      <c r="I1692">
        <v>23.823</v>
      </c>
      <c r="J1692" t="s">
        <v>20</v>
      </c>
      <c r="K1692">
        <v>44.122100000000003</v>
      </c>
      <c r="L1692">
        <v>5.6800000000000003E-2</v>
      </c>
      <c r="M1692" t="s">
        <v>21</v>
      </c>
      <c r="N1692" t="s">
        <v>22</v>
      </c>
      <c r="O1692" s="2">
        <v>45517.833379629628</v>
      </c>
    </row>
    <row r="1693" spans="1:16" x14ac:dyDescent="0.25">
      <c r="A1693" t="s">
        <v>23</v>
      </c>
      <c r="B1693" t="s">
        <v>19</v>
      </c>
      <c r="C1693" t="s">
        <v>17</v>
      </c>
      <c r="D1693">
        <v>18.510000000000002</v>
      </c>
      <c r="E1693">
        <v>1.0089999999999999</v>
      </c>
      <c r="F1693">
        <v>9.6009999999999998E-2</v>
      </c>
      <c r="G1693">
        <v>18.355799999999999</v>
      </c>
      <c r="H1693">
        <v>2.92E-2</v>
      </c>
      <c r="I1693">
        <v>14.2248</v>
      </c>
      <c r="J1693" t="s">
        <v>24</v>
      </c>
      <c r="K1693">
        <v>39.2682</v>
      </c>
      <c r="L1693">
        <v>6.2399999999999997E-2</v>
      </c>
      <c r="M1693" t="s">
        <v>21</v>
      </c>
      <c r="N1693" t="s">
        <v>22</v>
      </c>
      <c r="O1693" s="2">
        <v>45517.833414351851</v>
      </c>
    </row>
    <row r="1694" spans="1:16" x14ac:dyDescent="0.25">
      <c r="A1694" t="s">
        <v>38</v>
      </c>
      <c r="B1694" t="s">
        <v>19</v>
      </c>
      <c r="C1694" t="s">
        <v>17</v>
      </c>
      <c r="D1694">
        <v>0.27</v>
      </c>
      <c r="E1694">
        <v>0.996</v>
      </c>
      <c r="F1694">
        <v>2.2899999999999999E-3</v>
      </c>
      <c r="G1694">
        <v>0.2676</v>
      </c>
      <c r="H1694">
        <v>7.9000000000000008E-3</v>
      </c>
      <c r="I1694">
        <v>0.14530000000000001</v>
      </c>
      <c r="J1694" t="s">
        <v>39</v>
      </c>
      <c r="K1694">
        <v>0.37440000000000001</v>
      </c>
      <c r="L1694">
        <v>1.0999999999999999E-2</v>
      </c>
      <c r="M1694" t="s">
        <v>40</v>
      </c>
      <c r="N1694" t="s">
        <v>22</v>
      </c>
      <c r="O1694" s="2">
        <v>45517.833564814813</v>
      </c>
    </row>
    <row r="1695" spans="1:16" x14ac:dyDescent="0.25">
      <c r="A1695" t="s">
        <v>50</v>
      </c>
      <c r="B1695" t="s">
        <v>19</v>
      </c>
      <c r="C1695" t="s">
        <v>17</v>
      </c>
      <c r="D1695">
        <v>0.02</v>
      </c>
      <c r="E1695">
        <v>0.86499999999999999</v>
      </c>
      <c r="F1695">
        <v>2.0000000000000001E-4</v>
      </c>
      <c r="G1695">
        <v>2.3099999999999999E-2</v>
      </c>
      <c r="H1695">
        <v>0.01</v>
      </c>
      <c r="I1695">
        <v>9.7000000000000003E-3</v>
      </c>
      <c r="J1695" t="s">
        <v>55</v>
      </c>
      <c r="K1695">
        <v>3.3799999999999997E-2</v>
      </c>
      <c r="L1695">
        <v>1.47E-2</v>
      </c>
      <c r="M1695" t="s">
        <v>50</v>
      </c>
      <c r="N1695" t="s">
        <v>27</v>
      </c>
    </row>
    <row r="1696" spans="1:16" x14ac:dyDescent="0.25">
      <c r="A1696" t="s">
        <v>25</v>
      </c>
      <c r="B1696" t="s">
        <v>19</v>
      </c>
      <c r="C1696" t="s">
        <v>17</v>
      </c>
      <c r="D1696">
        <v>0.16</v>
      </c>
      <c r="E1696">
        <v>0.82399999999999995</v>
      </c>
      <c r="F1696">
        <v>1.58E-3</v>
      </c>
      <c r="G1696">
        <v>0.19139999999999999</v>
      </c>
      <c r="H1696">
        <v>1.23E-2</v>
      </c>
      <c r="I1696">
        <v>7.5800000000000006E-2</v>
      </c>
      <c r="J1696" t="s">
        <v>26</v>
      </c>
      <c r="K1696">
        <v>0.2472</v>
      </c>
      <c r="L1696">
        <v>1.5900000000000001E-2</v>
      </c>
      <c r="M1696" t="s">
        <v>25</v>
      </c>
      <c r="N1696" t="s">
        <v>27</v>
      </c>
    </row>
    <row r="1697" spans="1:16" x14ac:dyDescent="0.25">
      <c r="A1697" t="s">
        <v>28</v>
      </c>
      <c r="B1697" t="s">
        <v>19</v>
      </c>
      <c r="C1697" t="s">
        <v>17</v>
      </c>
      <c r="D1697">
        <v>10.82</v>
      </c>
      <c r="E1697">
        <v>0.92600000000000005</v>
      </c>
      <c r="F1697">
        <v>9.8390000000000005E-2</v>
      </c>
      <c r="G1697">
        <v>11.686500000000001</v>
      </c>
      <c r="H1697">
        <v>3.4299999999999997E-2</v>
      </c>
      <c r="I1697">
        <v>4.5545999999999998</v>
      </c>
      <c r="J1697" t="s">
        <v>29</v>
      </c>
      <c r="K1697">
        <v>15.0344</v>
      </c>
      <c r="L1697">
        <v>4.4200000000000003E-2</v>
      </c>
      <c r="M1697" t="s">
        <v>30</v>
      </c>
      <c r="N1697" t="s">
        <v>22</v>
      </c>
      <c r="O1697" s="2">
        <v>45517.833124999997</v>
      </c>
    </row>
    <row r="1698" spans="1:16" x14ac:dyDescent="0.25">
      <c r="A1698" t="s">
        <v>31</v>
      </c>
      <c r="B1698" t="s">
        <v>19</v>
      </c>
      <c r="C1698" t="s">
        <v>17</v>
      </c>
      <c r="D1698">
        <v>0.12</v>
      </c>
      <c r="E1698">
        <v>0.83599999999999997</v>
      </c>
      <c r="F1698">
        <v>1.17E-3</v>
      </c>
      <c r="G1698">
        <v>0.14030000000000001</v>
      </c>
      <c r="H1698">
        <v>1.5900000000000001E-2</v>
      </c>
      <c r="I1698">
        <v>5.1999999999999998E-2</v>
      </c>
      <c r="J1698" t="s">
        <v>32</v>
      </c>
      <c r="K1698">
        <v>0.17849999999999999</v>
      </c>
      <c r="L1698">
        <v>2.0199999999999999E-2</v>
      </c>
      <c r="M1698" t="s">
        <v>31</v>
      </c>
      <c r="N1698" t="s">
        <v>27</v>
      </c>
    </row>
    <row r="1699" spans="1:16" x14ac:dyDescent="0.25">
      <c r="A1699" t="s">
        <v>33</v>
      </c>
      <c r="G1699">
        <v>99.258499999999998</v>
      </c>
      <c r="I1699">
        <v>100</v>
      </c>
      <c r="K1699">
        <v>99.258499999999998</v>
      </c>
    </row>
    <row r="1700" spans="1:16" x14ac:dyDescent="0.25">
      <c r="A1700" t="s">
        <v>474</v>
      </c>
    </row>
    <row r="1701" spans="1:16" x14ac:dyDescent="0.25">
      <c r="A1701" t="s">
        <v>474</v>
      </c>
    </row>
    <row r="1702" spans="1:16" x14ac:dyDescent="0.25">
      <c r="A1702" t="s">
        <v>474</v>
      </c>
    </row>
    <row r="1703" spans="1:16" x14ac:dyDescent="0.25">
      <c r="A1703" t="s">
        <v>474</v>
      </c>
    </row>
    <row r="1704" spans="1:16" x14ac:dyDescent="0.25">
      <c r="A1704" t="s">
        <v>474</v>
      </c>
    </row>
    <row r="1705" spans="1:16" x14ac:dyDescent="0.25">
      <c r="A1705" t="s">
        <v>352</v>
      </c>
    </row>
    <row r="1706" spans="1:16" x14ac:dyDescent="0.25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12</v>
      </c>
      <c r="N1706" t="s">
        <v>13</v>
      </c>
      <c r="O1706" t="s">
        <v>14</v>
      </c>
      <c r="P1706" t="s">
        <v>15</v>
      </c>
    </row>
    <row r="1707" spans="1:16" x14ac:dyDescent="0.25">
      <c r="A1707" t="s">
        <v>16</v>
      </c>
      <c r="C1707" t="s">
        <v>17</v>
      </c>
      <c r="G1707">
        <v>41.913600000000002</v>
      </c>
      <c r="I1707">
        <v>57.123699999999999</v>
      </c>
    </row>
    <row r="1708" spans="1:16" x14ac:dyDescent="0.25">
      <c r="A1708" t="s">
        <v>18</v>
      </c>
      <c r="B1708" t="s">
        <v>19</v>
      </c>
      <c r="C1708" t="s">
        <v>17</v>
      </c>
      <c r="D1708">
        <v>21.53</v>
      </c>
      <c r="E1708">
        <v>0.81100000000000005</v>
      </c>
      <c r="F1708">
        <v>0.12449</v>
      </c>
      <c r="G1708">
        <v>26.534500000000001</v>
      </c>
      <c r="H1708">
        <v>3.4200000000000001E-2</v>
      </c>
      <c r="I1708">
        <v>23.798200000000001</v>
      </c>
      <c r="J1708" t="s">
        <v>20</v>
      </c>
      <c r="K1708">
        <v>43.996000000000002</v>
      </c>
      <c r="L1708">
        <v>5.67E-2</v>
      </c>
      <c r="M1708" t="s">
        <v>21</v>
      </c>
      <c r="N1708" t="s">
        <v>22</v>
      </c>
      <c r="O1708" s="2">
        <v>45517.833379629628</v>
      </c>
    </row>
    <row r="1709" spans="1:16" x14ac:dyDescent="0.25">
      <c r="A1709" t="s">
        <v>23</v>
      </c>
      <c r="B1709" t="s">
        <v>19</v>
      </c>
      <c r="C1709" t="s">
        <v>17</v>
      </c>
      <c r="D1709">
        <v>18.5</v>
      </c>
      <c r="E1709">
        <v>1.0089999999999999</v>
      </c>
      <c r="F1709">
        <v>9.5939999999999998E-2</v>
      </c>
      <c r="G1709">
        <v>18.342500000000001</v>
      </c>
      <c r="H1709">
        <v>2.9100000000000001E-2</v>
      </c>
      <c r="I1709">
        <v>14.240399999999999</v>
      </c>
      <c r="J1709" t="s">
        <v>24</v>
      </c>
      <c r="K1709">
        <v>39.239800000000002</v>
      </c>
      <c r="L1709">
        <v>6.2300000000000001E-2</v>
      </c>
      <c r="M1709" t="s">
        <v>21</v>
      </c>
      <c r="N1709" t="s">
        <v>22</v>
      </c>
      <c r="O1709" s="2">
        <v>45517.833414351851</v>
      </c>
    </row>
    <row r="1710" spans="1:16" x14ac:dyDescent="0.25">
      <c r="A1710" t="s">
        <v>38</v>
      </c>
      <c r="B1710" t="s">
        <v>19</v>
      </c>
      <c r="C1710" t="s">
        <v>17</v>
      </c>
      <c r="D1710">
        <v>0.23</v>
      </c>
      <c r="E1710">
        <v>0.996</v>
      </c>
      <c r="F1710">
        <v>2E-3</v>
      </c>
      <c r="G1710">
        <v>0.23449999999999999</v>
      </c>
      <c r="H1710">
        <v>7.7999999999999996E-3</v>
      </c>
      <c r="I1710">
        <v>0.12759999999999999</v>
      </c>
      <c r="J1710" t="s">
        <v>39</v>
      </c>
      <c r="K1710">
        <v>0.3281</v>
      </c>
      <c r="L1710">
        <v>1.09E-2</v>
      </c>
      <c r="M1710" t="s">
        <v>40</v>
      </c>
      <c r="N1710" t="s">
        <v>22</v>
      </c>
      <c r="O1710" s="2">
        <v>45517.833564814813</v>
      </c>
    </row>
    <row r="1711" spans="1:16" x14ac:dyDescent="0.25">
      <c r="A1711" t="s">
        <v>50</v>
      </c>
      <c r="B1711" t="s">
        <v>19</v>
      </c>
      <c r="C1711" t="s">
        <v>17</v>
      </c>
      <c r="D1711">
        <v>0.03</v>
      </c>
      <c r="E1711">
        <v>0.86599999999999999</v>
      </c>
      <c r="F1711">
        <v>2.9E-4</v>
      </c>
      <c r="G1711">
        <v>3.3599999999999998E-2</v>
      </c>
      <c r="H1711">
        <v>1.01E-2</v>
      </c>
      <c r="I1711">
        <v>1.41E-2</v>
      </c>
      <c r="J1711" t="s">
        <v>55</v>
      </c>
      <c r="K1711">
        <v>4.9099999999999998E-2</v>
      </c>
      <c r="L1711">
        <v>1.47E-2</v>
      </c>
      <c r="M1711" t="s">
        <v>50</v>
      </c>
      <c r="N1711" t="s">
        <v>27</v>
      </c>
    </row>
    <row r="1712" spans="1:16" x14ac:dyDescent="0.25">
      <c r="A1712" t="s">
        <v>25</v>
      </c>
      <c r="B1712" t="s">
        <v>19</v>
      </c>
      <c r="C1712" t="s">
        <v>17</v>
      </c>
      <c r="D1712">
        <v>0.13</v>
      </c>
      <c r="E1712">
        <v>0.82399999999999995</v>
      </c>
      <c r="F1712">
        <v>1.33E-3</v>
      </c>
      <c r="G1712">
        <v>0.16170000000000001</v>
      </c>
      <c r="H1712">
        <v>1.23E-2</v>
      </c>
      <c r="I1712">
        <v>6.4199999999999993E-2</v>
      </c>
      <c r="J1712" t="s">
        <v>26</v>
      </c>
      <c r="K1712">
        <v>0.2087</v>
      </c>
      <c r="L1712">
        <v>1.5900000000000001E-2</v>
      </c>
      <c r="M1712" t="s">
        <v>25</v>
      </c>
      <c r="N1712" t="s">
        <v>27</v>
      </c>
    </row>
    <row r="1713" spans="1:16" x14ac:dyDescent="0.25">
      <c r="A1713" t="s">
        <v>28</v>
      </c>
      <c r="B1713" t="s">
        <v>19</v>
      </c>
      <c r="C1713" t="s">
        <v>17</v>
      </c>
      <c r="D1713">
        <v>10.84</v>
      </c>
      <c r="E1713">
        <v>0.92600000000000005</v>
      </c>
      <c r="F1713">
        <v>9.8570000000000005E-2</v>
      </c>
      <c r="G1713">
        <v>11.706</v>
      </c>
      <c r="H1713">
        <v>3.4299999999999997E-2</v>
      </c>
      <c r="I1713">
        <v>4.5705</v>
      </c>
      <c r="J1713" t="s">
        <v>29</v>
      </c>
      <c r="K1713">
        <v>15.0595</v>
      </c>
      <c r="L1713">
        <v>4.41E-2</v>
      </c>
      <c r="M1713" t="s">
        <v>30</v>
      </c>
      <c r="N1713" t="s">
        <v>22</v>
      </c>
      <c r="O1713" s="2">
        <v>45517.833124999997</v>
      </c>
    </row>
    <row r="1714" spans="1:16" x14ac:dyDescent="0.25">
      <c r="A1714" t="s">
        <v>31</v>
      </c>
      <c r="B1714" t="s">
        <v>19</v>
      </c>
      <c r="C1714" t="s">
        <v>17</v>
      </c>
      <c r="D1714">
        <v>0.14000000000000001</v>
      </c>
      <c r="E1714">
        <v>0.83599999999999997</v>
      </c>
      <c r="F1714">
        <v>1.3799999999999999E-3</v>
      </c>
      <c r="G1714">
        <v>0.1653</v>
      </c>
      <c r="H1714">
        <v>1.6E-2</v>
      </c>
      <c r="I1714">
        <v>6.1400000000000003E-2</v>
      </c>
      <c r="J1714" t="s">
        <v>32</v>
      </c>
      <c r="K1714">
        <v>0.2104</v>
      </c>
      <c r="L1714">
        <v>2.0299999999999999E-2</v>
      </c>
      <c r="M1714" t="s">
        <v>31</v>
      </c>
      <c r="N1714" t="s">
        <v>27</v>
      </c>
    </row>
    <row r="1715" spans="1:16" x14ac:dyDescent="0.25">
      <c r="A1715" t="s">
        <v>33</v>
      </c>
      <c r="G1715">
        <v>99.091700000000003</v>
      </c>
      <c r="I1715">
        <v>100</v>
      </c>
      <c r="K1715">
        <v>99.091700000000003</v>
      </c>
    </row>
    <row r="1716" spans="1:16" x14ac:dyDescent="0.25">
      <c r="A1716" t="s">
        <v>474</v>
      </c>
    </row>
    <row r="1717" spans="1:16" x14ac:dyDescent="0.25">
      <c r="A1717" t="s">
        <v>474</v>
      </c>
    </row>
    <row r="1718" spans="1:16" x14ac:dyDescent="0.25">
      <c r="A1718" t="s">
        <v>474</v>
      </c>
    </row>
    <row r="1719" spans="1:16" x14ac:dyDescent="0.25">
      <c r="A1719" t="s">
        <v>474</v>
      </c>
    </row>
    <row r="1720" spans="1:16" x14ac:dyDescent="0.25">
      <c r="A1720" t="s">
        <v>474</v>
      </c>
    </row>
    <row r="1721" spans="1:16" x14ac:dyDescent="0.25">
      <c r="A1721" t="s">
        <v>353</v>
      </c>
    </row>
    <row r="1722" spans="1:16" x14ac:dyDescent="0.25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12</v>
      </c>
      <c r="N1722" t="s">
        <v>13</v>
      </c>
      <c r="O1722" t="s">
        <v>14</v>
      </c>
      <c r="P1722" t="s">
        <v>15</v>
      </c>
    </row>
    <row r="1723" spans="1:16" x14ac:dyDescent="0.25">
      <c r="A1723" t="s">
        <v>16</v>
      </c>
      <c r="C1723" t="s">
        <v>17</v>
      </c>
      <c r="G1723">
        <v>42.248399999999997</v>
      </c>
      <c r="I1723">
        <v>57.127699999999997</v>
      </c>
    </row>
    <row r="1724" spans="1:16" x14ac:dyDescent="0.25">
      <c r="A1724" t="s">
        <v>18</v>
      </c>
      <c r="B1724" t="s">
        <v>19</v>
      </c>
      <c r="C1724" t="s">
        <v>17</v>
      </c>
      <c r="D1724">
        <v>21.63</v>
      </c>
      <c r="E1724">
        <v>0.81</v>
      </c>
      <c r="F1724">
        <v>0.12508</v>
      </c>
      <c r="G1724">
        <v>26.697299999999998</v>
      </c>
      <c r="H1724">
        <v>3.44E-2</v>
      </c>
      <c r="I1724">
        <v>23.7561</v>
      </c>
      <c r="J1724" t="s">
        <v>20</v>
      </c>
      <c r="K1724">
        <v>44.265900000000002</v>
      </c>
      <c r="L1724">
        <v>5.7000000000000002E-2</v>
      </c>
      <c r="M1724" t="s">
        <v>21</v>
      </c>
      <c r="N1724" t="s">
        <v>22</v>
      </c>
      <c r="O1724" s="2">
        <v>45517.833379629628</v>
      </c>
    </row>
    <row r="1725" spans="1:16" x14ac:dyDescent="0.25">
      <c r="A1725" t="s">
        <v>23</v>
      </c>
      <c r="B1725" t="s">
        <v>19</v>
      </c>
      <c r="C1725" t="s">
        <v>17</v>
      </c>
      <c r="D1725">
        <v>18.649999999999999</v>
      </c>
      <c r="E1725">
        <v>1.0089999999999999</v>
      </c>
      <c r="F1725">
        <v>9.6699999999999994E-2</v>
      </c>
      <c r="G1725">
        <v>18.484500000000001</v>
      </c>
      <c r="H1725">
        <v>2.93E-2</v>
      </c>
      <c r="I1725">
        <v>14.238</v>
      </c>
      <c r="J1725" t="s">
        <v>24</v>
      </c>
      <c r="K1725">
        <v>39.543700000000001</v>
      </c>
      <c r="L1725">
        <v>6.2600000000000003E-2</v>
      </c>
      <c r="M1725" t="s">
        <v>21</v>
      </c>
      <c r="N1725" t="s">
        <v>22</v>
      </c>
      <c r="O1725" s="2">
        <v>45517.833414351851</v>
      </c>
    </row>
    <row r="1726" spans="1:16" x14ac:dyDescent="0.25">
      <c r="A1726" t="s">
        <v>38</v>
      </c>
      <c r="B1726" t="s">
        <v>19</v>
      </c>
      <c r="C1726" t="s">
        <v>17</v>
      </c>
      <c r="D1726">
        <v>0.24</v>
      </c>
      <c r="E1726">
        <v>0.996</v>
      </c>
      <c r="F1726">
        <v>2.0400000000000001E-3</v>
      </c>
      <c r="G1726">
        <v>0.23860000000000001</v>
      </c>
      <c r="H1726">
        <v>7.7999999999999996E-3</v>
      </c>
      <c r="I1726">
        <v>0.1288</v>
      </c>
      <c r="J1726" t="s">
        <v>39</v>
      </c>
      <c r="K1726">
        <v>0.33379999999999999</v>
      </c>
      <c r="L1726">
        <v>1.0999999999999999E-2</v>
      </c>
      <c r="M1726" t="s">
        <v>40</v>
      </c>
      <c r="N1726" t="s">
        <v>22</v>
      </c>
      <c r="O1726" s="2">
        <v>45517.833564814813</v>
      </c>
    </row>
    <row r="1727" spans="1:16" x14ac:dyDescent="0.25">
      <c r="A1727" t="s">
        <v>50</v>
      </c>
      <c r="B1727" t="s">
        <v>19</v>
      </c>
      <c r="C1727" t="s">
        <v>17</v>
      </c>
      <c r="D1727">
        <v>7.0000000000000007E-2</v>
      </c>
      <c r="E1727">
        <v>0.86599999999999999</v>
      </c>
      <c r="F1727">
        <v>7.2999999999999996E-4</v>
      </c>
      <c r="G1727">
        <v>8.3799999999999999E-2</v>
      </c>
      <c r="H1727">
        <v>1.0200000000000001E-2</v>
      </c>
      <c r="I1727">
        <v>3.49E-2</v>
      </c>
      <c r="J1727" t="s">
        <v>55</v>
      </c>
      <c r="K1727">
        <v>0.1225</v>
      </c>
      <c r="L1727">
        <v>1.49E-2</v>
      </c>
      <c r="M1727" t="s">
        <v>50</v>
      </c>
      <c r="N1727" t="s">
        <v>27</v>
      </c>
    </row>
    <row r="1728" spans="1:16" x14ac:dyDescent="0.25">
      <c r="A1728" t="s">
        <v>25</v>
      </c>
      <c r="B1728" t="s">
        <v>19</v>
      </c>
      <c r="C1728" t="s">
        <v>17</v>
      </c>
      <c r="D1728">
        <v>0.14000000000000001</v>
      </c>
      <c r="E1728">
        <v>0.82499999999999996</v>
      </c>
      <c r="F1728">
        <v>1.4300000000000001E-3</v>
      </c>
      <c r="G1728">
        <v>0.17399999999999999</v>
      </c>
      <c r="H1728">
        <v>1.24E-2</v>
      </c>
      <c r="I1728">
        <v>6.8500000000000005E-2</v>
      </c>
      <c r="J1728" t="s">
        <v>26</v>
      </c>
      <c r="K1728">
        <v>0.22470000000000001</v>
      </c>
      <c r="L1728">
        <v>1.6E-2</v>
      </c>
      <c r="M1728" t="s">
        <v>25</v>
      </c>
      <c r="N1728" t="s">
        <v>27</v>
      </c>
    </row>
    <row r="1729" spans="1:16" x14ac:dyDescent="0.25">
      <c r="A1729" t="s">
        <v>28</v>
      </c>
      <c r="B1729" t="s">
        <v>19</v>
      </c>
      <c r="C1729" t="s">
        <v>17</v>
      </c>
      <c r="D1729">
        <v>10.94</v>
      </c>
      <c r="E1729">
        <v>0.92600000000000005</v>
      </c>
      <c r="F1729">
        <v>9.9449999999999997E-2</v>
      </c>
      <c r="G1729">
        <v>11.8089</v>
      </c>
      <c r="H1729">
        <v>3.4500000000000003E-2</v>
      </c>
      <c r="I1729">
        <v>4.5743999999999998</v>
      </c>
      <c r="J1729" t="s">
        <v>29</v>
      </c>
      <c r="K1729">
        <v>15.1919</v>
      </c>
      <c r="L1729">
        <v>4.4299999999999999E-2</v>
      </c>
      <c r="M1729" t="s">
        <v>30</v>
      </c>
      <c r="N1729" t="s">
        <v>22</v>
      </c>
      <c r="O1729" s="2">
        <v>45517.833124999997</v>
      </c>
    </row>
    <row r="1730" spans="1:16" x14ac:dyDescent="0.25">
      <c r="A1730" t="s">
        <v>31</v>
      </c>
      <c r="B1730" t="s">
        <v>19</v>
      </c>
      <c r="C1730" t="s">
        <v>17</v>
      </c>
      <c r="D1730">
        <v>0.16</v>
      </c>
      <c r="E1730">
        <v>0.83599999999999997</v>
      </c>
      <c r="F1730">
        <v>1.6299999999999999E-3</v>
      </c>
      <c r="G1730">
        <v>0.19450000000000001</v>
      </c>
      <c r="H1730">
        <v>1.6E-2</v>
      </c>
      <c r="I1730">
        <v>7.17E-2</v>
      </c>
      <c r="J1730" t="s">
        <v>32</v>
      </c>
      <c r="K1730">
        <v>0.2475</v>
      </c>
      <c r="L1730">
        <v>2.0400000000000001E-2</v>
      </c>
      <c r="M1730" t="s">
        <v>31</v>
      </c>
      <c r="N1730" t="s">
        <v>27</v>
      </c>
    </row>
    <row r="1731" spans="1:16" x14ac:dyDescent="0.25">
      <c r="A1731" t="s">
        <v>33</v>
      </c>
      <c r="G1731">
        <v>99.93</v>
      </c>
      <c r="I1731">
        <v>100</v>
      </c>
      <c r="K1731">
        <v>99.93</v>
      </c>
    </row>
    <row r="1732" spans="1:16" x14ac:dyDescent="0.25">
      <c r="A1732" t="s">
        <v>474</v>
      </c>
    </row>
    <row r="1733" spans="1:16" x14ac:dyDescent="0.25">
      <c r="A1733" t="s">
        <v>474</v>
      </c>
    </row>
    <row r="1734" spans="1:16" x14ac:dyDescent="0.25">
      <c r="A1734" t="s">
        <v>474</v>
      </c>
    </row>
    <row r="1735" spans="1:16" x14ac:dyDescent="0.25">
      <c r="A1735" t="s">
        <v>474</v>
      </c>
    </row>
    <row r="1736" spans="1:16" x14ac:dyDescent="0.25">
      <c r="A1736" t="s">
        <v>474</v>
      </c>
    </row>
    <row r="1737" spans="1:16" x14ac:dyDescent="0.25">
      <c r="A1737" t="s">
        <v>354</v>
      </c>
    </row>
    <row r="1738" spans="1:16" x14ac:dyDescent="0.25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12</v>
      </c>
      <c r="N1738" t="s">
        <v>13</v>
      </c>
      <c r="O1738" t="s">
        <v>14</v>
      </c>
      <c r="P1738" t="s">
        <v>15</v>
      </c>
    </row>
    <row r="1739" spans="1:16" x14ac:dyDescent="0.25">
      <c r="A1739" t="s">
        <v>16</v>
      </c>
      <c r="C1739" t="s">
        <v>17</v>
      </c>
      <c r="G1739">
        <v>42.318300000000001</v>
      </c>
      <c r="I1739">
        <v>57.139200000000002</v>
      </c>
    </row>
    <row r="1740" spans="1:16" x14ac:dyDescent="0.25">
      <c r="A1740" t="s">
        <v>18</v>
      </c>
      <c r="B1740" t="s">
        <v>19</v>
      </c>
      <c r="C1740" t="s">
        <v>17</v>
      </c>
      <c r="D1740">
        <v>22.2</v>
      </c>
      <c r="E1740">
        <v>0.82</v>
      </c>
      <c r="F1740">
        <v>0.12834999999999999</v>
      </c>
      <c r="G1740">
        <v>27.0641</v>
      </c>
      <c r="H1740">
        <v>3.44E-2</v>
      </c>
      <c r="I1740">
        <v>24.047599999999999</v>
      </c>
      <c r="J1740" t="s">
        <v>20</v>
      </c>
      <c r="K1740">
        <v>44.874200000000002</v>
      </c>
      <c r="L1740">
        <v>5.7000000000000002E-2</v>
      </c>
      <c r="M1740" t="s">
        <v>21</v>
      </c>
      <c r="N1740" t="s">
        <v>22</v>
      </c>
      <c r="O1740" s="2">
        <v>45517.833379629628</v>
      </c>
    </row>
    <row r="1741" spans="1:16" x14ac:dyDescent="0.25">
      <c r="A1741" t="s">
        <v>23</v>
      </c>
      <c r="B1741" t="s">
        <v>19</v>
      </c>
      <c r="C1741" t="s">
        <v>17</v>
      </c>
      <c r="D1741">
        <v>18.72</v>
      </c>
      <c r="E1741">
        <v>1.0089999999999999</v>
      </c>
      <c r="F1741">
        <v>9.7059999999999994E-2</v>
      </c>
      <c r="G1741">
        <v>18.5563</v>
      </c>
      <c r="H1741">
        <v>2.93E-2</v>
      </c>
      <c r="I1741">
        <v>14.272500000000001</v>
      </c>
      <c r="J1741" t="s">
        <v>24</v>
      </c>
      <c r="K1741">
        <v>39.697200000000002</v>
      </c>
      <c r="L1741">
        <v>6.2700000000000006E-2</v>
      </c>
      <c r="M1741" t="s">
        <v>21</v>
      </c>
      <c r="N1741" t="s">
        <v>22</v>
      </c>
      <c r="O1741" s="2">
        <v>45517.833414351851</v>
      </c>
    </row>
    <row r="1742" spans="1:16" x14ac:dyDescent="0.25">
      <c r="A1742" t="s">
        <v>38</v>
      </c>
      <c r="B1742" t="s">
        <v>19</v>
      </c>
      <c r="C1742" t="s">
        <v>17</v>
      </c>
      <c r="D1742">
        <v>0.25</v>
      </c>
      <c r="E1742">
        <v>0.995</v>
      </c>
      <c r="F1742">
        <v>2.1199999999999999E-3</v>
      </c>
      <c r="G1742">
        <v>0.24890000000000001</v>
      </c>
      <c r="H1742">
        <v>7.7999999999999996E-3</v>
      </c>
      <c r="I1742">
        <v>0.13420000000000001</v>
      </c>
      <c r="J1742" t="s">
        <v>39</v>
      </c>
      <c r="K1742">
        <v>0.3483</v>
      </c>
      <c r="L1742">
        <v>1.09E-2</v>
      </c>
      <c r="M1742" t="s">
        <v>40</v>
      </c>
      <c r="N1742" t="s">
        <v>22</v>
      </c>
      <c r="O1742" s="2">
        <v>45517.833564814813</v>
      </c>
    </row>
    <row r="1743" spans="1:16" x14ac:dyDescent="0.25">
      <c r="A1743" t="s">
        <v>50</v>
      </c>
      <c r="B1743" t="s">
        <v>19</v>
      </c>
      <c r="C1743" t="s">
        <v>17</v>
      </c>
      <c r="D1743">
        <v>0.02</v>
      </c>
      <c r="E1743">
        <v>0.86299999999999999</v>
      </c>
      <c r="F1743">
        <v>2.4000000000000001E-4</v>
      </c>
      <c r="G1743">
        <v>2.8400000000000002E-2</v>
      </c>
      <c r="H1743">
        <v>1.01E-2</v>
      </c>
      <c r="I1743">
        <v>1.18E-2</v>
      </c>
      <c r="J1743" t="s">
        <v>55</v>
      </c>
      <c r="K1743">
        <v>4.1500000000000002E-2</v>
      </c>
      <c r="L1743">
        <v>1.47E-2</v>
      </c>
      <c r="M1743" t="s">
        <v>50</v>
      </c>
      <c r="N1743" t="s">
        <v>27</v>
      </c>
    </row>
    <row r="1744" spans="1:16" x14ac:dyDescent="0.25">
      <c r="A1744" t="s">
        <v>25</v>
      </c>
      <c r="B1744" t="s">
        <v>19</v>
      </c>
      <c r="C1744" t="s">
        <v>17</v>
      </c>
      <c r="D1744">
        <v>0.14000000000000001</v>
      </c>
      <c r="E1744">
        <v>0.82299999999999995</v>
      </c>
      <c r="F1744">
        <v>1.4E-3</v>
      </c>
      <c r="G1744">
        <v>0.1706</v>
      </c>
      <c r="H1744">
        <v>1.2200000000000001E-2</v>
      </c>
      <c r="I1744">
        <v>6.7100000000000007E-2</v>
      </c>
      <c r="J1744" t="s">
        <v>26</v>
      </c>
      <c r="K1744">
        <v>0.2203</v>
      </c>
      <c r="L1744">
        <v>1.5800000000000002E-2</v>
      </c>
      <c r="M1744" t="s">
        <v>25</v>
      </c>
      <c r="N1744" t="s">
        <v>27</v>
      </c>
    </row>
    <row r="1745" spans="1:16" x14ac:dyDescent="0.25">
      <c r="A1745" t="s">
        <v>28</v>
      </c>
      <c r="B1745" t="s">
        <v>19</v>
      </c>
      <c r="C1745" t="s">
        <v>17</v>
      </c>
      <c r="D1745">
        <v>10.18</v>
      </c>
      <c r="E1745">
        <v>0.92500000000000004</v>
      </c>
      <c r="F1745">
        <v>9.2549999999999993E-2</v>
      </c>
      <c r="G1745">
        <v>11.004300000000001</v>
      </c>
      <c r="H1745">
        <v>3.3500000000000002E-2</v>
      </c>
      <c r="I1745">
        <v>4.2565999999999997</v>
      </c>
      <c r="J1745" t="s">
        <v>29</v>
      </c>
      <c r="K1745">
        <v>14.1569</v>
      </c>
      <c r="L1745">
        <v>4.3099999999999999E-2</v>
      </c>
      <c r="M1745" t="s">
        <v>30</v>
      </c>
      <c r="N1745" t="s">
        <v>22</v>
      </c>
      <c r="O1745" s="2">
        <v>45517.833124999997</v>
      </c>
    </row>
    <row r="1746" spans="1:16" x14ac:dyDescent="0.25">
      <c r="A1746" t="s">
        <v>31</v>
      </c>
      <c r="B1746" t="s">
        <v>19</v>
      </c>
      <c r="C1746" t="s">
        <v>17</v>
      </c>
      <c r="D1746">
        <v>0.16</v>
      </c>
      <c r="E1746">
        <v>0.83599999999999997</v>
      </c>
      <c r="F1746">
        <v>1.6100000000000001E-3</v>
      </c>
      <c r="G1746">
        <v>0.193</v>
      </c>
      <c r="H1746">
        <v>1.6E-2</v>
      </c>
      <c r="I1746">
        <v>7.0999999999999994E-2</v>
      </c>
      <c r="J1746" t="s">
        <v>32</v>
      </c>
      <c r="K1746">
        <v>0.24560000000000001</v>
      </c>
      <c r="L1746">
        <v>2.0400000000000001E-2</v>
      </c>
      <c r="M1746" t="s">
        <v>31</v>
      </c>
      <c r="N1746" t="s">
        <v>27</v>
      </c>
    </row>
    <row r="1747" spans="1:16" x14ac:dyDescent="0.25">
      <c r="A1747" t="s">
        <v>33</v>
      </c>
      <c r="G1747">
        <v>99.584000000000003</v>
      </c>
      <c r="I1747">
        <v>100</v>
      </c>
      <c r="K1747">
        <v>99.584000000000003</v>
      </c>
    </row>
    <row r="1748" spans="1:16" x14ac:dyDescent="0.25">
      <c r="A1748" t="s">
        <v>474</v>
      </c>
    </row>
    <row r="1749" spans="1:16" x14ac:dyDescent="0.25">
      <c r="A1749" t="s">
        <v>474</v>
      </c>
    </row>
    <row r="1750" spans="1:16" x14ac:dyDescent="0.25">
      <c r="A1750" t="s">
        <v>474</v>
      </c>
    </row>
    <row r="1751" spans="1:16" x14ac:dyDescent="0.25">
      <c r="A1751" t="s">
        <v>474</v>
      </c>
    </row>
    <row r="1752" spans="1:16" x14ac:dyDescent="0.25">
      <c r="A1752" t="s">
        <v>474</v>
      </c>
    </row>
    <row r="1753" spans="1:16" x14ac:dyDescent="0.25">
      <c r="A1753" t="s">
        <v>355</v>
      </c>
    </row>
    <row r="1754" spans="1:16" x14ac:dyDescent="0.25">
      <c r="A1754" t="s">
        <v>0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12</v>
      </c>
      <c r="N1754" t="s">
        <v>13</v>
      </c>
      <c r="O1754" t="s">
        <v>14</v>
      </c>
      <c r="P1754" t="s">
        <v>15</v>
      </c>
    </row>
    <row r="1755" spans="1:16" x14ac:dyDescent="0.25">
      <c r="A1755" t="s">
        <v>16</v>
      </c>
      <c r="C1755" t="s">
        <v>17</v>
      </c>
      <c r="G1755">
        <v>42.216700000000003</v>
      </c>
      <c r="I1755">
        <v>57.134300000000003</v>
      </c>
    </row>
    <row r="1756" spans="1:16" x14ac:dyDescent="0.25">
      <c r="A1756" t="s">
        <v>18</v>
      </c>
      <c r="B1756" t="s">
        <v>19</v>
      </c>
      <c r="C1756" t="s">
        <v>17</v>
      </c>
      <c r="D1756">
        <v>21.87</v>
      </c>
      <c r="E1756">
        <v>0.81499999999999995</v>
      </c>
      <c r="F1756">
        <v>0.12648000000000001</v>
      </c>
      <c r="G1756">
        <v>26.832699999999999</v>
      </c>
      <c r="H1756">
        <v>3.4299999999999997E-2</v>
      </c>
      <c r="I1756">
        <v>23.897400000000001</v>
      </c>
      <c r="J1756" t="s">
        <v>20</v>
      </c>
      <c r="K1756">
        <v>44.490499999999997</v>
      </c>
      <c r="L1756">
        <v>5.6899999999999999E-2</v>
      </c>
      <c r="M1756" t="s">
        <v>21</v>
      </c>
      <c r="N1756" t="s">
        <v>22</v>
      </c>
      <c r="O1756" s="2">
        <v>45517.833379629628</v>
      </c>
    </row>
    <row r="1757" spans="1:16" x14ac:dyDescent="0.25">
      <c r="A1757" t="s">
        <v>23</v>
      </c>
      <c r="B1757" t="s">
        <v>19</v>
      </c>
      <c r="C1757" t="s">
        <v>17</v>
      </c>
      <c r="D1757">
        <v>18.66</v>
      </c>
      <c r="E1757">
        <v>1.0089999999999999</v>
      </c>
      <c r="F1757">
        <v>9.6769999999999995E-2</v>
      </c>
      <c r="G1757">
        <v>18.498899999999999</v>
      </c>
      <c r="H1757">
        <v>2.93E-2</v>
      </c>
      <c r="I1757">
        <v>14.2614</v>
      </c>
      <c r="J1757" t="s">
        <v>24</v>
      </c>
      <c r="K1757">
        <v>39.574399999999997</v>
      </c>
      <c r="L1757">
        <v>6.2600000000000003E-2</v>
      </c>
      <c r="M1757" t="s">
        <v>21</v>
      </c>
      <c r="N1757" t="s">
        <v>22</v>
      </c>
      <c r="O1757" s="2">
        <v>45517.833414351851</v>
      </c>
    </row>
    <row r="1758" spans="1:16" x14ac:dyDescent="0.25">
      <c r="A1758" t="s">
        <v>38</v>
      </c>
      <c r="B1758" t="s">
        <v>19</v>
      </c>
      <c r="C1758" t="s">
        <v>17</v>
      </c>
      <c r="D1758">
        <v>0.24</v>
      </c>
      <c r="E1758">
        <v>0.995</v>
      </c>
      <c r="F1758">
        <v>2.0600000000000002E-3</v>
      </c>
      <c r="G1758">
        <v>0.2409</v>
      </c>
      <c r="H1758">
        <v>7.7999999999999996E-3</v>
      </c>
      <c r="I1758">
        <v>0.13009999999999999</v>
      </c>
      <c r="J1758" t="s">
        <v>39</v>
      </c>
      <c r="K1758">
        <v>0.33700000000000002</v>
      </c>
      <c r="L1758">
        <v>1.09E-2</v>
      </c>
      <c r="M1758" t="s">
        <v>40</v>
      </c>
      <c r="N1758" t="s">
        <v>22</v>
      </c>
      <c r="O1758" s="2">
        <v>45517.833564814813</v>
      </c>
    </row>
    <row r="1759" spans="1:16" x14ac:dyDescent="0.25">
      <c r="A1759" t="s">
        <v>50</v>
      </c>
      <c r="B1759" t="s">
        <v>19</v>
      </c>
      <c r="C1759" t="s">
        <v>17</v>
      </c>
      <c r="D1759">
        <v>0.03</v>
      </c>
      <c r="E1759">
        <v>0.86399999999999999</v>
      </c>
      <c r="F1759">
        <v>2.9999999999999997E-4</v>
      </c>
      <c r="G1759">
        <v>3.4799999999999998E-2</v>
      </c>
      <c r="H1759">
        <v>0.01</v>
      </c>
      <c r="I1759">
        <v>1.4500000000000001E-2</v>
      </c>
      <c r="J1759" t="s">
        <v>55</v>
      </c>
      <c r="K1759">
        <v>5.0799999999999998E-2</v>
      </c>
      <c r="L1759">
        <v>1.46E-2</v>
      </c>
      <c r="M1759" t="s">
        <v>50</v>
      </c>
      <c r="N1759" t="s">
        <v>27</v>
      </c>
    </row>
    <row r="1760" spans="1:16" x14ac:dyDescent="0.25">
      <c r="A1760" t="s">
        <v>25</v>
      </c>
      <c r="B1760" t="s">
        <v>19</v>
      </c>
      <c r="C1760" t="s">
        <v>17</v>
      </c>
      <c r="D1760">
        <v>0.13</v>
      </c>
      <c r="E1760">
        <v>0.82399999999999995</v>
      </c>
      <c r="F1760">
        <v>1.2600000000000001E-3</v>
      </c>
      <c r="G1760">
        <v>0.15240000000000001</v>
      </c>
      <c r="H1760">
        <v>1.23E-2</v>
      </c>
      <c r="I1760">
        <v>6.0100000000000001E-2</v>
      </c>
      <c r="J1760" t="s">
        <v>26</v>
      </c>
      <c r="K1760">
        <v>0.1968</v>
      </c>
      <c r="L1760">
        <v>1.5900000000000001E-2</v>
      </c>
      <c r="M1760" t="s">
        <v>25</v>
      </c>
      <c r="N1760" t="s">
        <v>27</v>
      </c>
    </row>
    <row r="1761" spans="1:16" x14ac:dyDescent="0.25">
      <c r="A1761" t="s">
        <v>28</v>
      </c>
      <c r="B1761" t="s">
        <v>19</v>
      </c>
      <c r="C1761" t="s">
        <v>17</v>
      </c>
      <c r="D1761">
        <v>10.6</v>
      </c>
      <c r="E1761">
        <v>0.92600000000000005</v>
      </c>
      <c r="F1761">
        <v>9.6390000000000003E-2</v>
      </c>
      <c r="G1761">
        <v>11.4543</v>
      </c>
      <c r="H1761">
        <v>3.4000000000000002E-2</v>
      </c>
      <c r="I1761">
        <v>4.4409000000000001</v>
      </c>
      <c r="J1761" t="s">
        <v>29</v>
      </c>
      <c r="K1761">
        <v>14.7357</v>
      </c>
      <c r="L1761">
        <v>4.3700000000000003E-2</v>
      </c>
      <c r="M1761" t="s">
        <v>30</v>
      </c>
      <c r="N1761" t="s">
        <v>22</v>
      </c>
      <c r="O1761" s="2">
        <v>45517.833124999997</v>
      </c>
    </row>
    <row r="1762" spans="1:16" x14ac:dyDescent="0.25">
      <c r="A1762" t="s">
        <v>31</v>
      </c>
      <c r="B1762" t="s">
        <v>19</v>
      </c>
      <c r="C1762" t="s">
        <v>17</v>
      </c>
      <c r="D1762">
        <v>0.14000000000000001</v>
      </c>
      <c r="E1762">
        <v>0.83599999999999997</v>
      </c>
      <c r="F1762">
        <v>1.39E-3</v>
      </c>
      <c r="G1762">
        <v>0.16639999999999999</v>
      </c>
      <c r="H1762">
        <v>1.5900000000000001E-2</v>
      </c>
      <c r="I1762">
        <v>6.1400000000000003E-2</v>
      </c>
      <c r="J1762" t="s">
        <v>32</v>
      </c>
      <c r="K1762">
        <v>0.2117</v>
      </c>
      <c r="L1762">
        <v>2.0199999999999999E-2</v>
      </c>
      <c r="M1762" t="s">
        <v>31</v>
      </c>
      <c r="N1762" t="s">
        <v>27</v>
      </c>
    </row>
    <row r="1763" spans="1:16" x14ac:dyDescent="0.25">
      <c r="A1763" t="s">
        <v>33</v>
      </c>
      <c r="G1763">
        <v>99.596999999999994</v>
      </c>
      <c r="I1763">
        <v>100</v>
      </c>
      <c r="K1763">
        <v>99.596999999999994</v>
      </c>
    </row>
    <row r="1764" spans="1:16" x14ac:dyDescent="0.25">
      <c r="A1764" t="s">
        <v>474</v>
      </c>
    </row>
    <row r="1765" spans="1:16" x14ac:dyDescent="0.25">
      <c r="A1765" t="s">
        <v>474</v>
      </c>
    </row>
    <row r="1766" spans="1:16" x14ac:dyDescent="0.25">
      <c r="A1766" t="s">
        <v>474</v>
      </c>
    </row>
    <row r="1767" spans="1:16" x14ac:dyDescent="0.25">
      <c r="A1767" t="s">
        <v>474</v>
      </c>
    </row>
    <row r="1768" spans="1:16" x14ac:dyDescent="0.25">
      <c r="A1768" t="s">
        <v>474</v>
      </c>
    </row>
    <row r="1769" spans="1:16" x14ac:dyDescent="0.25">
      <c r="A1769" t="s">
        <v>356</v>
      </c>
    </row>
    <row r="1770" spans="1:16" x14ac:dyDescent="0.25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13</v>
      </c>
      <c r="O1770" t="s">
        <v>14</v>
      </c>
      <c r="P1770" t="s">
        <v>15</v>
      </c>
    </row>
    <row r="1771" spans="1:16" x14ac:dyDescent="0.25">
      <c r="A1771" t="s">
        <v>16</v>
      </c>
      <c r="C1771" t="s">
        <v>17</v>
      </c>
      <c r="G1771">
        <v>42.395600000000002</v>
      </c>
      <c r="I1771">
        <v>57.141599999999997</v>
      </c>
    </row>
    <row r="1772" spans="1:16" x14ac:dyDescent="0.25">
      <c r="A1772" t="s">
        <v>18</v>
      </c>
      <c r="B1772" t="s">
        <v>19</v>
      </c>
      <c r="C1772" t="s">
        <v>17</v>
      </c>
      <c r="D1772">
        <v>21.85</v>
      </c>
      <c r="E1772">
        <v>0.81299999999999994</v>
      </c>
      <c r="F1772">
        <v>0.12637000000000001</v>
      </c>
      <c r="G1772">
        <v>26.861899999999999</v>
      </c>
      <c r="H1772">
        <v>3.44E-2</v>
      </c>
      <c r="I1772">
        <v>23.825399999999998</v>
      </c>
      <c r="J1772" t="s">
        <v>20</v>
      </c>
      <c r="K1772">
        <v>44.539000000000001</v>
      </c>
      <c r="L1772">
        <v>5.7099999999999998E-2</v>
      </c>
      <c r="M1772" t="s">
        <v>21</v>
      </c>
      <c r="N1772" t="s">
        <v>22</v>
      </c>
      <c r="O1772" s="2">
        <v>45517.833379629628</v>
      </c>
    </row>
    <row r="1773" spans="1:16" x14ac:dyDescent="0.25">
      <c r="A1773" t="s">
        <v>23</v>
      </c>
      <c r="B1773" t="s">
        <v>19</v>
      </c>
      <c r="C1773" t="s">
        <v>17</v>
      </c>
      <c r="D1773">
        <v>18.77</v>
      </c>
      <c r="E1773">
        <v>1.0089999999999999</v>
      </c>
      <c r="F1773">
        <v>9.7309999999999994E-2</v>
      </c>
      <c r="G1773">
        <v>18.596499999999999</v>
      </c>
      <c r="H1773">
        <v>2.9399999999999999E-2</v>
      </c>
      <c r="I1773">
        <v>14.277900000000001</v>
      </c>
      <c r="J1773" t="s">
        <v>24</v>
      </c>
      <c r="K1773">
        <v>39.783099999999997</v>
      </c>
      <c r="L1773">
        <v>6.2799999999999995E-2</v>
      </c>
      <c r="M1773" t="s">
        <v>21</v>
      </c>
      <c r="N1773" t="s">
        <v>22</v>
      </c>
      <c r="O1773" s="2">
        <v>45517.833414351851</v>
      </c>
    </row>
    <row r="1774" spans="1:16" x14ac:dyDescent="0.25">
      <c r="A1774" t="s">
        <v>38</v>
      </c>
      <c r="B1774" t="s">
        <v>19</v>
      </c>
      <c r="C1774" t="s">
        <v>17</v>
      </c>
      <c r="D1774">
        <v>0.24</v>
      </c>
      <c r="E1774">
        <v>0.996</v>
      </c>
      <c r="F1774">
        <v>2.0500000000000002E-3</v>
      </c>
      <c r="G1774">
        <v>0.24049999999999999</v>
      </c>
      <c r="H1774">
        <v>7.7999999999999996E-3</v>
      </c>
      <c r="I1774">
        <v>0.12939999999999999</v>
      </c>
      <c r="J1774" t="s">
        <v>39</v>
      </c>
      <c r="K1774">
        <v>0.33650000000000002</v>
      </c>
      <c r="L1774">
        <v>1.09E-2</v>
      </c>
      <c r="M1774" t="s">
        <v>40</v>
      </c>
      <c r="N1774" t="s">
        <v>22</v>
      </c>
      <c r="O1774" s="2">
        <v>45517.833564814813</v>
      </c>
    </row>
    <row r="1775" spans="1:16" x14ac:dyDescent="0.25">
      <c r="A1775" t="s">
        <v>50</v>
      </c>
      <c r="B1775" t="s">
        <v>19</v>
      </c>
      <c r="C1775" t="s">
        <v>17</v>
      </c>
      <c r="D1775">
        <v>0.02</v>
      </c>
      <c r="E1775">
        <v>0.86499999999999999</v>
      </c>
      <c r="F1775">
        <v>2.2000000000000001E-4</v>
      </c>
      <c r="G1775">
        <v>2.58E-2</v>
      </c>
      <c r="H1775">
        <v>0.01</v>
      </c>
      <c r="I1775">
        <v>1.0699999999999999E-2</v>
      </c>
      <c r="J1775" t="s">
        <v>55</v>
      </c>
      <c r="K1775">
        <v>3.78E-2</v>
      </c>
      <c r="L1775">
        <v>1.46E-2</v>
      </c>
      <c r="M1775" t="s">
        <v>50</v>
      </c>
      <c r="N1775" t="s">
        <v>27</v>
      </c>
    </row>
    <row r="1776" spans="1:16" x14ac:dyDescent="0.25">
      <c r="A1776" t="s">
        <v>25</v>
      </c>
      <c r="B1776" t="s">
        <v>19</v>
      </c>
      <c r="C1776" t="s">
        <v>17</v>
      </c>
      <c r="D1776">
        <v>0.15</v>
      </c>
      <c r="E1776">
        <v>0.82399999999999995</v>
      </c>
      <c r="F1776">
        <v>1.47E-3</v>
      </c>
      <c r="G1776">
        <v>0.1787</v>
      </c>
      <c r="H1776">
        <v>1.23E-2</v>
      </c>
      <c r="I1776">
        <v>7.0099999999999996E-2</v>
      </c>
      <c r="J1776" t="s">
        <v>26</v>
      </c>
      <c r="K1776">
        <v>0.23069999999999999</v>
      </c>
      <c r="L1776">
        <v>1.5900000000000001E-2</v>
      </c>
      <c r="M1776" t="s">
        <v>25</v>
      </c>
      <c r="N1776" t="s">
        <v>27</v>
      </c>
    </row>
    <row r="1777" spans="1:16" x14ac:dyDescent="0.25">
      <c r="A1777" t="s">
        <v>28</v>
      </c>
      <c r="B1777" t="s">
        <v>19</v>
      </c>
      <c r="C1777" t="s">
        <v>17</v>
      </c>
      <c r="D1777">
        <v>10.72</v>
      </c>
      <c r="E1777">
        <v>0.92600000000000005</v>
      </c>
      <c r="F1777">
        <v>9.7470000000000001E-2</v>
      </c>
      <c r="G1777">
        <v>11.5777</v>
      </c>
      <c r="H1777">
        <v>3.4200000000000001E-2</v>
      </c>
      <c r="I1777">
        <v>4.4703999999999997</v>
      </c>
      <c r="J1777" t="s">
        <v>29</v>
      </c>
      <c r="K1777">
        <v>14.894500000000001</v>
      </c>
      <c r="L1777">
        <v>4.3999999999999997E-2</v>
      </c>
      <c r="M1777" t="s">
        <v>30</v>
      </c>
      <c r="N1777" t="s">
        <v>22</v>
      </c>
      <c r="O1777" s="2">
        <v>45517.833124999997</v>
      </c>
    </row>
    <row r="1778" spans="1:16" x14ac:dyDescent="0.25">
      <c r="A1778" t="s">
        <v>31</v>
      </c>
      <c r="B1778" t="s">
        <v>19</v>
      </c>
      <c r="C1778" t="s">
        <v>17</v>
      </c>
      <c r="D1778">
        <v>0.17</v>
      </c>
      <c r="E1778">
        <v>0.83599999999999997</v>
      </c>
      <c r="F1778">
        <v>1.6900000000000001E-3</v>
      </c>
      <c r="G1778">
        <v>0.20250000000000001</v>
      </c>
      <c r="H1778">
        <v>1.6E-2</v>
      </c>
      <c r="I1778">
        <v>7.4399999999999994E-2</v>
      </c>
      <c r="J1778" t="s">
        <v>32</v>
      </c>
      <c r="K1778">
        <v>0.25769999999999998</v>
      </c>
      <c r="L1778">
        <v>2.0400000000000001E-2</v>
      </c>
      <c r="M1778" t="s">
        <v>31</v>
      </c>
      <c r="N1778" t="s">
        <v>27</v>
      </c>
    </row>
    <row r="1779" spans="1:16" x14ac:dyDescent="0.25">
      <c r="A1779" t="s">
        <v>33</v>
      </c>
      <c r="G1779">
        <v>100.0792</v>
      </c>
      <c r="I1779">
        <v>100</v>
      </c>
      <c r="K1779">
        <v>100.0792</v>
      </c>
    </row>
    <row r="1780" spans="1:16" x14ac:dyDescent="0.25">
      <c r="A1780" t="s">
        <v>474</v>
      </c>
    </row>
    <row r="1781" spans="1:16" x14ac:dyDescent="0.25">
      <c r="A1781" t="s">
        <v>474</v>
      </c>
    </row>
    <row r="1782" spans="1:16" x14ac:dyDescent="0.25">
      <c r="A1782" t="s">
        <v>474</v>
      </c>
    </row>
    <row r="1783" spans="1:16" x14ac:dyDescent="0.25">
      <c r="A1783" t="s">
        <v>474</v>
      </c>
    </row>
    <row r="1784" spans="1:16" x14ac:dyDescent="0.25">
      <c r="A1784" t="s">
        <v>474</v>
      </c>
    </row>
    <row r="1785" spans="1:16" x14ac:dyDescent="0.25">
      <c r="A1785" t="s">
        <v>357</v>
      </c>
    </row>
    <row r="1786" spans="1:16" x14ac:dyDescent="0.25">
      <c r="A1786" t="s">
        <v>0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 t="s">
        <v>6</v>
      </c>
      <c r="H1786" t="s">
        <v>7</v>
      </c>
      <c r="I1786" t="s">
        <v>8</v>
      </c>
      <c r="J1786" t="s">
        <v>9</v>
      </c>
      <c r="K1786" t="s">
        <v>10</v>
      </c>
      <c r="L1786" t="s">
        <v>11</v>
      </c>
      <c r="M1786" t="s">
        <v>12</v>
      </c>
      <c r="N1786" t="s">
        <v>13</v>
      </c>
      <c r="O1786" t="s">
        <v>14</v>
      </c>
      <c r="P1786" t="s">
        <v>15</v>
      </c>
    </row>
    <row r="1787" spans="1:16" x14ac:dyDescent="0.25">
      <c r="A1787" t="s">
        <v>16</v>
      </c>
      <c r="C1787" t="s">
        <v>17</v>
      </c>
      <c r="G1787">
        <v>42.261000000000003</v>
      </c>
      <c r="I1787">
        <v>57.147799999999997</v>
      </c>
    </row>
    <row r="1788" spans="1:16" x14ac:dyDescent="0.25">
      <c r="A1788" t="s">
        <v>18</v>
      </c>
      <c r="B1788" t="s">
        <v>19</v>
      </c>
      <c r="C1788" t="s">
        <v>17</v>
      </c>
      <c r="D1788">
        <v>22.28</v>
      </c>
      <c r="E1788">
        <v>0.82199999999999995</v>
      </c>
      <c r="F1788">
        <v>0.12884999999999999</v>
      </c>
      <c r="G1788">
        <v>27.091200000000001</v>
      </c>
      <c r="H1788">
        <v>3.4299999999999997E-2</v>
      </c>
      <c r="I1788">
        <v>24.107900000000001</v>
      </c>
      <c r="J1788" t="s">
        <v>20</v>
      </c>
      <c r="K1788">
        <v>44.918999999999997</v>
      </c>
      <c r="L1788">
        <v>5.6899999999999999E-2</v>
      </c>
      <c r="M1788" t="s">
        <v>21</v>
      </c>
      <c r="N1788" t="s">
        <v>22</v>
      </c>
      <c r="O1788" s="2">
        <v>45517.833379629628</v>
      </c>
    </row>
    <row r="1789" spans="1:16" x14ac:dyDescent="0.25">
      <c r="A1789" t="s">
        <v>23</v>
      </c>
      <c r="B1789" t="s">
        <v>19</v>
      </c>
      <c r="C1789" t="s">
        <v>17</v>
      </c>
      <c r="D1789">
        <v>18.71</v>
      </c>
      <c r="E1789">
        <v>1.0089999999999999</v>
      </c>
      <c r="F1789">
        <v>9.7019999999999995E-2</v>
      </c>
      <c r="G1789">
        <v>18.548200000000001</v>
      </c>
      <c r="H1789">
        <v>2.93E-2</v>
      </c>
      <c r="I1789">
        <v>14.287800000000001</v>
      </c>
      <c r="J1789" t="s">
        <v>24</v>
      </c>
      <c r="K1789">
        <v>39.68</v>
      </c>
      <c r="L1789">
        <v>6.2600000000000003E-2</v>
      </c>
      <c r="M1789" t="s">
        <v>21</v>
      </c>
      <c r="N1789" t="s">
        <v>22</v>
      </c>
      <c r="O1789" s="2">
        <v>45517.833414351851</v>
      </c>
    </row>
    <row r="1790" spans="1:16" x14ac:dyDescent="0.25">
      <c r="A1790" t="s">
        <v>38</v>
      </c>
      <c r="B1790" t="s">
        <v>19</v>
      </c>
      <c r="C1790" t="s">
        <v>17</v>
      </c>
      <c r="D1790">
        <v>0.23</v>
      </c>
      <c r="E1790">
        <v>0.99399999999999999</v>
      </c>
      <c r="F1790">
        <v>1.97E-3</v>
      </c>
      <c r="G1790">
        <v>0.23080000000000001</v>
      </c>
      <c r="H1790">
        <v>7.7999999999999996E-3</v>
      </c>
      <c r="I1790">
        <v>0.1246</v>
      </c>
      <c r="J1790" t="s">
        <v>39</v>
      </c>
      <c r="K1790">
        <v>0.32290000000000002</v>
      </c>
      <c r="L1790">
        <v>1.09E-2</v>
      </c>
      <c r="M1790" t="s">
        <v>40</v>
      </c>
      <c r="N1790" t="s">
        <v>22</v>
      </c>
      <c r="O1790" s="2">
        <v>45517.833564814813</v>
      </c>
    </row>
    <row r="1791" spans="1:16" x14ac:dyDescent="0.25">
      <c r="A1791" t="s">
        <v>50</v>
      </c>
      <c r="B1791" t="s">
        <v>19</v>
      </c>
      <c r="C1791" t="s">
        <v>17</v>
      </c>
      <c r="D1791">
        <v>0.03</v>
      </c>
      <c r="E1791">
        <v>0.86199999999999999</v>
      </c>
      <c r="F1791">
        <v>3.3E-4</v>
      </c>
      <c r="G1791">
        <v>3.7900000000000003E-2</v>
      </c>
      <c r="H1791">
        <v>0.01</v>
      </c>
      <c r="I1791">
        <v>1.5800000000000002E-2</v>
      </c>
      <c r="J1791" t="s">
        <v>55</v>
      </c>
      <c r="K1791">
        <v>5.5399999999999998E-2</v>
      </c>
      <c r="L1791">
        <v>1.47E-2</v>
      </c>
      <c r="M1791" t="s">
        <v>50</v>
      </c>
      <c r="N1791" t="s">
        <v>27</v>
      </c>
    </row>
    <row r="1792" spans="1:16" x14ac:dyDescent="0.25">
      <c r="A1792" t="s">
        <v>25</v>
      </c>
      <c r="B1792" t="s">
        <v>19</v>
      </c>
      <c r="C1792" t="s">
        <v>17</v>
      </c>
      <c r="D1792">
        <v>0.12</v>
      </c>
      <c r="E1792">
        <v>0.82299999999999995</v>
      </c>
      <c r="F1792">
        <v>1.17E-3</v>
      </c>
      <c r="G1792">
        <v>0.1424</v>
      </c>
      <c r="H1792">
        <v>1.23E-2</v>
      </c>
      <c r="I1792">
        <v>5.6099999999999997E-2</v>
      </c>
      <c r="J1792" t="s">
        <v>26</v>
      </c>
      <c r="K1792">
        <v>0.18379999999999999</v>
      </c>
      <c r="L1792">
        <v>1.5800000000000002E-2</v>
      </c>
      <c r="M1792" t="s">
        <v>25</v>
      </c>
      <c r="N1792" t="s">
        <v>27</v>
      </c>
    </row>
    <row r="1793" spans="1:16" x14ac:dyDescent="0.25">
      <c r="A1793" t="s">
        <v>28</v>
      </c>
      <c r="B1793" t="s">
        <v>19</v>
      </c>
      <c r="C1793" t="s">
        <v>17</v>
      </c>
      <c r="D1793">
        <v>10.01</v>
      </c>
      <c r="E1793">
        <v>0.92500000000000004</v>
      </c>
      <c r="F1793">
        <v>9.0980000000000005E-2</v>
      </c>
      <c r="G1793">
        <v>10.8215</v>
      </c>
      <c r="H1793">
        <v>3.32E-2</v>
      </c>
      <c r="I1793">
        <v>4.1921999999999997</v>
      </c>
      <c r="J1793" t="s">
        <v>29</v>
      </c>
      <c r="K1793">
        <v>13.9216</v>
      </c>
      <c r="L1793">
        <v>4.2799999999999998E-2</v>
      </c>
      <c r="M1793" t="s">
        <v>30</v>
      </c>
      <c r="N1793" t="s">
        <v>22</v>
      </c>
      <c r="O1793" s="2">
        <v>45517.833124999997</v>
      </c>
    </row>
    <row r="1794" spans="1:16" x14ac:dyDescent="0.25">
      <c r="A1794" t="s">
        <v>31</v>
      </c>
      <c r="B1794" t="s">
        <v>19</v>
      </c>
      <c r="C1794" t="s">
        <v>17</v>
      </c>
      <c r="D1794">
        <v>0.15</v>
      </c>
      <c r="E1794">
        <v>0.83599999999999997</v>
      </c>
      <c r="F1794">
        <v>1.5399999999999999E-3</v>
      </c>
      <c r="G1794">
        <v>0.18410000000000001</v>
      </c>
      <c r="H1794">
        <v>1.6E-2</v>
      </c>
      <c r="I1794">
        <v>6.7799999999999999E-2</v>
      </c>
      <c r="J1794" t="s">
        <v>32</v>
      </c>
      <c r="K1794">
        <v>0.23430000000000001</v>
      </c>
      <c r="L1794">
        <v>2.0400000000000001E-2</v>
      </c>
      <c r="M1794" t="s">
        <v>31</v>
      </c>
      <c r="N1794" t="s">
        <v>27</v>
      </c>
    </row>
    <row r="1795" spans="1:16" x14ac:dyDescent="0.25">
      <c r="A1795" t="s">
        <v>33</v>
      </c>
      <c r="G1795">
        <v>99.316999999999993</v>
      </c>
      <c r="I1795">
        <v>100</v>
      </c>
      <c r="K1795">
        <v>99.316999999999993</v>
      </c>
    </row>
    <row r="1796" spans="1:16" x14ac:dyDescent="0.25">
      <c r="A1796" t="s">
        <v>474</v>
      </c>
    </row>
    <row r="1797" spans="1:16" x14ac:dyDescent="0.25">
      <c r="A1797" t="s">
        <v>474</v>
      </c>
    </row>
    <row r="1798" spans="1:16" x14ac:dyDescent="0.25">
      <c r="A1798" t="s">
        <v>474</v>
      </c>
    </row>
    <row r="1799" spans="1:16" x14ac:dyDescent="0.25">
      <c r="A1799" t="s">
        <v>474</v>
      </c>
    </row>
    <row r="1800" spans="1:16" x14ac:dyDescent="0.25">
      <c r="A1800" t="s">
        <v>474</v>
      </c>
    </row>
    <row r="1801" spans="1:16" x14ac:dyDescent="0.25">
      <c r="A1801" t="s">
        <v>358</v>
      </c>
    </row>
    <row r="1802" spans="1:16" x14ac:dyDescent="0.25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 t="s">
        <v>12</v>
      </c>
      <c r="N1802" t="s">
        <v>13</v>
      </c>
      <c r="O1802" t="s">
        <v>14</v>
      </c>
      <c r="P1802" t="s">
        <v>15</v>
      </c>
    </row>
    <row r="1803" spans="1:16" x14ac:dyDescent="0.25">
      <c r="A1803" t="s">
        <v>16</v>
      </c>
      <c r="C1803" t="s">
        <v>17</v>
      </c>
      <c r="G1803">
        <v>42.749899999999997</v>
      </c>
      <c r="I1803">
        <v>57.138199999999998</v>
      </c>
    </row>
    <row r="1804" spans="1:16" x14ac:dyDescent="0.25">
      <c r="A1804" t="s">
        <v>18</v>
      </c>
      <c r="B1804" t="s">
        <v>19</v>
      </c>
      <c r="C1804" t="s">
        <v>17</v>
      </c>
      <c r="D1804">
        <v>21.75</v>
      </c>
      <c r="E1804">
        <v>0.80800000000000005</v>
      </c>
      <c r="F1804">
        <v>0.12576999999999999</v>
      </c>
      <c r="G1804">
        <v>26.896599999999999</v>
      </c>
      <c r="H1804">
        <v>3.4500000000000003E-2</v>
      </c>
      <c r="I1804">
        <v>23.6571</v>
      </c>
      <c r="J1804" t="s">
        <v>20</v>
      </c>
      <c r="K1804">
        <v>44.596499999999999</v>
      </c>
      <c r="L1804">
        <v>5.7299999999999997E-2</v>
      </c>
      <c r="M1804" t="s">
        <v>21</v>
      </c>
      <c r="N1804" t="s">
        <v>22</v>
      </c>
      <c r="O1804" s="2">
        <v>45517.833379629628</v>
      </c>
    </row>
    <row r="1805" spans="1:16" x14ac:dyDescent="0.25">
      <c r="A1805" t="s">
        <v>23</v>
      </c>
      <c r="B1805" t="s">
        <v>19</v>
      </c>
      <c r="C1805" t="s">
        <v>17</v>
      </c>
      <c r="D1805">
        <v>18.920000000000002</v>
      </c>
      <c r="E1805">
        <v>1.01</v>
      </c>
      <c r="F1805">
        <v>9.8119999999999999E-2</v>
      </c>
      <c r="G1805">
        <v>18.7441</v>
      </c>
      <c r="H1805">
        <v>2.9499999999999998E-2</v>
      </c>
      <c r="I1805">
        <v>14.271100000000001</v>
      </c>
      <c r="J1805" t="s">
        <v>24</v>
      </c>
      <c r="K1805">
        <v>40.098999999999997</v>
      </c>
      <c r="L1805">
        <v>6.3E-2</v>
      </c>
      <c r="M1805" t="s">
        <v>21</v>
      </c>
      <c r="N1805" t="s">
        <v>22</v>
      </c>
      <c r="O1805" s="2">
        <v>45517.833414351851</v>
      </c>
    </row>
    <row r="1806" spans="1:16" x14ac:dyDescent="0.25">
      <c r="A1806" t="s">
        <v>38</v>
      </c>
      <c r="B1806" t="s">
        <v>19</v>
      </c>
      <c r="C1806" t="s">
        <v>17</v>
      </c>
      <c r="D1806">
        <v>0.25</v>
      </c>
      <c r="E1806">
        <v>0.997</v>
      </c>
      <c r="F1806">
        <v>2.1299999999999999E-3</v>
      </c>
      <c r="G1806">
        <v>0.24940000000000001</v>
      </c>
      <c r="H1806">
        <v>7.9000000000000008E-3</v>
      </c>
      <c r="I1806">
        <v>0.1331</v>
      </c>
      <c r="J1806" t="s">
        <v>39</v>
      </c>
      <c r="K1806">
        <v>0.34899999999999998</v>
      </c>
      <c r="L1806">
        <v>1.0999999999999999E-2</v>
      </c>
      <c r="M1806" t="s">
        <v>40</v>
      </c>
      <c r="N1806" t="s">
        <v>22</v>
      </c>
      <c r="O1806" s="2">
        <v>45517.833564814813</v>
      </c>
    </row>
    <row r="1807" spans="1:16" x14ac:dyDescent="0.25">
      <c r="A1807" t="s">
        <v>50</v>
      </c>
      <c r="B1807" t="s">
        <v>19</v>
      </c>
      <c r="C1807" t="s">
        <v>17</v>
      </c>
      <c r="D1807">
        <v>0.02</v>
      </c>
      <c r="E1807">
        <v>0.86699999999999999</v>
      </c>
      <c r="F1807">
        <v>2.2000000000000001E-4</v>
      </c>
      <c r="G1807">
        <v>2.5100000000000001E-2</v>
      </c>
      <c r="H1807">
        <v>1.01E-2</v>
      </c>
      <c r="I1807">
        <v>1.03E-2</v>
      </c>
      <c r="J1807" t="s">
        <v>55</v>
      </c>
      <c r="K1807">
        <v>3.6700000000000003E-2</v>
      </c>
      <c r="L1807">
        <v>1.47E-2</v>
      </c>
      <c r="M1807" t="s">
        <v>50</v>
      </c>
      <c r="N1807" t="s">
        <v>27</v>
      </c>
    </row>
    <row r="1808" spans="1:16" x14ac:dyDescent="0.25">
      <c r="A1808" t="s">
        <v>25</v>
      </c>
      <c r="B1808" t="s">
        <v>19</v>
      </c>
      <c r="C1808" t="s">
        <v>17</v>
      </c>
      <c r="D1808">
        <v>0.17</v>
      </c>
      <c r="E1808">
        <v>0.82499999999999996</v>
      </c>
      <c r="F1808">
        <v>1.65E-3</v>
      </c>
      <c r="G1808">
        <v>0.20019999999999999</v>
      </c>
      <c r="H1808">
        <v>1.24E-2</v>
      </c>
      <c r="I1808">
        <v>7.7899999999999997E-2</v>
      </c>
      <c r="J1808" t="s">
        <v>26</v>
      </c>
      <c r="K1808">
        <v>0.25850000000000001</v>
      </c>
      <c r="L1808">
        <v>1.6E-2</v>
      </c>
      <c r="M1808" t="s">
        <v>25</v>
      </c>
      <c r="N1808" t="s">
        <v>27</v>
      </c>
    </row>
    <row r="1809" spans="1:16" x14ac:dyDescent="0.25">
      <c r="A1809" t="s">
        <v>28</v>
      </c>
      <c r="B1809" t="s">
        <v>19</v>
      </c>
      <c r="C1809" t="s">
        <v>17</v>
      </c>
      <c r="D1809">
        <v>11.28</v>
      </c>
      <c r="E1809">
        <v>0.92700000000000005</v>
      </c>
      <c r="F1809">
        <v>0.10249999999999999</v>
      </c>
      <c r="G1809">
        <v>12.1686</v>
      </c>
      <c r="H1809">
        <v>3.49E-2</v>
      </c>
      <c r="I1809">
        <v>4.6593</v>
      </c>
      <c r="J1809" t="s">
        <v>29</v>
      </c>
      <c r="K1809">
        <v>15.6546</v>
      </c>
      <c r="L1809">
        <v>4.4900000000000002E-2</v>
      </c>
      <c r="M1809" t="s">
        <v>30</v>
      </c>
      <c r="N1809" t="s">
        <v>22</v>
      </c>
      <c r="O1809" s="2">
        <v>45517.833124999997</v>
      </c>
    </row>
    <row r="1810" spans="1:16" x14ac:dyDescent="0.25">
      <c r="A1810" t="s">
        <v>31</v>
      </c>
      <c r="B1810" t="s">
        <v>19</v>
      </c>
      <c r="C1810" t="s">
        <v>17</v>
      </c>
      <c r="D1810">
        <v>0.12</v>
      </c>
      <c r="E1810">
        <v>0.83599999999999997</v>
      </c>
      <c r="F1810">
        <v>1.2199999999999999E-3</v>
      </c>
      <c r="G1810">
        <v>0.1454</v>
      </c>
      <c r="H1810">
        <v>1.5900000000000001E-2</v>
      </c>
      <c r="I1810">
        <v>5.2999999999999999E-2</v>
      </c>
      <c r="J1810" t="s">
        <v>32</v>
      </c>
      <c r="K1810">
        <v>0.185</v>
      </c>
      <c r="L1810">
        <v>2.0199999999999999E-2</v>
      </c>
      <c r="M1810" t="s">
        <v>31</v>
      </c>
      <c r="N1810" t="s">
        <v>27</v>
      </c>
    </row>
    <row r="1811" spans="1:16" x14ac:dyDescent="0.25">
      <c r="A1811" t="s">
        <v>33</v>
      </c>
      <c r="G1811">
        <v>101.1794</v>
      </c>
      <c r="I1811">
        <v>100</v>
      </c>
      <c r="K1811">
        <v>101.1794</v>
      </c>
    </row>
    <row r="1812" spans="1:16" x14ac:dyDescent="0.25">
      <c r="A1812" t="s">
        <v>474</v>
      </c>
    </row>
    <row r="1813" spans="1:16" x14ac:dyDescent="0.25">
      <c r="A1813" t="s">
        <v>474</v>
      </c>
    </row>
    <row r="1814" spans="1:16" x14ac:dyDescent="0.25">
      <c r="A1814" t="s">
        <v>474</v>
      </c>
    </row>
    <row r="1815" spans="1:16" x14ac:dyDescent="0.25">
      <c r="A1815" t="s">
        <v>474</v>
      </c>
    </row>
    <row r="1816" spans="1:16" x14ac:dyDescent="0.25">
      <c r="A1816" t="s">
        <v>474</v>
      </c>
    </row>
    <row r="1817" spans="1:16" x14ac:dyDescent="0.25">
      <c r="A1817" t="s">
        <v>359</v>
      </c>
    </row>
    <row r="1818" spans="1:16" x14ac:dyDescent="0.25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12</v>
      </c>
      <c r="N1818" t="s">
        <v>13</v>
      </c>
      <c r="O1818" t="s">
        <v>14</v>
      </c>
      <c r="P1818" t="s">
        <v>15</v>
      </c>
    </row>
    <row r="1819" spans="1:16" x14ac:dyDescent="0.25">
      <c r="A1819" t="s">
        <v>16</v>
      </c>
      <c r="C1819" t="s">
        <v>17</v>
      </c>
      <c r="G1819">
        <v>42.404899999999998</v>
      </c>
      <c r="I1819">
        <v>57.129899999999999</v>
      </c>
    </row>
    <row r="1820" spans="1:16" x14ac:dyDescent="0.25">
      <c r="A1820" t="s">
        <v>18</v>
      </c>
      <c r="B1820" t="s">
        <v>19</v>
      </c>
      <c r="C1820" t="s">
        <v>17</v>
      </c>
      <c r="D1820">
        <v>21.85</v>
      </c>
      <c r="E1820">
        <v>0.81299999999999994</v>
      </c>
      <c r="F1820">
        <v>0.12633</v>
      </c>
      <c r="G1820">
        <v>26.874700000000001</v>
      </c>
      <c r="H1820">
        <v>3.44E-2</v>
      </c>
      <c r="I1820">
        <v>23.826599999999999</v>
      </c>
      <c r="J1820" t="s">
        <v>20</v>
      </c>
      <c r="K1820">
        <v>44.560099999999998</v>
      </c>
      <c r="L1820">
        <v>5.7000000000000002E-2</v>
      </c>
      <c r="M1820" t="s">
        <v>21</v>
      </c>
      <c r="N1820" t="s">
        <v>22</v>
      </c>
      <c r="O1820" s="2">
        <v>45517.833379629628</v>
      </c>
    </row>
    <row r="1821" spans="1:16" x14ac:dyDescent="0.25">
      <c r="A1821" t="s">
        <v>23</v>
      </c>
      <c r="B1821" t="s">
        <v>19</v>
      </c>
      <c r="C1821" t="s">
        <v>17</v>
      </c>
      <c r="D1821">
        <v>18.739999999999998</v>
      </c>
      <c r="E1821">
        <v>1.0089999999999999</v>
      </c>
      <c r="F1821">
        <v>9.7170000000000006E-2</v>
      </c>
      <c r="G1821">
        <v>18.572800000000001</v>
      </c>
      <c r="H1821">
        <v>2.93E-2</v>
      </c>
      <c r="I1821">
        <v>14.2537</v>
      </c>
      <c r="J1821" t="s">
        <v>24</v>
      </c>
      <c r="K1821">
        <v>39.732599999999998</v>
      </c>
      <c r="L1821">
        <v>6.2700000000000006E-2</v>
      </c>
      <c r="M1821" t="s">
        <v>21</v>
      </c>
      <c r="N1821" t="s">
        <v>22</v>
      </c>
      <c r="O1821" s="2">
        <v>45517.833414351851</v>
      </c>
    </row>
    <row r="1822" spans="1:16" x14ac:dyDescent="0.25">
      <c r="A1822" t="s">
        <v>38</v>
      </c>
      <c r="B1822" t="s">
        <v>19</v>
      </c>
      <c r="C1822" t="s">
        <v>17</v>
      </c>
      <c r="D1822">
        <v>0.25</v>
      </c>
      <c r="E1822">
        <v>0.996</v>
      </c>
      <c r="F1822">
        <v>2.14E-3</v>
      </c>
      <c r="G1822">
        <v>0.25080000000000002</v>
      </c>
      <c r="H1822">
        <v>7.7999999999999996E-3</v>
      </c>
      <c r="I1822">
        <v>0.13489999999999999</v>
      </c>
      <c r="J1822" t="s">
        <v>39</v>
      </c>
      <c r="K1822">
        <v>0.35089999999999999</v>
      </c>
      <c r="L1822">
        <v>1.0999999999999999E-2</v>
      </c>
      <c r="M1822" t="s">
        <v>40</v>
      </c>
      <c r="N1822" t="s">
        <v>22</v>
      </c>
      <c r="O1822" s="2">
        <v>45517.833564814813</v>
      </c>
    </row>
    <row r="1823" spans="1:16" x14ac:dyDescent="0.25">
      <c r="A1823" t="s">
        <v>50</v>
      </c>
      <c r="B1823" t="s">
        <v>19</v>
      </c>
      <c r="C1823" t="s">
        <v>17</v>
      </c>
      <c r="D1823">
        <v>0.03</v>
      </c>
      <c r="E1823">
        <v>0.86499999999999999</v>
      </c>
      <c r="F1823">
        <v>2.5000000000000001E-4</v>
      </c>
      <c r="G1823">
        <v>2.9100000000000001E-2</v>
      </c>
      <c r="H1823">
        <v>0.01</v>
      </c>
      <c r="I1823">
        <v>1.21E-2</v>
      </c>
      <c r="J1823" t="s">
        <v>55</v>
      </c>
      <c r="K1823">
        <v>4.2500000000000003E-2</v>
      </c>
      <c r="L1823">
        <v>1.47E-2</v>
      </c>
      <c r="M1823" t="s">
        <v>50</v>
      </c>
      <c r="N1823" t="s">
        <v>27</v>
      </c>
    </row>
    <row r="1824" spans="1:16" x14ac:dyDescent="0.25">
      <c r="A1824" t="s">
        <v>25</v>
      </c>
      <c r="B1824" t="s">
        <v>19</v>
      </c>
      <c r="C1824" t="s">
        <v>17</v>
      </c>
      <c r="D1824">
        <v>0.13</v>
      </c>
      <c r="E1824">
        <v>0.82399999999999995</v>
      </c>
      <c r="F1824">
        <v>1.33E-3</v>
      </c>
      <c r="G1824">
        <v>0.1618</v>
      </c>
      <c r="H1824">
        <v>1.24E-2</v>
      </c>
      <c r="I1824">
        <v>6.3500000000000001E-2</v>
      </c>
      <c r="J1824" t="s">
        <v>26</v>
      </c>
      <c r="K1824">
        <v>0.2089</v>
      </c>
      <c r="L1824">
        <v>1.6E-2</v>
      </c>
      <c r="M1824" t="s">
        <v>25</v>
      </c>
      <c r="N1824" t="s">
        <v>27</v>
      </c>
    </row>
    <row r="1825" spans="1:16" x14ac:dyDescent="0.25">
      <c r="A1825" t="s">
        <v>28</v>
      </c>
      <c r="B1825" t="s">
        <v>19</v>
      </c>
      <c r="C1825" t="s">
        <v>17</v>
      </c>
      <c r="D1825">
        <v>10.86</v>
      </c>
      <c r="E1825">
        <v>0.92600000000000005</v>
      </c>
      <c r="F1825">
        <v>9.8699999999999996E-2</v>
      </c>
      <c r="G1825">
        <v>11.7247</v>
      </c>
      <c r="H1825">
        <v>3.44E-2</v>
      </c>
      <c r="I1825">
        <v>4.5251999999999999</v>
      </c>
      <c r="J1825" t="s">
        <v>29</v>
      </c>
      <c r="K1825">
        <v>15.083600000000001</v>
      </c>
      <c r="L1825">
        <v>4.4200000000000003E-2</v>
      </c>
      <c r="M1825" t="s">
        <v>30</v>
      </c>
      <c r="N1825" t="s">
        <v>22</v>
      </c>
      <c r="O1825" s="2">
        <v>45517.833124999997</v>
      </c>
    </row>
    <row r="1826" spans="1:16" x14ac:dyDescent="0.25">
      <c r="A1826" t="s">
        <v>31</v>
      </c>
      <c r="B1826" t="s">
        <v>19</v>
      </c>
      <c r="C1826" t="s">
        <v>17</v>
      </c>
      <c r="D1826">
        <v>0.12</v>
      </c>
      <c r="E1826">
        <v>0.83599999999999997</v>
      </c>
      <c r="F1826">
        <v>1.23E-3</v>
      </c>
      <c r="G1826">
        <v>0.1474</v>
      </c>
      <c r="H1826">
        <v>1.5900000000000001E-2</v>
      </c>
      <c r="I1826">
        <v>5.4100000000000002E-2</v>
      </c>
      <c r="J1826" t="s">
        <v>32</v>
      </c>
      <c r="K1826">
        <v>0.18759999999999999</v>
      </c>
      <c r="L1826">
        <v>2.0199999999999999E-2</v>
      </c>
      <c r="M1826" t="s">
        <v>31</v>
      </c>
      <c r="N1826" t="s">
        <v>27</v>
      </c>
    </row>
    <row r="1827" spans="1:16" x14ac:dyDescent="0.25">
      <c r="A1827" t="s">
        <v>33</v>
      </c>
      <c r="G1827">
        <v>100.16630000000001</v>
      </c>
      <c r="I1827">
        <v>100</v>
      </c>
      <c r="K1827">
        <v>100.16630000000001</v>
      </c>
    </row>
    <row r="1828" spans="1:16" x14ac:dyDescent="0.25">
      <c r="A1828" t="s">
        <v>474</v>
      </c>
    </row>
    <row r="1829" spans="1:16" x14ac:dyDescent="0.25">
      <c r="A1829" t="s">
        <v>474</v>
      </c>
    </row>
    <row r="1830" spans="1:16" x14ac:dyDescent="0.25">
      <c r="A1830" t="s">
        <v>474</v>
      </c>
    </row>
    <row r="1831" spans="1:16" x14ac:dyDescent="0.25">
      <c r="A1831" t="s">
        <v>474</v>
      </c>
    </row>
    <row r="1832" spans="1:16" x14ac:dyDescent="0.25">
      <c r="A1832" t="s">
        <v>474</v>
      </c>
    </row>
    <row r="1833" spans="1:16" x14ac:dyDescent="0.25">
      <c r="A1833" t="s">
        <v>360</v>
      </c>
    </row>
    <row r="1834" spans="1:16" x14ac:dyDescent="0.25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t="s">
        <v>5</v>
      </c>
      <c r="G1834" t="s">
        <v>6</v>
      </c>
      <c r="H1834" t="s">
        <v>7</v>
      </c>
      <c r="I1834" t="s">
        <v>8</v>
      </c>
      <c r="J1834" t="s">
        <v>9</v>
      </c>
      <c r="K1834" t="s">
        <v>10</v>
      </c>
      <c r="L1834" t="s">
        <v>11</v>
      </c>
      <c r="M1834" t="s">
        <v>12</v>
      </c>
      <c r="N1834" t="s">
        <v>13</v>
      </c>
      <c r="O1834" t="s">
        <v>14</v>
      </c>
      <c r="P1834" t="s">
        <v>15</v>
      </c>
    </row>
    <row r="1835" spans="1:16" x14ac:dyDescent="0.25">
      <c r="A1835" t="s">
        <v>16</v>
      </c>
      <c r="C1835" t="s">
        <v>17</v>
      </c>
      <c r="G1835">
        <v>42.122</v>
      </c>
      <c r="I1835">
        <v>57.131999999999998</v>
      </c>
    </row>
    <row r="1836" spans="1:16" x14ac:dyDescent="0.25">
      <c r="A1836" t="s">
        <v>18</v>
      </c>
      <c r="B1836" t="s">
        <v>19</v>
      </c>
      <c r="C1836" t="s">
        <v>17</v>
      </c>
      <c r="D1836">
        <v>21.22</v>
      </c>
      <c r="E1836">
        <v>0.80400000000000005</v>
      </c>
      <c r="F1836">
        <v>0.12272</v>
      </c>
      <c r="G1836">
        <v>26.371500000000001</v>
      </c>
      <c r="H1836">
        <v>3.4299999999999997E-2</v>
      </c>
      <c r="I1836">
        <v>23.538499999999999</v>
      </c>
      <c r="J1836" t="s">
        <v>20</v>
      </c>
      <c r="K1836">
        <v>43.725900000000003</v>
      </c>
      <c r="L1836">
        <v>5.6800000000000003E-2</v>
      </c>
      <c r="M1836" t="s">
        <v>21</v>
      </c>
      <c r="N1836" t="s">
        <v>22</v>
      </c>
      <c r="O1836" s="2">
        <v>45517.833379629628</v>
      </c>
    </row>
    <row r="1837" spans="1:16" x14ac:dyDescent="0.25">
      <c r="A1837" t="s">
        <v>23</v>
      </c>
      <c r="B1837" t="s">
        <v>19</v>
      </c>
      <c r="C1837" t="s">
        <v>17</v>
      </c>
      <c r="D1837">
        <v>18.63</v>
      </c>
      <c r="E1837">
        <v>1.01</v>
      </c>
      <c r="F1837">
        <v>9.6629999999999994E-2</v>
      </c>
      <c r="G1837">
        <v>18.457000000000001</v>
      </c>
      <c r="H1837">
        <v>2.92E-2</v>
      </c>
      <c r="I1837">
        <v>14.2605</v>
      </c>
      <c r="J1837" t="s">
        <v>24</v>
      </c>
      <c r="K1837">
        <v>39.4848</v>
      </c>
      <c r="L1837">
        <v>6.2600000000000003E-2</v>
      </c>
      <c r="M1837" t="s">
        <v>21</v>
      </c>
      <c r="N1837" t="s">
        <v>22</v>
      </c>
      <c r="O1837" s="2">
        <v>45517.833414351851</v>
      </c>
    </row>
    <row r="1838" spans="1:16" x14ac:dyDescent="0.25">
      <c r="A1838" t="s">
        <v>38</v>
      </c>
      <c r="B1838" t="s">
        <v>19</v>
      </c>
      <c r="C1838" t="s">
        <v>17</v>
      </c>
      <c r="D1838">
        <v>0.25</v>
      </c>
      <c r="E1838">
        <v>0.997</v>
      </c>
      <c r="F1838">
        <v>2.1199999999999999E-3</v>
      </c>
      <c r="G1838">
        <v>0.24809999999999999</v>
      </c>
      <c r="H1838">
        <v>7.9000000000000008E-3</v>
      </c>
      <c r="I1838">
        <v>0.1343</v>
      </c>
      <c r="J1838" t="s">
        <v>39</v>
      </c>
      <c r="K1838">
        <v>0.34710000000000002</v>
      </c>
      <c r="L1838">
        <v>1.0999999999999999E-2</v>
      </c>
      <c r="M1838" t="s">
        <v>40</v>
      </c>
      <c r="N1838" t="s">
        <v>22</v>
      </c>
      <c r="O1838" s="2">
        <v>45517.833564814813</v>
      </c>
    </row>
    <row r="1839" spans="1:16" x14ac:dyDescent="0.25">
      <c r="A1839" t="s">
        <v>50</v>
      </c>
      <c r="B1839" t="s">
        <v>19</v>
      </c>
      <c r="C1839" t="s">
        <v>17</v>
      </c>
      <c r="D1839">
        <v>0.01</v>
      </c>
      <c r="E1839">
        <v>0.86799999999999999</v>
      </c>
      <c r="F1839">
        <v>1.4999999999999999E-4</v>
      </c>
      <c r="G1839">
        <v>1.72E-2</v>
      </c>
      <c r="H1839">
        <v>0.01</v>
      </c>
      <c r="I1839">
        <v>7.1999999999999998E-3</v>
      </c>
      <c r="J1839" t="s">
        <v>55</v>
      </c>
      <c r="K1839">
        <v>2.5100000000000001E-2</v>
      </c>
      <c r="L1839">
        <v>1.46E-2</v>
      </c>
      <c r="M1839" t="s">
        <v>50</v>
      </c>
      <c r="N1839" t="s">
        <v>27</v>
      </c>
    </row>
    <row r="1840" spans="1:16" x14ac:dyDescent="0.25">
      <c r="A1840" t="s">
        <v>25</v>
      </c>
      <c r="B1840" t="s">
        <v>19</v>
      </c>
      <c r="C1840" t="s">
        <v>17</v>
      </c>
      <c r="D1840">
        <v>0.15</v>
      </c>
      <c r="E1840">
        <v>0.82499999999999996</v>
      </c>
      <c r="F1840">
        <v>1.5499999999999999E-3</v>
      </c>
      <c r="G1840">
        <v>0.1875</v>
      </c>
      <c r="H1840">
        <v>1.24E-2</v>
      </c>
      <c r="I1840">
        <v>7.4099999999999999E-2</v>
      </c>
      <c r="J1840" t="s">
        <v>26</v>
      </c>
      <c r="K1840">
        <v>0.2422</v>
      </c>
      <c r="L1840">
        <v>1.6E-2</v>
      </c>
      <c r="M1840" t="s">
        <v>25</v>
      </c>
      <c r="N1840" t="s">
        <v>27</v>
      </c>
    </row>
    <row r="1841" spans="1:16" x14ac:dyDescent="0.25">
      <c r="A1841" t="s">
        <v>28</v>
      </c>
      <c r="B1841" t="s">
        <v>19</v>
      </c>
      <c r="C1841" t="s">
        <v>17</v>
      </c>
      <c r="D1841">
        <v>11.46</v>
      </c>
      <c r="E1841">
        <v>0.92700000000000005</v>
      </c>
      <c r="F1841">
        <v>0.10417</v>
      </c>
      <c r="G1841">
        <v>12.359400000000001</v>
      </c>
      <c r="H1841">
        <v>3.5099999999999999E-2</v>
      </c>
      <c r="I1841">
        <v>4.8023999999999996</v>
      </c>
      <c r="J1841" t="s">
        <v>29</v>
      </c>
      <c r="K1841">
        <v>15.9001</v>
      </c>
      <c r="L1841">
        <v>4.5100000000000001E-2</v>
      </c>
      <c r="M1841" t="s">
        <v>30</v>
      </c>
      <c r="N1841" t="s">
        <v>22</v>
      </c>
      <c r="O1841" s="2">
        <v>45517.833124999997</v>
      </c>
    </row>
    <row r="1842" spans="1:16" x14ac:dyDescent="0.25">
      <c r="A1842" t="s">
        <v>31</v>
      </c>
      <c r="B1842" t="s">
        <v>19</v>
      </c>
      <c r="C1842" t="s">
        <v>17</v>
      </c>
      <c r="D1842">
        <v>0.12</v>
      </c>
      <c r="E1842">
        <v>0.83599999999999997</v>
      </c>
      <c r="F1842">
        <v>1.15E-3</v>
      </c>
      <c r="G1842">
        <v>0.1381</v>
      </c>
      <c r="H1842">
        <v>1.5800000000000002E-2</v>
      </c>
      <c r="I1842">
        <v>5.0999999999999997E-2</v>
      </c>
      <c r="J1842" t="s">
        <v>32</v>
      </c>
      <c r="K1842">
        <v>0.1757</v>
      </c>
      <c r="L1842">
        <v>2.01E-2</v>
      </c>
      <c r="M1842" t="s">
        <v>31</v>
      </c>
      <c r="N1842" t="s">
        <v>27</v>
      </c>
    </row>
    <row r="1843" spans="1:16" x14ac:dyDescent="0.25">
      <c r="A1843" t="s">
        <v>33</v>
      </c>
      <c r="G1843">
        <v>99.900800000000004</v>
      </c>
      <c r="I1843">
        <v>100</v>
      </c>
      <c r="K1843">
        <v>99.900800000000004</v>
      </c>
    </row>
    <row r="1844" spans="1:16" x14ac:dyDescent="0.25">
      <c r="A1844" t="s">
        <v>474</v>
      </c>
    </row>
    <row r="1845" spans="1:16" x14ac:dyDescent="0.25">
      <c r="A1845" t="s">
        <v>474</v>
      </c>
    </row>
    <row r="1846" spans="1:16" x14ac:dyDescent="0.25">
      <c r="A1846" t="s">
        <v>474</v>
      </c>
    </row>
    <row r="1847" spans="1:16" x14ac:dyDescent="0.25">
      <c r="A1847" t="s">
        <v>474</v>
      </c>
    </row>
    <row r="1848" spans="1:16" x14ac:dyDescent="0.25">
      <c r="A1848" t="s">
        <v>474</v>
      </c>
    </row>
    <row r="1849" spans="1:16" x14ac:dyDescent="0.25">
      <c r="A1849" t="s">
        <v>361</v>
      </c>
    </row>
    <row r="1850" spans="1:16" x14ac:dyDescent="0.25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  <c r="H1850" t="s">
        <v>7</v>
      </c>
      <c r="I1850" t="s">
        <v>8</v>
      </c>
      <c r="J1850" t="s">
        <v>9</v>
      </c>
      <c r="K1850" t="s">
        <v>10</v>
      </c>
      <c r="L1850" t="s">
        <v>11</v>
      </c>
      <c r="M1850" t="s">
        <v>12</v>
      </c>
      <c r="N1850" t="s">
        <v>13</v>
      </c>
      <c r="O1850" t="s">
        <v>14</v>
      </c>
      <c r="P1850" t="s">
        <v>15</v>
      </c>
    </row>
    <row r="1851" spans="1:16" x14ac:dyDescent="0.25">
      <c r="A1851" t="s">
        <v>16</v>
      </c>
      <c r="C1851" t="s">
        <v>17</v>
      </c>
      <c r="G1851">
        <v>41.520800000000001</v>
      </c>
      <c r="I1851">
        <v>57.134300000000003</v>
      </c>
    </row>
    <row r="1852" spans="1:16" x14ac:dyDescent="0.25">
      <c r="A1852" t="s">
        <v>18</v>
      </c>
      <c r="B1852" t="s">
        <v>19</v>
      </c>
      <c r="C1852" t="s">
        <v>17</v>
      </c>
      <c r="D1852">
        <v>20.89</v>
      </c>
      <c r="E1852">
        <v>0.80400000000000005</v>
      </c>
      <c r="F1852">
        <v>0.12082</v>
      </c>
      <c r="G1852">
        <v>25.973199999999999</v>
      </c>
      <c r="H1852">
        <v>3.4000000000000002E-2</v>
      </c>
      <c r="I1852">
        <v>23.519500000000001</v>
      </c>
      <c r="J1852" t="s">
        <v>20</v>
      </c>
      <c r="K1852">
        <v>43.065399999999997</v>
      </c>
      <c r="L1852">
        <v>5.6399999999999999E-2</v>
      </c>
      <c r="M1852" t="s">
        <v>21</v>
      </c>
      <c r="N1852" t="s">
        <v>22</v>
      </c>
      <c r="O1852" s="2">
        <v>45517.833379629628</v>
      </c>
    </row>
    <row r="1853" spans="1:16" x14ac:dyDescent="0.25">
      <c r="A1853" t="s">
        <v>23</v>
      </c>
      <c r="B1853" t="s">
        <v>19</v>
      </c>
      <c r="C1853" t="s">
        <v>17</v>
      </c>
      <c r="D1853">
        <v>18.37</v>
      </c>
      <c r="E1853">
        <v>1.01</v>
      </c>
      <c r="F1853">
        <v>9.5280000000000004E-2</v>
      </c>
      <c r="G1853">
        <v>18.197399999999998</v>
      </c>
      <c r="H1853">
        <v>2.9000000000000001E-2</v>
      </c>
      <c r="I1853">
        <v>14.264099999999999</v>
      </c>
      <c r="J1853" t="s">
        <v>24</v>
      </c>
      <c r="K1853">
        <v>38.929499999999997</v>
      </c>
      <c r="L1853">
        <v>6.2100000000000002E-2</v>
      </c>
      <c r="M1853" t="s">
        <v>21</v>
      </c>
      <c r="N1853" t="s">
        <v>22</v>
      </c>
      <c r="O1853" s="2">
        <v>45517.833414351851</v>
      </c>
    </row>
    <row r="1854" spans="1:16" x14ac:dyDescent="0.25">
      <c r="A1854" t="s">
        <v>38</v>
      </c>
      <c r="B1854" t="s">
        <v>19</v>
      </c>
      <c r="C1854" t="s">
        <v>17</v>
      </c>
      <c r="D1854">
        <v>0.25</v>
      </c>
      <c r="E1854">
        <v>0.998</v>
      </c>
      <c r="F1854">
        <v>2.15E-3</v>
      </c>
      <c r="G1854">
        <v>0.2515</v>
      </c>
      <c r="H1854">
        <v>7.9000000000000008E-3</v>
      </c>
      <c r="I1854">
        <v>0.1381</v>
      </c>
      <c r="J1854" t="s">
        <v>39</v>
      </c>
      <c r="K1854">
        <v>0.35189999999999999</v>
      </c>
      <c r="L1854">
        <v>1.0999999999999999E-2</v>
      </c>
      <c r="M1854" t="s">
        <v>40</v>
      </c>
      <c r="N1854" t="s">
        <v>22</v>
      </c>
      <c r="O1854" s="2">
        <v>45517.833564814813</v>
      </c>
    </row>
    <row r="1855" spans="1:16" x14ac:dyDescent="0.25">
      <c r="A1855" t="s">
        <v>50</v>
      </c>
      <c r="B1855" t="s">
        <v>19</v>
      </c>
      <c r="C1855" t="s">
        <v>17</v>
      </c>
      <c r="D1855">
        <v>0.02</v>
      </c>
      <c r="E1855">
        <v>0.86799999999999999</v>
      </c>
      <c r="F1855">
        <v>1.8000000000000001E-4</v>
      </c>
      <c r="G1855">
        <v>2.0899999999999998E-2</v>
      </c>
      <c r="H1855">
        <v>0.01</v>
      </c>
      <c r="I1855">
        <v>8.8000000000000005E-3</v>
      </c>
      <c r="J1855" t="s">
        <v>55</v>
      </c>
      <c r="K1855">
        <v>3.0499999999999999E-2</v>
      </c>
      <c r="L1855">
        <v>1.46E-2</v>
      </c>
      <c r="M1855" t="s">
        <v>50</v>
      </c>
      <c r="N1855" t="s">
        <v>27</v>
      </c>
    </row>
    <row r="1856" spans="1:16" x14ac:dyDescent="0.25">
      <c r="A1856" t="s">
        <v>25</v>
      </c>
      <c r="B1856" t="s">
        <v>19</v>
      </c>
      <c r="C1856" t="s">
        <v>17</v>
      </c>
      <c r="D1856">
        <v>0.15</v>
      </c>
      <c r="E1856">
        <v>0.82499999999999996</v>
      </c>
      <c r="F1856">
        <v>1.5299999999999999E-3</v>
      </c>
      <c r="G1856">
        <v>0.18579999999999999</v>
      </c>
      <c r="H1856">
        <v>1.2500000000000001E-2</v>
      </c>
      <c r="I1856">
        <v>7.4499999999999997E-2</v>
      </c>
      <c r="J1856" t="s">
        <v>26</v>
      </c>
      <c r="K1856">
        <v>0.2399</v>
      </c>
      <c r="L1856">
        <v>1.61E-2</v>
      </c>
      <c r="M1856" t="s">
        <v>25</v>
      </c>
      <c r="N1856" t="s">
        <v>27</v>
      </c>
    </row>
    <row r="1857" spans="1:16" x14ac:dyDescent="0.25">
      <c r="A1857" t="s">
        <v>28</v>
      </c>
      <c r="B1857" t="s">
        <v>19</v>
      </c>
      <c r="C1857" t="s">
        <v>17</v>
      </c>
      <c r="D1857">
        <v>11.31</v>
      </c>
      <c r="E1857">
        <v>0.92700000000000005</v>
      </c>
      <c r="F1857">
        <v>0.10281</v>
      </c>
      <c r="G1857">
        <v>12.197800000000001</v>
      </c>
      <c r="H1857">
        <v>3.49E-2</v>
      </c>
      <c r="I1857">
        <v>4.8085000000000004</v>
      </c>
      <c r="J1857" t="s">
        <v>29</v>
      </c>
      <c r="K1857">
        <v>15.6922</v>
      </c>
      <c r="L1857">
        <v>4.4900000000000002E-2</v>
      </c>
      <c r="M1857" t="s">
        <v>30</v>
      </c>
      <c r="N1857" t="s">
        <v>22</v>
      </c>
      <c r="O1857" s="2">
        <v>45517.833124999997</v>
      </c>
    </row>
    <row r="1858" spans="1:16" x14ac:dyDescent="0.25">
      <c r="A1858" t="s">
        <v>31</v>
      </c>
      <c r="B1858" t="s">
        <v>19</v>
      </c>
      <c r="C1858" t="s">
        <v>17</v>
      </c>
      <c r="D1858">
        <v>0.12</v>
      </c>
      <c r="E1858">
        <v>0.83599999999999997</v>
      </c>
      <c r="F1858">
        <v>1.16E-3</v>
      </c>
      <c r="G1858">
        <v>0.13930000000000001</v>
      </c>
      <c r="H1858">
        <v>1.5800000000000002E-2</v>
      </c>
      <c r="I1858">
        <v>5.2200000000000003E-2</v>
      </c>
      <c r="J1858" t="s">
        <v>32</v>
      </c>
      <c r="K1858">
        <v>0.17730000000000001</v>
      </c>
      <c r="L1858">
        <v>0.02</v>
      </c>
      <c r="M1858" t="s">
        <v>31</v>
      </c>
      <c r="N1858" t="s">
        <v>27</v>
      </c>
    </row>
    <row r="1859" spans="1:16" x14ac:dyDescent="0.25">
      <c r="A1859" t="s">
        <v>33</v>
      </c>
      <c r="G1859">
        <v>98.486800000000002</v>
      </c>
      <c r="I1859">
        <v>100</v>
      </c>
      <c r="K1859">
        <v>98.486800000000002</v>
      </c>
    </row>
    <row r="1860" spans="1:16" x14ac:dyDescent="0.25">
      <c r="A1860" t="s">
        <v>474</v>
      </c>
    </row>
    <row r="1861" spans="1:16" x14ac:dyDescent="0.25">
      <c r="A1861" t="s">
        <v>474</v>
      </c>
    </row>
    <row r="1862" spans="1:16" x14ac:dyDescent="0.25">
      <c r="A1862" t="s">
        <v>474</v>
      </c>
    </row>
    <row r="1863" spans="1:16" x14ac:dyDescent="0.25">
      <c r="A1863" t="s">
        <v>474</v>
      </c>
    </row>
    <row r="1864" spans="1:16" x14ac:dyDescent="0.25">
      <c r="A1864" t="s">
        <v>474</v>
      </c>
    </row>
    <row r="1865" spans="1:16" x14ac:dyDescent="0.25">
      <c r="A1865" t="s">
        <v>362</v>
      </c>
    </row>
    <row r="1866" spans="1:16" x14ac:dyDescent="0.25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12</v>
      </c>
      <c r="N1866" t="s">
        <v>13</v>
      </c>
      <c r="O1866" t="s">
        <v>14</v>
      </c>
      <c r="P1866" t="s">
        <v>15</v>
      </c>
    </row>
    <row r="1867" spans="1:16" x14ac:dyDescent="0.25">
      <c r="A1867" t="s">
        <v>16</v>
      </c>
      <c r="C1867" t="s">
        <v>17</v>
      </c>
      <c r="G1867">
        <v>41.378799999999998</v>
      </c>
      <c r="I1867">
        <v>57.129100000000001</v>
      </c>
    </row>
    <row r="1868" spans="1:16" x14ac:dyDescent="0.25">
      <c r="A1868" t="s">
        <v>18</v>
      </c>
      <c r="B1868" t="s">
        <v>19</v>
      </c>
      <c r="C1868" t="s">
        <v>17</v>
      </c>
      <c r="D1868">
        <v>20.77</v>
      </c>
      <c r="E1868">
        <v>0.80300000000000005</v>
      </c>
      <c r="F1868">
        <v>0.12014</v>
      </c>
      <c r="G1868">
        <v>25.8583</v>
      </c>
      <c r="H1868">
        <v>3.4000000000000002E-2</v>
      </c>
      <c r="I1868">
        <v>23.4937</v>
      </c>
      <c r="J1868" t="s">
        <v>20</v>
      </c>
      <c r="K1868">
        <v>42.874899999999997</v>
      </c>
      <c r="L1868">
        <v>5.6300000000000003E-2</v>
      </c>
      <c r="M1868" t="s">
        <v>21</v>
      </c>
      <c r="N1868" t="s">
        <v>22</v>
      </c>
      <c r="O1868" s="2">
        <v>45517.833379629628</v>
      </c>
    </row>
    <row r="1869" spans="1:16" x14ac:dyDescent="0.25">
      <c r="A1869" t="s">
        <v>23</v>
      </c>
      <c r="B1869" t="s">
        <v>19</v>
      </c>
      <c r="C1869" t="s">
        <v>17</v>
      </c>
      <c r="D1869">
        <v>18.3</v>
      </c>
      <c r="E1869">
        <v>1.01</v>
      </c>
      <c r="F1869">
        <v>9.4890000000000002E-2</v>
      </c>
      <c r="G1869">
        <v>18.122800000000002</v>
      </c>
      <c r="H1869">
        <v>2.9000000000000001E-2</v>
      </c>
      <c r="I1869">
        <v>14.2531</v>
      </c>
      <c r="J1869" t="s">
        <v>24</v>
      </c>
      <c r="K1869">
        <v>38.7699</v>
      </c>
      <c r="L1869">
        <v>6.2E-2</v>
      </c>
      <c r="M1869" t="s">
        <v>21</v>
      </c>
      <c r="N1869" t="s">
        <v>22</v>
      </c>
      <c r="O1869" s="2">
        <v>45517.833414351851</v>
      </c>
    </row>
    <row r="1870" spans="1:16" x14ac:dyDescent="0.25">
      <c r="A1870" t="s">
        <v>38</v>
      </c>
      <c r="B1870" t="s">
        <v>19</v>
      </c>
      <c r="C1870" t="s">
        <v>17</v>
      </c>
      <c r="D1870">
        <v>0.26</v>
      </c>
      <c r="E1870">
        <v>0.998</v>
      </c>
      <c r="F1870">
        <v>2.2200000000000002E-3</v>
      </c>
      <c r="G1870">
        <v>0.2596</v>
      </c>
      <c r="H1870">
        <v>7.9000000000000008E-3</v>
      </c>
      <c r="I1870">
        <v>0.1431</v>
      </c>
      <c r="J1870" t="s">
        <v>39</v>
      </c>
      <c r="K1870">
        <v>0.36330000000000001</v>
      </c>
      <c r="L1870">
        <v>1.0999999999999999E-2</v>
      </c>
      <c r="M1870" t="s">
        <v>40</v>
      </c>
      <c r="N1870" t="s">
        <v>22</v>
      </c>
      <c r="O1870" s="2">
        <v>45517.833564814813</v>
      </c>
    </row>
    <row r="1871" spans="1:16" x14ac:dyDescent="0.25">
      <c r="A1871" t="s">
        <v>50</v>
      </c>
      <c r="B1871" t="s">
        <v>19</v>
      </c>
      <c r="C1871" t="s">
        <v>17</v>
      </c>
      <c r="D1871">
        <v>0.02</v>
      </c>
      <c r="E1871">
        <v>0.86799999999999999</v>
      </c>
      <c r="F1871">
        <v>2.1000000000000001E-4</v>
      </c>
      <c r="G1871">
        <v>2.4E-2</v>
      </c>
      <c r="H1871">
        <v>0.01</v>
      </c>
      <c r="I1871">
        <v>1.0200000000000001E-2</v>
      </c>
      <c r="J1871" t="s">
        <v>55</v>
      </c>
      <c r="K1871">
        <v>3.5000000000000003E-2</v>
      </c>
      <c r="L1871">
        <v>1.46E-2</v>
      </c>
      <c r="M1871" t="s">
        <v>50</v>
      </c>
      <c r="N1871" t="s">
        <v>27</v>
      </c>
    </row>
    <row r="1872" spans="1:16" x14ac:dyDescent="0.25">
      <c r="A1872" t="s">
        <v>25</v>
      </c>
      <c r="B1872" t="s">
        <v>19</v>
      </c>
      <c r="C1872" t="s">
        <v>17</v>
      </c>
      <c r="D1872">
        <v>0.15</v>
      </c>
      <c r="E1872">
        <v>0.82499999999999996</v>
      </c>
      <c r="F1872">
        <v>1.4599999999999999E-3</v>
      </c>
      <c r="G1872">
        <v>0.1767</v>
      </c>
      <c r="H1872">
        <v>1.24E-2</v>
      </c>
      <c r="I1872">
        <v>7.0999999999999994E-2</v>
      </c>
      <c r="J1872" t="s">
        <v>26</v>
      </c>
      <c r="K1872">
        <v>0.22819999999999999</v>
      </c>
      <c r="L1872">
        <v>1.6E-2</v>
      </c>
      <c r="M1872" t="s">
        <v>25</v>
      </c>
      <c r="N1872" t="s">
        <v>27</v>
      </c>
    </row>
    <row r="1873" spans="1:16" x14ac:dyDescent="0.25">
      <c r="A1873" t="s">
        <v>28</v>
      </c>
      <c r="B1873" t="s">
        <v>19</v>
      </c>
      <c r="C1873" t="s">
        <v>17</v>
      </c>
      <c r="D1873">
        <v>11.38</v>
      </c>
      <c r="E1873">
        <v>0.92700000000000005</v>
      </c>
      <c r="F1873">
        <v>0.10347000000000001</v>
      </c>
      <c r="G1873">
        <v>12.275700000000001</v>
      </c>
      <c r="H1873">
        <v>3.5000000000000003E-2</v>
      </c>
      <c r="I1873">
        <v>4.8552999999999997</v>
      </c>
      <c r="J1873" t="s">
        <v>29</v>
      </c>
      <c r="K1873">
        <v>15.792400000000001</v>
      </c>
      <c r="L1873">
        <v>4.4999999999999998E-2</v>
      </c>
      <c r="M1873" t="s">
        <v>30</v>
      </c>
      <c r="N1873" t="s">
        <v>22</v>
      </c>
      <c r="O1873" s="2">
        <v>45517.833124999997</v>
      </c>
    </row>
    <row r="1874" spans="1:16" x14ac:dyDescent="0.25">
      <c r="A1874" t="s">
        <v>31</v>
      </c>
      <c r="B1874" t="s">
        <v>19</v>
      </c>
      <c r="C1874" t="s">
        <v>17</v>
      </c>
      <c r="D1874">
        <v>0.1</v>
      </c>
      <c r="E1874">
        <v>0.83599999999999997</v>
      </c>
      <c r="F1874">
        <v>9.8999999999999999E-4</v>
      </c>
      <c r="G1874">
        <v>0.1183</v>
      </c>
      <c r="H1874">
        <v>1.5699999999999999E-2</v>
      </c>
      <c r="I1874">
        <v>4.4499999999999998E-2</v>
      </c>
      <c r="J1874" t="s">
        <v>32</v>
      </c>
      <c r="K1874">
        <v>0.15060000000000001</v>
      </c>
      <c r="L1874">
        <v>0.02</v>
      </c>
      <c r="M1874" t="s">
        <v>31</v>
      </c>
      <c r="N1874" t="s">
        <v>27</v>
      </c>
    </row>
    <row r="1875" spans="1:16" x14ac:dyDescent="0.25">
      <c r="A1875" t="s">
        <v>33</v>
      </c>
      <c r="G1875">
        <v>98.214299999999994</v>
      </c>
      <c r="I1875">
        <v>100</v>
      </c>
      <c r="K1875">
        <v>98.214299999999994</v>
      </c>
    </row>
    <row r="1876" spans="1:16" x14ac:dyDescent="0.25">
      <c r="A1876" t="s">
        <v>474</v>
      </c>
    </row>
    <row r="1877" spans="1:16" x14ac:dyDescent="0.25">
      <c r="A1877" t="s">
        <v>474</v>
      </c>
    </row>
    <row r="1878" spans="1:16" x14ac:dyDescent="0.25">
      <c r="A1878" t="s">
        <v>474</v>
      </c>
    </row>
    <row r="1879" spans="1:16" x14ac:dyDescent="0.25">
      <c r="A1879" t="s">
        <v>474</v>
      </c>
    </row>
    <row r="1880" spans="1:16" x14ac:dyDescent="0.25">
      <c r="A1880" t="s">
        <v>474</v>
      </c>
    </row>
    <row r="1881" spans="1:16" x14ac:dyDescent="0.25">
      <c r="A1881" t="s">
        <v>363</v>
      </c>
    </row>
    <row r="1882" spans="1:16" x14ac:dyDescent="0.25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12</v>
      </c>
      <c r="N1882" t="s">
        <v>13</v>
      </c>
      <c r="O1882" t="s">
        <v>14</v>
      </c>
      <c r="P1882" t="s">
        <v>15</v>
      </c>
    </row>
    <row r="1883" spans="1:16" x14ac:dyDescent="0.25">
      <c r="A1883" t="s">
        <v>16</v>
      </c>
      <c r="C1883" t="s">
        <v>17</v>
      </c>
      <c r="G1883">
        <v>41.9664</v>
      </c>
      <c r="I1883">
        <v>57.121600000000001</v>
      </c>
    </row>
    <row r="1884" spans="1:16" x14ac:dyDescent="0.25">
      <c r="A1884" t="s">
        <v>18</v>
      </c>
      <c r="B1884" t="s">
        <v>19</v>
      </c>
      <c r="C1884" t="s">
        <v>17</v>
      </c>
      <c r="D1884">
        <v>21.22</v>
      </c>
      <c r="E1884">
        <v>0.80500000000000005</v>
      </c>
      <c r="F1884">
        <v>0.12268999999999999</v>
      </c>
      <c r="G1884">
        <v>26.3384</v>
      </c>
      <c r="H1884">
        <v>3.4200000000000001E-2</v>
      </c>
      <c r="I1884">
        <v>23.591799999999999</v>
      </c>
      <c r="J1884" t="s">
        <v>20</v>
      </c>
      <c r="K1884">
        <v>43.670999999999999</v>
      </c>
      <c r="L1884">
        <v>5.6800000000000003E-2</v>
      </c>
      <c r="M1884" t="s">
        <v>21</v>
      </c>
      <c r="N1884" t="s">
        <v>22</v>
      </c>
      <c r="O1884" s="2">
        <v>45517.833379629628</v>
      </c>
    </row>
    <row r="1885" spans="1:16" x14ac:dyDescent="0.25">
      <c r="A1885" t="s">
        <v>23</v>
      </c>
      <c r="B1885" t="s">
        <v>19</v>
      </c>
      <c r="C1885" t="s">
        <v>17</v>
      </c>
      <c r="D1885">
        <v>18.53</v>
      </c>
      <c r="E1885">
        <v>1.0089999999999999</v>
      </c>
      <c r="F1885">
        <v>9.6089999999999995E-2</v>
      </c>
      <c r="G1885">
        <v>18.361799999999999</v>
      </c>
      <c r="H1885">
        <v>2.92E-2</v>
      </c>
      <c r="I1885">
        <v>14.2369</v>
      </c>
      <c r="J1885" t="s">
        <v>24</v>
      </c>
      <c r="K1885">
        <v>39.281100000000002</v>
      </c>
      <c r="L1885">
        <v>6.2399999999999997E-2</v>
      </c>
      <c r="M1885" t="s">
        <v>21</v>
      </c>
      <c r="N1885" t="s">
        <v>22</v>
      </c>
      <c r="O1885" s="2">
        <v>45517.833414351851</v>
      </c>
    </row>
    <row r="1886" spans="1:16" x14ac:dyDescent="0.25">
      <c r="A1886" t="s">
        <v>38</v>
      </c>
      <c r="B1886" t="s">
        <v>19</v>
      </c>
      <c r="C1886" t="s">
        <v>17</v>
      </c>
      <c r="D1886">
        <v>0.26</v>
      </c>
      <c r="E1886">
        <v>0.997</v>
      </c>
      <c r="F1886">
        <v>2.2000000000000001E-3</v>
      </c>
      <c r="G1886">
        <v>0.25729999999999997</v>
      </c>
      <c r="H1886">
        <v>7.7999999999999996E-3</v>
      </c>
      <c r="I1886">
        <v>0.13980000000000001</v>
      </c>
      <c r="J1886" t="s">
        <v>39</v>
      </c>
      <c r="K1886">
        <v>0.3599</v>
      </c>
      <c r="L1886">
        <v>1.0999999999999999E-2</v>
      </c>
      <c r="M1886" t="s">
        <v>40</v>
      </c>
      <c r="N1886" t="s">
        <v>22</v>
      </c>
      <c r="O1886" s="2">
        <v>45517.833564814813</v>
      </c>
    </row>
    <row r="1887" spans="1:16" x14ac:dyDescent="0.25">
      <c r="A1887" t="s">
        <v>50</v>
      </c>
      <c r="B1887" t="s">
        <v>19</v>
      </c>
      <c r="C1887" t="s">
        <v>17</v>
      </c>
      <c r="D1887">
        <v>0.03</v>
      </c>
      <c r="E1887">
        <v>0.86799999999999999</v>
      </c>
      <c r="F1887">
        <v>2.5999999999999998E-4</v>
      </c>
      <c r="G1887">
        <v>3.0300000000000001E-2</v>
      </c>
      <c r="H1887">
        <v>0.01</v>
      </c>
      <c r="I1887">
        <v>1.2699999999999999E-2</v>
      </c>
      <c r="J1887" t="s">
        <v>55</v>
      </c>
      <c r="K1887">
        <v>4.4299999999999999E-2</v>
      </c>
      <c r="L1887">
        <v>1.46E-2</v>
      </c>
      <c r="M1887" t="s">
        <v>50</v>
      </c>
      <c r="N1887" t="s">
        <v>27</v>
      </c>
    </row>
    <row r="1888" spans="1:16" x14ac:dyDescent="0.25">
      <c r="A1888" t="s">
        <v>25</v>
      </c>
      <c r="B1888" t="s">
        <v>19</v>
      </c>
      <c r="C1888" t="s">
        <v>17</v>
      </c>
      <c r="D1888">
        <v>0.15</v>
      </c>
      <c r="E1888">
        <v>0.82499999999999996</v>
      </c>
      <c r="F1888">
        <v>1.49E-3</v>
      </c>
      <c r="G1888">
        <v>0.1804</v>
      </c>
      <c r="H1888">
        <v>1.24E-2</v>
      </c>
      <c r="I1888">
        <v>7.1499999999999994E-2</v>
      </c>
      <c r="J1888" t="s">
        <v>26</v>
      </c>
      <c r="K1888">
        <v>0.2329</v>
      </c>
      <c r="L1888">
        <v>1.61E-2</v>
      </c>
      <c r="M1888" t="s">
        <v>25</v>
      </c>
      <c r="N1888" t="s">
        <v>27</v>
      </c>
    </row>
    <row r="1889" spans="1:16" x14ac:dyDescent="0.25">
      <c r="A1889" t="s">
        <v>28</v>
      </c>
      <c r="B1889" t="s">
        <v>19</v>
      </c>
      <c r="C1889" t="s">
        <v>17</v>
      </c>
      <c r="D1889">
        <v>11.35</v>
      </c>
      <c r="E1889">
        <v>0.92700000000000005</v>
      </c>
      <c r="F1889">
        <v>0.10319</v>
      </c>
      <c r="G1889">
        <v>12.2447</v>
      </c>
      <c r="H1889">
        <v>3.5000000000000003E-2</v>
      </c>
      <c r="I1889">
        <v>4.7746000000000004</v>
      </c>
      <c r="J1889" t="s">
        <v>29</v>
      </c>
      <c r="K1889">
        <v>15.7525</v>
      </c>
      <c r="L1889">
        <v>4.4999999999999998E-2</v>
      </c>
      <c r="M1889" t="s">
        <v>30</v>
      </c>
      <c r="N1889" t="s">
        <v>22</v>
      </c>
      <c r="O1889" s="2">
        <v>45517.833124999997</v>
      </c>
    </row>
    <row r="1890" spans="1:16" x14ac:dyDescent="0.25">
      <c r="A1890" t="s">
        <v>31</v>
      </c>
      <c r="B1890" t="s">
        <v>19</v>
      </c>
      <c r="C1890" t="s">
        <v>17</v>
      </c>
      <c r="D1890">
        <v>0.11</v>
      </c>
      <c r="E1890">
        <v>0.83599999999999997</v>
      </c>
      <c r="F1890">
        <v>1.15E-3</v>
      </c>
      <c r="G1890">
        <v>0.13750000000000001</v>
      </c>
      <c r="H1890">
        <v>1.5699999999999999E-2</v>
      </c>
      <c r="I1890">
        <v>5.0999999999999997E-2</v>
      </c>
      <c r="J1890" t="s">
        <v>32</v>
      </c>
      <c r="K1890">
        <v>0.17499999999999999</v>
      </c>
      <c r="L1890">
        <v>0.02</v>
      </c>
      <c r="M1890" t="s">
        <v>31</v>
      </c>
      <c r="N1890" t="s">
        <v>27</v>
      </c>
    </row>
    <row r="1891" spans="1:16" x14ac:dyDescent="0.25">
      <c r="A1891" t="s">
        <v>33</v>
      </c>
      <c r="G1891">
        <v>99.5167</v>
      </c>
      <c r="I1891">
        <v>100</v>
      </c>
      <c r="K1891">
        <v>99.5167</v>
      </c>
    </row>
    <row r="1892" spans="1:16" s="13" customFormat="1" x14ac:dyDescent="0.25"/>
    <row r="1893" spans="1:16" x14ac:dyDescent="0.25">
      <c r="A1893" t="s">
        <v>364</v>
      </c>
    </row>
    <row r="1894" spans="1:16" x14ac:dyDescent="0.25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12</v>
      </c>
      <c r="N1894" t="s">
        <v>13</v>
      </c>
      <c r="O1894" t="s">
        <v>14</v>
      </c>
      <c r="P1894" t="s">
        <v>15</v>
      </c>
    </row>
    <row r="1895" spans="1:16" x14ac:dyDescent="0.25">
      <c r="A1895" t="s">
        <v>16</v>
      </c>
      <c r="C1895" t="s">
        <v>17</v>
      </c>
      <c r="G1895">
        <v>42.738199999999999</v>
      </c>
      <c r="I1895">
        <v>57.128399999999999</v>
      </c>
    </row>
    <row r="1896" spans="1:16" x14ac:dyDescent="0.25">
      <c r="A1896" t="s">
        <v>18</v>
      </c>
      <c r="B1896" t="s">
        <v>19</v>
      </c>
      <c r="C1896" t="s">
        <v>17</v>
      </c>
      <c r="D1896">
        <v>22.21</v>
      </c>
      <c r="E1896">
        <v>0.81599999999999995</v>
      </c>
      <c r="F1896">
        <v>0.12842999999999999</v>
      </c>
      <c r="G1896">
        <v>27.215599999999998</v>
      </c>
      <c r="H1896">
        <v>3.4599999999999999E-2</v>
      </c>
      <c r="I1896">
        <v>23.940200000000001</v>
      </c>
      <c r="J1896" t="s">
        <v>20</v>
      </c>
      <c r="K1896">
        <v>45.125500000000002</v>
      </c>
      <c r="L1896">
        <v>5.7299999999999997E-2</v>
      </c>
      <c r="M1896" t="s">
        <v>21</v>
      </c>
      <c r="N1896" t="s">
        <v>22</v>
      </c>
      <c r="O1896" s="2">
        <v>45517.833379629628</v>
      </c>
    </row>
    <row r="1897" spans="1:16" x14ac:dyDescent="0.25">
      <c r="A1897" t="s">
        <v>23</v>
      </c>
      <c r="B1897" t="s">
        <v>19</v>
      </c>
      <c r="C1897" t="s">
        <v>17</v>
      </c>
      <c r="D1897">
        <v>18.88</v>
      </c>
      <c r="E1897">
        <v>1.0089999999999999</v>
      </c>
      <c r="F1897">
        <v>9.7879999999999995E-2</v>
      </c>
      <c r="G1897">
        <v>18.713000000000001</v>
      </c>
      <c r="H1897">
        <v>2.9499999999999998E-2</v>
      </c>
      <c r="I1897">
        <v>14.249000000000001</v>
      </c>
      <c r="J1897" t="s">
        <v>24</v>
      </c>
      <c r="K1897">
        <v>40.032499999999999</v>
      </c>
      <c r="L1897">
        <v>6.3100000000000003E-2</v>
      </c>
      <c r="M1897" t="s">
        <v>21</v>
      </c>
      <c r="N1897" t="s">
        <v>22</v>
      </c>
      <c r="O1897" s="2">
        <v>45517.833414351851</v>
      </c>
    </row>
    <row r="1898" spans="1:16" x14ac:dyDescent="0.25">
      <c r="A1898" t="s">
        <v>38</v>
      </c>
      <c r="B1898" t="s">
        <v>19</v>
      </c>
      <c r="C1898" t="s">
        <v>17</v>
      </c>
      <c r="D1898">
        <v>0.24</v>
      </c>
      <c r="E1898">
        <v>0.995</v>
      </c>
      <c r="F1898">
        <v>2.0799999999999998E-3</v>
      </c>
      <c r="G1898">
        <v>0.24340000000000001</v>
      </c>
      <c r="H1898">
        <v>7.7999999999999996E-3</v>
      </c>
      <c r="I1898">
        <v>0.12989999999999999</v>
      </c>
      <c r="J1898" t="s">
        <v>39</v>
      </c>
      <c r="K1898">
        <v>0.34060000000000001</v>
      </c>
      <c r="L1898">
        <v>1.09E-2</v>
      </c>
      <c r="M1898" t="s">
        <v>40</v>
      </c>
      <c r="N1898" t="s">
        <v>22</v>
      </c>
      <c r="O1898" s="2">
        <v>45517.833564814813</v>
      </c>
    </row>
    <row r="1899" spans="1:16" x14ac:dyDescent="0.25">
      <c r="A1899" t="s">
        <v>50</v>
      </c>
      <c r="B1899" t="s">
        <v>19</v>
      </c>
      <c r="C1899" t="s">
        <v>17</v>
      </c>
      <c r="D1899">
        <v>0.03</v>
      </c>
      <c r="E1899">
        <v>0.86399999999999999</v>
      </c>
      <c r="F1899">
        <v>3.3E-4</v>
      </c>
      <c r="G1899">
        <v>3.8399999999999997E-2</v>
      </c>
      <c r="H1899">
        <v>1.01E-2</v>
      </c>
      <c r="I1899">
        <v>1.5800000000000002E-2</v>
      </c>
      <c r="J1899" t="s">
        <v>55</v>
      </c>
      <c r="K1899">
        <v>5.6099999999999997E-2</v>
      </c>
      <c r="L1899">
        <v>1.4800000000000001E-2</v>
      </c>
      <c r="M1899" t="s">
        <v>50</v>
      </c>
      <c r="N1899" t="s">
        <v>27</v>
      </c>
    </row>
    <row r="1900" spans="1:16" x14ac:dyDescent="0.25">
      <c r="A1900" t="s">
        <v>25</v>
      </c>
      <c r="B1900" t="s">
        <v>19</v>
      </c>
      <c r="C1900" t="s">
        <v>17</v>
      </c>
      <c r="D1900">
        <v>0.15</v>
      </c>
      <c r="E1900">
        <v>0.82399999999999995</v>
      </c>
      <c r="F1900">
        <v>1.47E-3</v>
      </c>
      <c r="G1900">
        <v>0.17860000000000001</v>
      </c>
      <c r="H1900">
        <v>1.23E-2</v>
      </c>
      <c r="I1900">
        <v>6.9500000000000006E-2</v>
      </c>
      <c r="J1900" t="s">
        <v>26</v>
      </c>
      <c r="K1900">
        <v>0.2306</v>
      </c>
      <c r="L1900">
        <v>1.5900000000000001E-2</v>
      </c>
      <c r="M1900" t="s">
        <v>25</v>
      </c>
      <c r="N1900" t="s">
        <v>27</v>
      </c>
    </row>
    <row r="1901" spans="1:16" x14ac:dyDescent="0.25">
      <c r="A1901" t="s">
        <v>28</v>
      </c>
      <c r="B1901" t="s">
        <v>19</v>
      </c>
      <c r="C1901" t="s">
        <v>17</v>
      </c>
      <c r="D1901">
        <v>10.64</v>
      </c>
      <c r="E1901">
        <v>0.92600000000000005</v>
      </c>
      <c r="F1901">
        <v>9.6689999999999998E-2</v>
      </c>
      <c r="G1901">
        <v>11.49</v>
      </c>
      <c r="H1901">
        <v>3.4099999999999998E-2</v>
      </c>
      <c r="I1901">
        <v>4.4000000000000004</v>
      </c>
      <c r="J1901" t="s">
        <v>29</v>
      </c>
      <c r="K1901">
        <v>14.781599999999999</v>
      </c>
      <c r="L1901">
        <v>4.3900000000000002E-2</v>
      </c>
      <c r="M1901" t="s">
        <v>30</v>
      </c>
      <c r="N1901" t="s">
        <v>22</v>
      </c>
      <c r="O1901" s="2">
        <v>45517.833124999997</v>
      </c>
    </row>
    <row r="1902" spans="1:16" x14ac:dyDescent="0.25">
      <c r="A1902" t="s">
        <v>31</v>
      </c>
      <c r="B1902" t="s">
        <v>19</v>
      </c>
      <c r="C1902" t="s">
        <v>17</v>
      </c>
      <c r="D1902">
        <v>0.15</v>
      </c>
      <c r="E1902">
        <v>0.83599999999999997</v>
      </c>
      <c r="F1902">
        <v>1.5399999999999999E-3</v>
      </c>
      <c r="G1902">
        <v>0.18479999999999999</v>
      </c>
      <c r="H1902">
        <v>1.6E-2</v>
      </c>
      <c r="I1902">
        <v>6.7299999999999999E-2</v>
      </c>
      <c r="J1902" t="s">
        <v>32</v>
      </c>
      <c r="K1902">
        <v>0.2351</v>
      </c>
      <c r="L1902">
        <v>2.0299999999999999E-2</v>
      </c>
      <c r="M1902" t="s">
        <v>31</v>
      </c>
      <c r="N1902" t="s">
        <v>27</v>
      </c>
    </row>
    <row r="1903" spans="1:16" x14ac:dyDescent="0.25">
      <c r="A1903" t="s">
        <v>33</v>
      </c>
      <c r="G1903">
        <v>100.8019</v>
      </c>
      <c r="I1903">
        <v>100</v>
      </c>
      <c r="K1903">
        <v>100.8019</v>
      </c>
    </row>
    <row r="1904" spans="1:16" x14ac:dyDescent="0.25">
      <c r="A1904" t="s">
        <v>474</v>
      </c>
    </row>
    <row r="1905" spans="1:16" x14ac:dyDescent="0.25">
      <c r="A1905" t="s">
        <v>474</v>
      </c>
    </row>
    <row r="1906" spans="1:16" x14ac:dyDescent="0.25">
      <c r="A1906" t="s">
        <v>474</v>
      </c>
    </row>
    <row r="1907" spans="1:16" x14ac:dyDescent="0.25">
      <c r="A1907" t="s">
        <v>474</v>
      </c>
    </row>
    <row r="1908" spans="1:16" x14ac:dyDescent="0.25">
      <c r="A1908" t="s">
        <v>474</v>
      </c>
    </row>
    <row r="1909" spans="1:16" x14ac:dyDescent="0.25">
      <c r="A1909" t="s">
        <v>365</v>
      </c>
    </row>
    <row r="1910" spans="1:16" x14ac:dyDescent="0.25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t="s">
        <v>12</v>
      </c>
      <c r="N1910" t="s">
        <v>13</v>
      </c>
      <c r="O1910" t="s">
        <v>14</v>
      </c>
      <c r="P1910" t="s">
        <v>15</v>
      </c>
    </row>
    <row r="1911" spans="1:16" x14ac:dyDescent="0.25">
      <c r="A1911" t="s">
        <v>16</v>
      </c>
      <c r="C1911" t="s">
        <v>17</v>
      </c>
      <c r="G1911">
        <v>41.500999999999998</v>
      </c>
      <c r="I1911">
        <v>57.117100000000001</v>
      </c>
    </row>
    <row r="1912" spans="1:16" x14ac:dyDescent="0.25">
      <c r="A1912" t="s">
        <v>18</v>
      </c>
      <c r="B1912" t="s">
        <v>19</v>
      </c>
      <c r="C1912" t="s">
        <v>17</v>
      </c>
      <c r="D1912">
        <v>21.3</v>
      </c>
      <c r="E1912">
        <v>0.81100000000000005</v>
      </c>
      <c r="F1912">
        <v>0.12318999999999999</v>
      </c>
      <c r="G1912">
        <v>26.272099999999998</v>
      </c>
      <c r="H1912">
        <v>3.4099999999999998E-2</v>
      </c>
      <c r="I1912">
        <v>23.7943</v>
      </c>
      <c r="J1912" t="s">
        <v>20</v>
      </c>
      <c r="K1912">
        <v>43.560899999999997</v>
      </c>
      <c r="L1912">
        <v>5.6500000000000002E-2</v>
      </c>
      <c r="M1912" t="s">
        <v>21</v>
      </c>
      <c r="N1912" t="s">
        <v>22</v>
      </c>
      <c r="O1912" s="2">
        <v>45517.833379629628</v>
      </c>
    </row>
    <row r="1913" spans="1:16" x14ac:dyDescent="0.25">
      <c r="A1913" t="s">
        <v>23</v>
      </c>
      <c r="B1913" t="s">
        <v>19</v>
      </c>
      <c r="C1913" t="s">
        <v>17</v>
      </c>
      <c r="D1913">
        <v>18.309999999999999</v>
      </c>
      <c r="E1913">
        <v>1.0089999999999999</v>
      </c>
      <c r="F1913">
        <v>9.493E-2</v>
      </c>
      <c r="G1913">
        <v>18.148700000000002</v>
      </c>
      <c r="H1913">
        <v>2.9000000000000001E-2</v>
      </c>
      <c r="I1913">
        <v>14.228400000000001</v>
      </c>
      <c r="J1913" t="s">
        <v>24</v>
      </c>
      <c r="K1913">
        <v>38.825200000000002</v>
      </c>
      <c r="L1913">
        <v>6.2E-2</v>
      </c>
      <c r="M1913" t="s">
        <v>21</v>
      </c>
      <c r="N1913" t="s">
        <v>22</v>
      </c>
      <c r="O1913" s="2">
        <v>45517.833414351851</v>
      </c>
    </row>
    <row r="1914" spans="1:16" x14ac:dyDescent="0.25">
      <c r="A1914" t="s">
        <v>38</v>
      </c>
      <c r="B1914" t="s">
        <v>19</v>
      </c>
      <c r="C1914" t="s">
        <v>17</v>
      </c>
      <c r="D1914">
        <v>0.25</v>
      </c>
      <c r="E1914">
        <v>0.996</v>
      </c>
      <c r="F1914">
        <v>2.1199999999999999E-3</v>
      </c>
      <c r="G1914">
        <v>0.24829999999999999</v>
      </c>
      <c r="H1914">
        <v>7.7999999999999996E-3</v>
      </c>
      <c r="I1914">
        <v>0.13639999999999999</v>
      </c>
      <c r="J1914" t="s">
        <v>39</v>
      </c>
      <c r="K1914">
        <v>0.34739999999999999</v>
      </c>
      <c r="L1914">
        <v>1.09E-2</v>
      </c>
      <c r="M1914" t="s">
        <v>40</v>
      </c>
      <c r="N1914" t="s">
        <v>22</v>
      </c>
      <c r="O1914" s="2">
        <v>45517.833564814813</v>
      </c>
    </row>
    <row r="1915" spans="1:16" x14ac:dyDescent="0.25">
      <c r="A1915" t="s">
        <v>50</v>
      </c>
      <c r="B1915" t="s">
        <v>19</v>
      </c>
      <c r="C1915" t="s">
        <v>17</v>
      </c>
      <c r="D1915">
        <v>0.02</v>
      </c>
      <c r="E1915">
        <v>0.86599999999999999</v>
      </c>
      <c r="F1915">
        <v>2.4000000000000001E-4</v>
      </c>
      <c r="G1915">
        <v>2.76E-2</v>
      </c>
      <c r="H1915">
        <v>0.01</v>
      </c>
      <c r="I1915">
        <v>1.17E-2</v>
      </c>
      <c r="J1915" t="s">
        <v>55</v>
      </c>
      <c r="K1915">
        <v>4.0399999999999998E-2</v>
      </c>
      <c r="L1915">
        <v>1.46E-2</v>
      </c>
      <c r="M1915" t="s">
        <v>50</v>
      </c>
      <c r="N1915" t="s">
        <v>27</v>
      </c>
    </row>
    <row r="1916" spans="1:16" x14ac:dyDescent="0.25">
      <c r="A1916" t="s">
        <v>25</v>
      </c>
      <c r="B1916" t="s">
        <v>19</v>
      </c>
      <c r="C1916" t="s">
        <v>17</v>
      </c>
      <c r="D1916">
        <v>0.14000000000000001</v>
      </c>
      <c r="E1916">
        <v>0.82499999999999996</v>
      </c>
      <c r="F1916">
        <v>1.4400000000000001E-3</v>
      </c>
      <c r="G1916">
        <v>0.1749</v>
      </c>
      <c r="H1916">
        <v>1.23E-2</v>
      </c>
      <c r="I1916">
        <v>7.0099999999999996E-2</v>
      </c>
      <c r="J1916" t="s">
        <v>26</v>
      </c>
      <c r="K1916">
        <v>0.2258</v>
      </c>
      <c r="L1916">
        <v>1.5900000000000001E-2</v>
      </c>
      <c r="M1916" t="s">
        <v>25</v>
      </c>
      <c r="N1916" t="s">
        <v>27</v>
      </c>
    </row>
    <row r="1917" spans="1:16" x14ac:dyDescent="0.25">
      <c r="A1917" t="s">
        <v>28</v>
      </c>
      <c r="B1917" t="s">
        <v>19</v>
      </c>
      <c r="C1917" t="s">
        <v>17</v>
      </c>
      <c r="D1917">
        <v>10.74</v>
      </c>
      <c r="E1917">
        <v>0.92600000000000005</v>
      </c>
      <c r="F1917">
        <v>9.7619999999999998E-2</v>
      </c>
      <c r="G1917">
        <v>11.5908</v>
      </c>
      <c r="H1917">
        <v>3.4200000000000001E-2</v>
      </c>
      <c r="I1917">
        <v>4.57</v>
      </c>
      <c r="J1917" t="s">
        <v>29</v>
      </c>
      <c r="K1917">
        <v>14.911300000000001</v>
      </c>
      <c r="L1917">
        <v>4.3999999999999997E-2</v>
      </c>
      <c r="M1917" t="s">
        <v>30</v>
      </c>
      <c r="N1917" t="s">
        <v>22</v>
      </c>
      <c r="O1917" s="2">
        <v>45517.833124999997</v>
      </c>
    </row>
    <row r="1918" spans="1:16" x14ac:dyDescent="0.25">
      <c r="A1918" t="s">
        <v>31</v>
      </c>
      <c r="B1918" t="s">
        <v>19</v>
      </c>
      <c r="C1918" t="s">
        <v>17</v>
      </c>
      <c r="D1918">
        <v>0.16</v>
      </c>
      <c r="E1918">
        <v>0.83599999999999997</v>
      </c>
      <c r="F1918">
        <v>1.6100000000000001E-3</v>
      </c>
      <c r="G1918">
        <v>0.192</v>
      </c>
      <c r="H1918">
        <v>1.6E-2</v>
      </c>
      <c r="I1918">
        <v>7.1999999999999995E-2</v>
      </c>
      <c r="J1918" t="s">
        <v>32</v>
      </c>
      <c r="K1918">
        <v>0.24429999999999999</v>
      </c>
      <c r="L1918">
        <v>2.0400000000000001E-2</v>
      </c>
      <c r="M1918" t="s">
        <v>31</v>
      </c>
      <c r="N1918" t="s">
        <v>27</v>
      </c>
    </row>
    <row r="1919" spans="1:16" x14ac:dyDescent="0.25">
      <c r="A1919" t="s">
        <v>33</v>
      </c>
      <c r="G1919">
        <v>98.1554</v>
      </c>
      <c r="I1919">
        <v>100</v>
      </c>
      <c r="K1919">
        <v>98.1554</v>
      </c>
    </row>
    <row r="1920" spans="1:16" x14ac:dyDescent="0.25">
      <c r="A1920" t="s">
        <v>474</v>
      </c>
    </row>
    <row r="1921" spans="1:16" x14ac:dyDescent="0.25">
      <c r="A1921" t="s">
        <v>474</v>
      </c>
    </row>
    <row r="1922" spans="1:16" x14ac:dyDescent="0.25">
      <c r="A1922" t="s">
        <v>474</v>
      </c>
    </row>
    <row r="1923" spans="1:16" x14ac:dyDescent="0.25">
      <c r="A1923" t="s">
        <v>474</v>
      </c>
    </row>
    <row r="1924" spans="1:16" x14ac:dyDescent="0.25">
      <c r="A1924" t="s">
        <v>474</v>
      </c>
    </row>
    <row r="1925" spans="1:16" x14ac:dyDescent="0.25">
      <c r="A1925" t="s">
        <v>366</v>
      </c>
    </row>
    <row r="1926" spans="1:16" x14ac:dyDescent="0.25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  <c r="N1926" t="s">
        <v>13</v>
      </c>
      <c r="O1926" t="s">
        <v>14</v>
      </c>
      <c r="P1926" t="s">
        <v>15</v>
      </c>
    </row>
    <row r="1927" spans="1:16" x14ac:dyDescent="0.25">
      <c r="A1927" t="s">
        <v>16</v>
      </c>
      <c r="C1927" t="s">
        <v>17</v>
      </c>
      <c r="G1927">
        <v>42.1297</v>
      </c>
      <c r="I1927">
        <v>57.125500000000002</v>
      </c>
    </row>
    <row r="1928" spans="1:16" x14ac:dyDescent="0.25">
      <c r="A1928" t="s">
        <v>18</v>
      </c>
      <c r="B1928" t="s">
        <v>19</v>
      </c>
      <c r="C1928" t="s">
        <v>17</v>
      </c>
      <c r="D1928">
        <v>21.82</v>
      </c>
      <c r="E1928">
        <v>0.81399999999999995</v>
      </c>
      <c r="F1928">
        <v>0.12619</v>
      </c>
      <c r="G1928">
        <v>26.788399999999999</v>
      </c>
      <c r="H1928">
        <v>3.4299999999999997E-2</v>
      </c>
      <c r="I1928">
        <v>23.903400000000001</v>
      </c>
      <c r="J1928" t="s">
        <v>20</v>
      </c>
      <c r="K1928">
        <v>44.417000000000002</v>
      </c>
      <c r="L1928">
        <v>5.6899999999999999E-2</v>
      </c>
      <c r="M1928" t="s">
        <v>21</v>
      </c>
      <c r="N1928" t="s">
        <v>22</v>
      </c>
      <c r="O1928" s="2">
        <v>45517.833379629628</v>
      </c>
    </row>
    <row r="1929" spans="1:16" x14ac:dyDescent="0.25">
      <c r="A1929" t="s">
        <v>23</v>
      </c>
      <c r="B1929" t="s">
        <v>19</v>
      </c>
      <c r="C1929" t="s">
        <v>17</v>
      </c>
      <c r="D1929">
        <v>18.600000000000001</v>
      </c>
      <c r="E1929">
        <v>1.0089999999999999</v>
      </c>
      <c r="F1929">
        <v>9.6449999999999994E-2</v>
      </c>
      <c r="G1929">
        <v>18.440799999999999</v>
      </c>
      <c r="H1929">
        <v>2.92E-2</v>
      </c>
      <c r="I1929">
        <v>14.2437</v>
      </c>
      <c r="J1929" t="s">
        <v>24</v>
      </c>
      <c r="K1929">
        <v>39.450099999999999</v>
      </c>
      <c r="L1929">
        <v>6.25E-2</v>
      </c>
      <c r="M1929" t="s">
        <v>21</v>
      </c>
      <c r="N1929" t="s">
        <v>22</v>
      </c>
      <c r="O1929" s="2">
        <v>45517.833414351851</v>
      </c>
    </row>
    <row r="1930" spans="1:16" x14ac:dyDescent="0.25">
      <c r="A1930" t="s">
        <v>38</v>
      </c>
      <c r="B1930" t="s">
        <v>19</v>
      </c>
      <c r="C1930" t="s">
        <v>17</v>
      </c>
      <c r="D1930">
        <v>0.24</v>
      </c>
      <c r="E1930">
        <v>0.996</v>
      </c>
      <c r="F1930">
        <v>2.0899999999999998E-3</v>
      </c>
      <c r="G1930">
        <v>0.2445</v>
      </c>
      <c r="H1930">
        <v>7.7999999999999996E-3</v>
      </c>
      <c r="I1930">
        <v>0.1323</v>
      </c>
      <c r="J1930" t="s">
        <v>39</v>
      </c>
      <c r="K1930">
        <v>0.34210000000000002</v>
      </c>
      <c r="L1930">
        <v>1.0999999999999999E-2</v>
      </c>
      <c r="M1930" t="s">
        <v>40</v>
      </c>
      <c r="N1930" t="s">
        <v>22</v>
      </c>
      <c r="O1930" s="2">
        <v>45517.833564814813</v>
      </c>
    </row>
    <row r="1931" spans="1:16" x14ac:dyDescent="0.25">
      <c r="A1931" t="s">
        <v>50</v>
      </c>
      <c r="B1931" t="s">
        <v>19</v>
      </c>
      <c r="C1931" t="s">
        <v>17</v>
      </c>
      <c r="D1931">
        <v>0.03</v>
      </c>
      <c r="E1931">
        <v>0.86399999999999999</v>
      </c>
      <c r="F1931">
        <v>2.9999999999999997E-4</v>
      </c>
      <c r="G1931">
        <v>3.4599999999999999E-2</v>
      </c>
      <c r="H1931">
        <v>1.01E-2</v>
      </c>
      <c r="I1931">
        <v>1.4500000000000001E-2</v>
      </c>
      <c r="J1931" t="s">
        <v>55</v>
      </c>
      <c r="K1931">
        <v>5.0599999999999999E-2</v>
      </c>
      <c r="L1931">
        <v>1.4800000000000001E-2</v>
      </c>
      <c r="M1931" t="s">
        <v>50</v>
      </c>
      <c r="N1931" t="s">
        <v>27</v>
      </c>
    </row>
    <row r="1932" spans="1:16" x14ac:dyDescent="0.25">
      <c r="A1932" t="s">
        <v>25</v>
      </c>
      <c r="B1932" t="s">
        <v>19</v>
      </c>
      <c r="C1932" t="s">
        <v>17</v>
      </c>
      <c r="D1932">
        <v>0.14000000000000001</v>
      </c>
      <c r="E1932">
        <v>0.82399999999999995</v>
      </c>
      <c r="F1932">
        <v>1.3799999999999999E-3</v>
      </c>
      <c r="G1932">
        <v>0.16750000000000001</v>
      </c>
      <c r="H1932">
        <v>1.23E-2</v>
      </c>
      <c r="I1932">
        <v>6.6199999999999995E-2</v>
      </c>
      <c r="J1932" t="s">
        <v>26</v>
      </c>
      <c r="K1932">
        <v>0.21629999999999999</v>
      </c>
      <c r="L1932">
        <v>1.5900000000000001E-2</v>
      </c>
      <c r="M1932" t="s">
        <v>25</v>
      </c>
      <c r="N1932" t="s">
        <v>27</v>
      </c>
    </row>
    <row r="1933" spans="1:16" x14ac:dyDescent="0.25">
      <c r="A1933" t="s">
        <v>28</v>
      </c>
      <c r="B1933" t="s">
        <v>19</v>
      </c>
      <c r="C1933" t="s">
        <v>17</v>
      </c>
      <c r="D1933">
        <v>10.57</v>
      </c>
      <c r="E1933">
        <v>0.92600000000000005</v>
      </c>
      <c r="F1933">
        <v>9.6100000000000005E-2</v>
      </c>
      <c r="G1933">
        <v>11.416700000000001</v>
      </c>
      <c r="H1933">
        <v>3.4000000000000002E-2</v>
      </c>
      <c r="I1933">
        <v>4.4348000000000001</v>
      </c>
      <c r="J1933" t="s">
        <v>29</v>
      </c>
      <c r="K1933">
        <v>14.6873</v>
      </c>
      <c r="L1933">
        <v>4.3799999999999999E-2</v>
      </c>
      <c r="M1933" t="s">
        <v>30</v>
      </c>
      <c r="N1933" t="s">
        <v>22</v>
      </c>
      <c r="O1933" s="2">
        <v>45517.833124999997</v>
      </c>
    </row>
    <row r="1934" spans="1:16" x14ac:dyDescent="0.25">
      <c r="A1934" t="s">
        <v>31</v>
      </c>
      <c r="B1934" t="s">
        <v>19</v>
      </c>
      <c r="C1934" t="s">
        <v>17</v>
      </c>
      <c r="D1934">
        <v>0.18</v>
      </c>
      <c r="E1934">
        <v>0.83599999999999997</v>
      </c>
      <c r="F1934">
        <v>1.8E-3</v>
      </c>
      <c r="G1934">
        <v>0.2155</v>
      </c>
      <c r="H1934">
        <v>1.6199999999999999E-2</v>
      </c>
      <c r="I1934">
        <v>7.9600000000000004E-2</v>
      </c>
      <c r="J1934" t="s">
        <v>32</v>
      </c>
      <c r="K1934">
        <v>0.2742</v>
      </c>
      <c r="L1934">
        <v>2.06E-2</v>
      </c>
      <c r="M1934" t="s">
        <v>31</v>
      </c>
      <c r="N1934" t="s">
        <v>27</v>
      </c>
    </row>
    <row r="1935" spans="1:16" x14ac:dyDescent="0.25">
      <c r="A1935" t="s">
        <v>33</v>
      </c>
      <c r="G1935">
        <v>99.437700000000007</v>
      </c>
      <c r="I1935">
        <v>100</v>
      </c>
      <c r="K1935">
        <v>99.437700000000007</v>
      </c>
    </row>
    <row r="1936" spans="1:16" x14ac:dyDescent="0.25">
      <c r="A1936" t="s">
        <v>474</v>
      </c>
    </row>
    <row r="1937" spans="1:16" x14ac:dyDescent="0.25">
      <c r="A1937" t="s">
        <v>474</v>
      </c>
    </row>
    <row r="1938" spans="1:16" x14ac:dyDescent="0.25">
      <c r="A1938" t="s">
        <v>474</v>
      </c>
    </row>
    <row r="1939" spans="1:16" x14ac:dyDescent="0.25">
      <c r="A1939" t="s">
        <v>474</v>
      </c>
    </row>
    <row r="1940" spans="1:16" x14ac:dyDescent="0.25">
      <c r="A1940" t="s">
        <v>474</v>
      </c>
    </row>
    <row r="1941" spans="1:16" x14ac:dyDescent="0.25">
      <c r="A1941" t="s">
        <v>367</v>
      </c>
    </row>
    <row r="1942" spans="1:16" x14ac:dyDescent="0.25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t="s">
        <v>5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11</v>
      </c>
      <c r="M1942" t="s">
        <v>12</v>
      </c>
      <c r="N1942" t="s">
        <v>13</v>
      </c>
      <c r="O1942" t="s">
        <v>14</v>
      </c>
      <c r="P1942" t="s">
        <v>15</v>
      </c>
    </row>
    <row r="1943" spans="1:16" x14ac:dyDescent="0.25">
      <c r="A1943" t="s">
        <v>16</v>
      </c>
      <c r="C1943" t="s">
        <v>17</v>
      </c>
      <c r="G1943">
        <v>41.313099999999999</v>
      </c>
      <c r="I1943">
        <v>57.119500000000002</v>
      </c>
    </row>
    <row r="1944" spans="1:16" x14ac:dyDescent="0.25">
      <c r="A1944" t="s">
        <v>18</v>
      </c>
      <c r="B1944" t="s">
        <v>19</v>
      </c>
      <c r="C1944" t="s">
        <v>17</v>
      </c>
      <c r="D1944">
        <v>21.1</v>
      </c>
      <c r="E1944">
        <v>0.80900000000000005</v>
      </c>
      <c r="F1944">
        <v>0.12199</v>
      </c>
      <c r="G1944">
        <v>26.073599999999999</v>
      </c>
      <c r="H1944">
        <v>3.4000000000000002E-2</v>
      </c>
      <c r="I1944">
        <v>23.722999999999999</v>
      </c>
      <c r="J1944" t="s">
        <v>20</v>
      </c>
      <c r="K1944">
        <v>43.231900000000003</v>
      </c>
      <c r="L1944">
        <v>5.6399999999999999E-2</v>
      </c>
      <c r="M1944" t="s">
        <v>21</v>
      </c>
      <c r="N1944" t="s">
        <v>22</v>
      </c>
      <c r="O1944" s="2">
        <v>45517.833379629628</v>
      </c>
    </row>
    <row r="1945" spans="1:16" x14ac:dyDescent="0.25">
      <c r="A1945" t="s">
        <v>23</v>
      </c>
      <c r="B1945" t="s">
        <v>19</v>
      </c>
      <c r="C1945" t="s">
        <v>17</v>
      </c>
      <c r="D1945">
        <v>18.23</v>
      </c>
      <c r="E1945">
        <v>1.0089999999999999</v>
      </c>
      <c r="F1945">
        <v>9.4530000000000003E-2</v>
      </c>
      <c r="G1945">
        <v>18.067299999999999</v>
      </c>
      <c r="H1945">
        <v>2.8899999999999999E-2</v>
      </c>
      <c r="I1945">
        <v>14.2296</v>
      </c>
      <c r="J1945" t="s">
        <v>24</v>
      </c>
      <c r="K1945">
        <v>38.651000000000003</v>
      </c>
      <c r="L1945">
        <v>6.1899999999999997E-2</v>
      </c>
      <c r="M1945" t="s">
        <v>21</v>
      </c>
      <c r="N1945" t="s">
        <v>22</v>
      </c>
      <c r="O1945" s="2">
        <v>45517.833414351851</v>
      </c>
    </row>
    <row r="1946" spans="1:16" x14ac:dyDescent="0.25">
      <c r="A1946" t="s">
        <v>38</v>
      </c>
      <c r="B1946" t="s">
        <v>19</v>
      </c>
      <c r="C1946" t="s">
        <v>17</v>
      </c>
      <c r="D1946">
        <v>0.25</v>
      </c>
      <c r="E1946">
        <v>0.997</v>
      </c>
      <c r="F1946">
        <v>2.16E-3</v>
      </c>
      <c r="G1946">
        <v>0.2525</v>
      </c>
      <c r="H1946">
        <v>7.7999999999999996E-3</v>
      </c>
      <c r="I1946">
        <v>0.1394</v>
      </c>
      <c r="J1946" t="s">
        <v>39</v>
      </c>
      <c r="K1946">
        <v>0.3533</v>
      </c>
      <c r="L1946">
        <v>1.09E-2</v>
      </c>
      <c r="M1946" t="s">
        <v>40</v>
      </c>
      <c r="N1946" t="s">
        <v>22</v>
      </c>
      <c r="O1946" s="2">
        <v>45517.833564814813</v>
      </c>
    </row>
    <row r="1947" spans="1:16" x14ac:dyDescent="0.25">
      <c r="A1947" t="s">
        <v>50</v>
      </c>
      <c r="B1947" t="s">
        <v>19</v>
      </c>
      <c r="C1947" t="s">
        <v>17</v>
      </c>
      <c r="D1947">
        <v>0.04</v>
      </c>
      <c r="E1947">
        <v>0.86599999999999999</v>
      </c>
      <c r="F1947">
        <v>3.8000000000000002E-4</v>
      </c>
      <c r="G1947">
        <v>4.4200000000000003E-2</v>
      </c>
      <c r="H1947">
        <v>0.01</v>
      </c>
      <c r="I1947">
        <v>1.8800000000000001E-2</v>
      </c>
      <c r="J1947" t="s">
        <v>55</v>
      </c>
      <c r="K1947">
        <v>6.4500000000000002E-2</v>
      </c>
      <c r="L1947">
        <v>1.47E-2</v>
      </c>
      <c r="M1947" t="s">
        <v>50</v>
      </c>
      <c r="N1947" t="s">
        <v>27</v>
      </c>
    </row>
    <row r="1948" spans="1:16" x14ac:dyDescent="0.25">
      <c r="A1948" t="s">
        <v>25</v>
      </c>
      <c r="B1948" t="s">
        <v>19</v>
      </c>
      <c r="C1948" t="s">
        <v>17</v>
      </c>
      <c r="D1948">
        <v>0.16</v>
      </c>
      <c r="E1948">
        <v>0.82499999999999996</v>
      </c>
      <c r="F1948">
        <v>1.6299999999999999E-3</v>
      </c>
      <c r="G1948">
        <v>0.1978</v>
      </c>
      <c r="H1948">
        <v>1.24E-2</v>
      </c>
      <c r="I1948">
        <v>7.9600000000000004E-2</v>
      </c>
      <c r="J1948" t="s">
        <v>26</v>
      </c>
      <c r="K1948">
        <v>0.25540000000000002</v>
      </c>
      <c r="L1948">
        <v>1.6E-2</v>
      </c>
      <c r="M1948" t="s">
        <v>25</v>
      </c>
      <c r="N1948" t="s">
        <v>27</v>
      </c>
    </row>
    <row r="1949" spans="1:16" x14ac:dyDescent="0.25">
      <c r="A1949" t="s">
        <v>28</v>
      </c>
      <c r="B1949" t="s">
        <v>19</v>
      </c>
      <c r="C1949" t="s">
        <v>17</v>
      </c>
      <c r="D1949">
        <v>10.81</v>
      </c>
      <c r="E1949">
        <v>0.92700000000000005</v>
      </c>
      <c r="F1949">
        <v>9.8299999999999998E-2</v>
      </c>
      <c r="G1949">
        <v>11.669600000000001</v>
      </c>
      <c r="H1949">
        <v>3.4299999999999997E-2</v>
      </c>
      <c r="I1949">
        <v>4.6222000000000003</v>
      </c>
      <c r="J1949" t="s">
        <v>29</v>
      </c>
      <c r="K1949">
        <v>15.012700000000001</v>
      </c>
      <c r="L1949">
        <v>4.41E-2</v>
      </c>
      <c r="M1949" t="s">
        <v>30</v>
      </c>
      <c r="N1949" t="s">
        <v>22</v>
      </c>
      <c r="O1949" s="2">
        <v>45517.833124999997</v>
      </c>
    </row>
    <row r="1950" spans="1:16" x14ac:dyDescent="0.25">
      <c r="A1950" t="s">
        <v>31</v>
      </c>
      <c r="B1950" t="s">
        <v>19</v>
      </c>
      <c r="C1950" t="s">
        <v>17</v>
      </c>
      <c r="D1950">
        <v>0.15</v>
      </c>
      <c r="E1950">
        <v>0.83599999999999997</v>
      </c>
      <c r="F1950">
        <v>1.5100000000000001E-3</v>
      </c>
      <c r="G1950">
        <v>0.1804</v>
      </c>
      <c r="H1950">
        <v>1.6E-2</v>
      </c>
      <c r="I1950">
        <v>6.8000000000000005E-2</v>
      </c>
      <c r="J1950" t="s">
        <v>32</v>
      </c>
      <c r="K1950">
        <v>0.2296</v>
      </c>
      <c r="L1950">
        <v>2.0400000000000001E-2</v>
      </c>
      <c r="M1950" t="s">
        <v>31</v>
      </c>
      <c r="N1950" t="s">
        <v>27</v>
      </c>
    </row>
    <row r="1951" spans="1:16" x14ac:dyDescent="0.25">
      <c r="A1951" t="s">
        <v>33</v>
      </c>
      <c r="G1951">
        <v>97.798500000000004</v>
      </c>
      <c r="I1951">
        <v>100</v>
      </c>
      <c r="K1951">
        <v>97.798500000000004</v>
      </c>
    </row>
    <row r="1952" spans="1:16" x14ac:dyDescent="0.25">
      <c r="A1952" t="s">
        <v>474</v>
      </c>
    </row>
    <row r="1953" spans="1:16" x14ac:dyDescent="0.25">
      <c r="A1953" t="s">
        <v>474</v>
      </c>
    </row>
    <row r="1954" spans="1:16" x14ac:dyDescent="0.25">
      <c r="A1954" t="s">
        <v>474</v>
      </c>
    </row>
    <row r="1955" spans="1:16" x14ac:dyDescent="0.25">
      <c r="A1955" t="s">
        <v>474</v>
      </c>
    </row>
    <row r="1956" spans="1:16" x14ac:dyDescent="0.25">
      <c r="A1956" t="s">
        <v>474</v>
      </c>
    </row>
    <row r="1957" spans="1:16" x14ac:dyDescent="0.25">
      <c r="A1957" t="s">
        <v>368</v>
      </c>
    </row>
    <row r="1958" spans="1:16" x14ac:dyDescent="0.25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11</v>
      </c>
      <c r="M1958" t="s">
        <v>12</v>
      </c>
      <c r="N1958" t="s">
        <v>13</v>
      </c>
      <c r="O1958" t="s">
        <v>14</v>
      </c>
      <c r="P1958" t="s">
        <v>15</v>
      </c>
    </row>
    <row r="1959" spans="1:16" x14ac:dyDescent="0.25">
      <c r="A1959" t="s">
        <v>16</v>
      </c>
      <c r="C1959" t="s">
        <v>17</v>
      </c>
      <c r="G1959">
        <v>41.7014</v>
      </c>
      <c r="I1959">
        <v>57.115600000000001</v>
      </c>
    </row>
    <row r="1960" spans="1:16" x14ac:dyDescent="0.25">
      <c r="A1960" t="s">
        <v>18</v>
      </c>
      <c r="B1960" t="s">
        <v>19</v>
      </c>
      <c r="C1960" t="s">
        <v>17</v>
      </c>
      <c r="D1960">
        <v>21.49</v>
      </c>
      <c r="E1960">
        <v>0.81200000000000006</v>
      </c>
      <c r="F1960">
        <v>0.12425</v>
      </c>
      <c r="G1960">
        <v>26.452200000000001</v>
      </c>
      <c r="H1960">
        <v>3.4200000000000001E-2</v>
      </c>
      <c r="I1960">
        <v>23.841699999999999</v>
      </c>
      <c r="J1960" t="s">
        <v>20</v>
      </c>
      <c r="K1960">
        <v>43.8596</v>
      </c>
      <c r="L1960">
        <v>5.6599999999999998E-2</v>
      </c>
      <c r="M1960" t="s">
        <v>21</v>
      </c>
      <c r="N1960" t="s">
        <v>22</v>
      </c>
      <c r="O1960" s="2">
        <v>45517.833379629628</v>
      </c>
    </row>
    <row r="1961" spans="1:16" x14ac:dyDescent="0.25">
      <c r="A1961" t="s">
        <v>23</v>
      </c>
      <c r="B1961" t="s">
        <v>19</v>
      </c>
      <c r="C1961" t="s">
        <v>17</v>
      </c>
      <c r="D1961">
        <v>18.39</v>
      </c>
      <c r="E1961">
        <v>1.0089999999999999</v>
      </c>
      <c r="F1961">
        <v>9.536E-2</v>
      </c>
      <c r="G1961">
        <v>18.232900000000001</v>
      </c>
      <c r="H1961">
        <v>2.9100000000000001E-2</v>
      </c>
      <c r="I1961">
        <v>14.2254</v>
      </c>
      <c r="J1961" t="s">
        <v>24</v>
      </c>
      <c r="K1961">
        <v>39.005499999999998</v>
      </c>
      <c r="L1961">
        <v>6.2199999999999998E-2</v>
      </c>
      <c r="M1961" t="s">
        <v>21</v>
      </c>
      <c r="N1961" t="s">
        <v>22</v>
      </c>
      <c r="O1961" s="2">
        <v>45517.833414351851</v>
      </c>
    </row>
    <row r="1962" spans="1:16" x14ac:dyDescent="0.25">
      <c r="A1962" t="s">
        <v>38</v>
      </c>
      <c r="B1962" t="s">
        <v>19</v>
      </c>
      <c r="C1962" t="s">
        <v>17</v>
      </c>
      <c r="D1962">
        <v>0.26</v>
      </c>
      <c r="E1962">
        <v>0.996</v>
      </c>
      <c r="F1962">
        <v>2.2499999999999998E-3</v>
      </c>
      <c r="G1962">
        <v>0.26350000000000001</v>
      </c>
      <c r="H1962">
        <v>7.7999999999999996E-3</v>
      </c>
      <c r="I1962">
        <v>0.14399999999999999</v>
      </c>
      <c r="J1962" t="s">
        <v>39</v>
      </c>
      <c r="K1962">
        <v>0.36859999999999998</v>
      </c>
      <c r="L1962">
        <v>1.0999999999999999E-2</v>
      </c>
      <c r="M1962" t="s">
        <v>40</v>
      </c>
      <c r="N1962" t="s">
        <v>22</v>
      </c>
      <c r="O1962" s="2">
        <v>45517.833564814813</v>
      </c>
    </row>
    <row r="1963" spans="1:16" x14ac:dyDescent="0.25">
      <c r="A1963" t="s">
        <v>50</v>
      </c>
      <c r="B1963" t="s">
        <v>19</v>
      </c>
      <c r="C1963" t="s">
        <v>17</v>
      </c>
      <c r="D1963">
        <v>0.02</v>
      </c>
      <c r="E1963">
        <v>0.86499999999999999</v>
      </c>
      <c r="F1963">
        <v>2.4000000000000001E-4</v>
      </c>
      <c r="G1963">
        <v>2.7799999999999998E-2</v>
      </c>
      <c r="H1963">
        <v>0.01</v>
      </c>
      <c r="I1963">
        <v>1.17E-2</v>
      </c>
      <c r="J1963" t="s">
        <v>55</v>
      </c>
      <c r="K1963">
        <v>4.0599999999999997E-2</v>
      </c>
      <c r="L1963">
        <v>1.46E-2</v>
      </c>
      <c r="M1963" t="s">
        <v>50</v>
      </c>
      <c r="N1963" t="s">
        <v>27</v>
      </c>
    </row>
    <row r="1964" spans="1:16" x14ac:dyDescent="0.25">
      <c r="A1964" t="s">
        <v>25</v>
      </c>
      <c r="B1964" t="s">
        <v>19</v>
      </c>
      <c r="C1964" t="s">
        <v>17</v>
      </c>
      <c r="D1964">
        <v>0.15</v>
      </c>
      <c r="E1964">
        <v>0.82399999999999995</v>
      </c>
      <c r="F1964">
        <v>1.49E-3</v>
      </c>
      <c r="G1964">
        <v>0.1812</v>
      </c>
      <c r="H1964">
        <v>1.23E-2</v>
      </c>
      <c r="I1964">
        <v>7.2300000000000003E-2</v>
      </c>
      <c r="J1964" t="s">
        <v>26</v>
      </c>
      <c r="K1964">
        <v>0.23400000000000001</v>
      </c>
      <c r="L1964">
        <v>1.5900000000000001E-2</v>
      </c>
      <c r="M1964" t="s">
        <v>25</v>
      </c>
      <c r="N1964" t="s">
        <v>27</v>
      </c>
    </row>
    <row r="1965" spans="1:16" x14ac:dyDescent="0.25">
      <c r="A1965" t="s">
        <v>28</v>
      </c>
      <c r="B1965" t="s">
        <v>19</v>
      </c>
      <c r="C1965" t="s">
        <v>17</v>
      </c>
      <c r="D1965">
        <v>10.65</v>
      </c>
      <c r="E1965">
        <v>0.92600000000000005</v>
      </c>
      <c r="F1965">
        <v>9.6820000000000003E-2</v>
      </c>
      <c r="G1965">
        <v>11.498100000000001</v>
      </c>
      <c r="H1965">
        <v>3.4099999999999998E-2</v>
      </c>
      <c r="I1965">
        <v>4.5114999999999998</v>
      </c>
      <c r="J1965" t="s">
        <v>29</v>
      </c>
      <c r="K1965">
        <v>14.7921</v>
      </c>
      <c r="L1965">
        <v>4.3900000000000002E-2</v>
      </c>
      <c r="M1965" t="s">
        <v>30</v>
      </c>
      <c r="N1965" t="s">
        <v>22</v>
      </c>
      <c r="O1965" s="2">
        <v>45517.833124999997</v>
      </c>
    </row>
    <row r="1966" spans="1:16" x14ac:dyDescent="0.25">
      <c r="A1966" t="s">
        <v>31</v>
      </c>
      <c r="B1966" t="s">
        <v>19</v>
      </c>
      <c r="C1966" t="s">
        <v>17</v>
      </c>
      <c r="D1966">
        <v>0.17</v>
      </c>
      <c r="E1966">
        <v>0.83599999999999997</v>
      </c>
      <c r="F1966">
        <v>1.74E-3</v>
      </c>
      <c r="G1966">
        <v>0.2082</v>
      </c>
      <c r="H1966">
        <v>1.6E-2</v>
      </c>
      <c r="I1966">
        <v>7.7700000000000005E-2</v>
      </c>
      <c r="J1966" t="s">
        <v>32</v>
      </c>
      <c r="K1966">
        <v>0.26500000000000001</v>
      </c>
      <c r="L1966">
        <v>2.0400000000000001E-2</v>
      </c>
      <c r="M1966" t="s">
        <v>31</v>
      </c>
      <c r="N1966" t="s">
        <v>27</v>
      </c>
    </row>
    <row r="1967" spans="1:16" x14ac:dyDescent="0.25">
      <c r="A1967" t="s">
        <v>33</v>
      </c>
      <c r="G1967">
        <v>98.565299999999993</v>
      </c>
      <c r="I1967">
        <v>100</v>
      </c>
      <c r="K1967">
        <v>98.565299999999993</v>
      </c>
    </row>
    <row r="1968" spans="1:16" x14ac:dyDescent="0.25">
      <c r="A1968" t="s">
        <v>474</v>
      </c>
    </row>
    <row r="1969" spans="1:16" x14ac:dyDescent="0.25">
      <c r="A1969" t="s">
        <v>474</v>
      </c>
    </row>
    <row r="1970" spans="1:16" x14ac:dyDescent="0.25">
      <c r="A1970" t="s">
        <v>474</v>
      </c>
    </row>
    <row r="1971" spans="1:16" x14ac:dyDescent="0.25">
      <c r="A1971" t="s">
        <v>474</v>
      </c>
    </row>
    <row r="1972" spans="1:16" x14ac:dyDescent="0.25">
      <c r="A1972" t="s">
        <v>474</v>
      </c>
    </row>
    <row r="1973" spans="1:16" x14ac:dyDescent="0.25">
      <c r="A1973" t="s">
        <v>369</v>
      </c>
    </row>
    <row r="1974" spans="1:16" x14ac:dyDescent="0.25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11</v>
      </c>
      <c r="M1974" t="s">
        <v>12</v>
      </c>
      <c r="N1974" t="s">
        <v>13</v>
      </c>
      <c r="O1974" t="s">
        <v>14</v>
      </c>
      <c r="P1974" t="s">
        <v>15</v>
      </c>
    </row>
    <row r="1975" spans="1:16" x14ac:dyDescent="0.25">
      <c r="A1975" t="s">
        <v>16</v>
      </c>
      <c r="C1975" t="s">
        <v>17</v>
      </c>
      <c r="G1975">
        <v>43.091200000000001</v>
      </c>
      <c r="I1975">
        <v>60.047699999999999</v>
      </c>
    </row>
    <row r="1976" spans="1:16" x14ac:dyDescent="0.25">
      <c r="A1976" t="s">
        <v>18</v>
      </c>
      <c r="B1976" t="s">
        <v>19</v>
      </c>
      <c r="C1976" t="s">
        <v>17</v>
      </c>
      <c r="D1976">
        <v>7.76</v>
      </c>
      <c r="E1976">
        <v>0.80600000000000005</v>
      </c>
      <c r="F1976">
        <v>4.4880000000000003E-2</v>
      </c>
      <c r="G1976">
        <v>9.6283999999999992</v>
      </c>
      <c r="H1976">
        <v>2.2100000000000002E-2</v>
      </c>
      <c r="I1976">
        <v>8.8293999999999997</v>
      </c>
      <c r="J1976" t="s">
        <v>20</v>
      </c>
      <c r="K1976">
        <v>15.964499999999999</v>
      </c>
      <c r="L1976">
        <v>3.6600000000000001E-2</v>
      </c>
      <c r="M1976" t="s">
        <v>21</v>
      </c>
      <c r="N1976" t="s">
        <v>22</v>
      </c>
      <c r="O1976" s="2">
        <v>45517.833379629628</v>
      </c>
    </row>
    <row r="1977" spans="1:16" x14ac:dyDescent="0.25">
      <c r="A1977" t="s">
        <v>48</v>
      </c>
      <c r="B1977" t="s">
        <v>19</v>
      </c>
      <c r="C1977" t="s">
        <v>17</v>
      </c>
      <c r="D1977">
        <v>1.35</v>
      </c>
      <c r="E1977">
        <v>0.70199999999999996</v>
      </c>
      <c r="F1977">
        <v>9.7300000000000008E-3</v>
      </c>
      <c r="G1977">
        <v>1.9300999999999999</v>
      </c>
      <c r="H1977">
        <v>1.24E-2</v>
      </c>
      <c r="I1977">
        <v>1.5948</v>
      </c>
      <c r="J1977" t="s">
        <v>51</v>
      </c>
      <c r="K1977">
        <v>3.6467999999999998</v>
      </c>
      <c r="L1977">
        <v>2.3400000000000001E-2</v>
      </c>
      <c r="M1977" t="s">
        <v>51</v>
      </c>
      <c r="N1977" t="s">
        <v>27</v>
      </c>
    </row>
    <row r="1978" spans="1:16" x14ac:dyDescent="0.25">
      <c r="A1978" t="s">
        <v>23</v>
      </c>
      <c r="B1978" t="s">
        <v>19</v>
      </c>
      <c r="C1978" t="s">
        <v>17</v>
      </c>
      <c r="D1978">
        <v>28.74</v>
      </c>
      <c r="E1978">
        <v>1.2050000000000001</v>
      </c>
      <c r="F1978">
        <v>0.14903</v>
      </c>
      <c r="G1978">
        <v>23.8414</v>
      </c>
      <c r="H1978">
        <v>3.0200000000000001E-2</v>
      </c>
      <c r="I1978">
        <v>18.9253</v>
      </c>
      <c r="J1978" t="s">
        <v>24</v>
      </c>
      <c r="K1978">
        <v>51.003599999999999</v>
      </c>
      <c r="L1978">
        <v>6.4500000000000002E-2</v>
      </c>
      <c r="M1978" t="s">
        <v>21</v>
      </c>
      <c r="N1978" t="s">
        <v>22</v>
      </c>
      <c r="O1978" s="2">
        <v>45517.833414351851</v>
      </c>
    </row>
    <row r="1979" spans="1:16" x14ac:dyDescent="0.25">
      <c r="A1979" t="s">
        <v>38</v>
      </c>
      <c r="B1979" t="s">
        <v>19</v>
      </c>
      <c r="C1979" t="s">
        <v>17</v>
      </c>
      <c r="D1979">
        <v>15.16</v>
      </c>
      <c r="E1979">
        <v>1.0069999999999999</v>
      </c>
      <c r="F1979">
        <v>0.13006999999999999</v>
      </c>
      <c r="G1979">
        <v>15.0427</v>
      </c>
      <c r="H1979">
        <v>2.5100000000000001E-2</v>
      </c>
      <c r="I1979">
        <v>8.3675999999999995</v>
      </c>
      <c r="J1979" t="s">
        <v>39</v>
      </c>
      <c r="K1979">
        <v>21.0474</v>
      </c>
      <c r="L1979">
        <v>3.5099999999999999E-2</v>
      </c>
      <c r="M1979" t="s">
        <v>40</v>
      </c>
      <c r="N1979" t="s">
        <v>22</v>
      </c>
      <c r="O1979" s="2">
        <v>45517.833564814813</v>
      </c>
    </row>
    <row r="1980" spans="1:16" x14ac:dyDescent="0.25">
      <c r="A1980" t="s">
        <v>49</v>
      </c>
      <c r="B1980" t="s">
        <v>19</v>
      </c>
      <c r="C1980" t="s">
        <v>17</v>
      </c>
      <c r="D1980">
        <v>0.35</v>
      </c>
      <c r="E1980">
        <v>0.77900000000000003</v>
      </c>
      <c r="F1980">
        <v>3.5300000000000002E-3</v>
      </c>
      <c r="G1980">
        <v>0.45290000000000002</v>
      </c>
      <c r="H1980">
        <v>1.0699999999999999E-2</v>
      </c>
      <c r="I1980">
        <v>0.21079999999999999</v>
      </c>
      <c r="J1980" t="s">
        <v>54</v>
      </c>
      <c r="K1980">
        <v>0.75539999999999996</v>
      </c>
      <c r="L1980">
        <v>1.7899999999999999E-2</v>
      </c>
      <c r="M1980" t="s">
        <v>49</v>
      </c>
      <c r="N1980" t="s">
        <v>27</v>
      </c>
    </row>
    <row r="1981" spans="1:16" x14ac:dyDescent="0.25">
      <c r="A1981" t="s">
        <v>50</v>
      </c>
      <c r="B1981" t="s">
        <v>19</v>
      </c>
      <c r="C1981" t="s">
        <v>17</v>
      </c>
      <c r="D1981">
        <v>0.61</v>
      </c>
      <c r="E1981">
        <v>0.81299999999999994</v>
      </c>
      <c r="F1981">
        <v>6.1399999999999996E-3</v>
      </c>
      <c r="G1981">
        <v>0.75539999999999996</v>
      </c>
      <c r="H1981">
        <v>1.32E-2</v>
      </c>
      <c r="I1981">
        <v>0.32390000000000002</v>
      </c>
      <c r="J1981" t="s">
        <v>55</v>
      </c>
      <c r="K1981">
        <v>1.1041000000000001</v>
      </c>
      <c r="L1981">
        <v>1.9300000000000001E-2</v>
      </c>
      <c r="M1981" t="s">
        <v>50</v>
      </c>
      <c r="N1981" t="s">
        <v>27</v>
      </c>
    </row>
    <row r="1982" spans="1:16" x14ac:dyDescent="0.25">
      <c r="A1982" t="s">
        <v>25</v>
      </c>
      <c r="B1982" t="s">
        <v>19</v>
      </c>
      <c r="C1982" t="s">
        <v>17</v>
      </c>
      <c r="D1982">
        <v>7.0000000000000007E-2</v>
      </c>
      <c r="E1982">
        <v>0.80100000000000005</v>
      </c>
      <c r="F1982">
        <v>7.3999999999999999E-4</v>
      </c>
      <c r="G1982">
        <v>9.2100000000000001E-2</v>
      </c>
      <c r="H1982">
        <v>1.2800000000000001E-2</v>
      </c>
      <c r="I1982">
        <v>3.7400000000000003E-2</v>
      </c>
      <c r="J1982" t="s">
        <v>26</v>
      </c>
      <c r="K1982">
        <v>0.11899999999999999</v>
      </c>
      <c r="L1982">
        <v>1.6500000000000001E-2</v>
      </c>
      <c r="M1982" t="s">
        <v>25</v>
      </c>
      <c r="N1982" t="s">
        <v>27</v>
      </c>
    </row>
    <row r="1983" spans="1:16" x14ac:dyDescent="0.25">
      <c r="A1983" t="s">
        <v>28</v>
      </c>
      <c r="B1983" t="s">
        <v>19</v>
      </c>
      <c r="C1983" t="s">
        <v>17</v>
      </c>
      <c r="D1983">
        <v>3.76</v>
      </c>
      <c r="E1983">
        <v>0.90400000000000003</v>
      </c>
      <c r="F1983">
        <v>3.422E-2</v>
      </c>
      <c r="G1983">
        <v>4.1658999999999997</v>
      </c>
      <c r="H1983">
        <v>2.3699999999999999E-2</v>
      </c>
      <c r="I1983">
        <v>1.6631</v>
      </c>
      <c r="J1983" t="s">
        <v>29</v>
      </c>
      <c r="K1983">
        <v>5.3593000000000002</v>
      </c>
      <c r="L1983">
        <v>3.0499999999999999E-2</v>
      </c>
      <c r="M1983" t="s">
        <v>30</v>
      </c>
      <c r="N1983" t="s">
        <v>22</v>
      </c>
      <c r="O1983" s="2">
        <v>45517.833124999997</v>
      </c>
    </row>
    <row r="1984" spans="1:16" x14ac:dyDescent="0.25">
      <c r="A1984" t="s">
        <v>33</v>
      </c>
      <c r="G1984">
        <v>99.000200000000007</v>
      </c>
      <c r="I1984">
        <v>100</v>
      </c>
      <c r="K1984">
        <v>99.000200000000007</v>
      </c>
    </row>
    <row r="1985" spans="1:16" x14ac:dyDescent="0.25">
      <c r="A1985" t="s">
        <v>474</v>
      </c>
    </row>
    <row r="1986" spans="1:16" x14ac:dyDescent="0.25">
      <c r="A1986" t="s">
        <v>474</v>
      </c>
    </row>
    <row r="1987" spans="1:16" x14ac:dyDescent="0.25">
      <c r="A1987" t="s">
        <v>474</v>
      </c>
    </row>
    <row r="1988" spans="1:16" x14ac:dyDescent="0.25">
      <c r="A1988" t="s">
        <v>474</v>
      </c>
    </row>
    <row r="1989" spans="1:16" x14ac:dyDescent="0.25">
      <c r="A1989" t="s">
        <v>370</v>
      </c>
    </row>
    <row r="1990" spans="1:16" x14ac:dyDescent="0.25">
      <c r="A1990" t="s">
        <v>0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11</v>
      </c>
      <c r="M1990" t="s">
        <v>12</v>
      </c>
      <c r="N1990" t="s">
        <v>13</v>
      </c>
      <c r="O1990" t="s">
        <v>14</v>
      </c>
      <c r="P1990" t="s">
        <v>15</v>
      </c>
    </row>
    <row r="1991" spans="1:16" x14ac:dyDescent="0.25">
      <c r="A1991" t="s">
        <v>16</v>
      </c>
      <c r="C1991" t="s">
        <v>17</v>
      </c>
      <c r="G1991">
        <v>43.439</v>
      </c>
      <c r="I1991">
        <v>60.063800000000001</v>
      </c>
    </row>
    <row r="1992" spans="1:16" x14ac:dyDescent="0.25">
      <c r="A1992" t="s">
        <v>18</v>
      </c>
      <c r="B1992" t="s">
        <v>19</v>
      </c>
      <c r="C1992" t="s">
        <v>17</v>
      </c>
      <c r="D1992">
        <v>8.1</v>
      </c>
      <c r="E1992">
        <v>0.80900000000000005</v>
      </c>
      <c r="F1992">
        <v>4.6859999999999999E-2</v>
      </c>
      <c r="G1992">
        <v>10.013299999999999</v>
      </c>
      <c r="H1992">
        <v>2.24E-2</v>
      </c>
      <c r="I1992">
        <v>9.1113</v>
      </c>
      <c r="J1992" t="s">
        <v>20</v>
      </c>
      <c r="K1992">
        <v>16.602699999999999</v>
      </c>
      <c r="L1992">
        <v>3.7199999999999997E-2</v>
      </c>
      <c r="M1992" t="s">
        <v>21</v>
      </c>
      <c r="N1992" t="s">
        <v>22</v>
      </c>
      <c r="O1992" s="2">
        <v>45517.833379629628</v>
      </c>
    </row>
    <row r="1993" spans="1:16" x14ac:dyDescent="0.25">
      <c r="A1993" t="s">
        <v>48</v>
      </c>
      <c r="B1993" t="s">
        <v>19</v>
      </c>
      <c r="C1993" t="s">
        <v>17</v>
      </c>
      <c r="D1993">
        <v>1.1299999999999999</v>
      </c>
      <c r="E1993">
        <v>0.7</v>
      </c>
      <c r="F1993">
        <v>8.1499999999999993E-3</v>
      </c>
      <c r="G1993">
        <v>1.6208</v>
      </c>
      <c r="H1993">
        <v>1.18E-2</v>
      </c>
      <c r="I1993">
        <v>1.3288</v>
      </c>
      <c r="J1993" t="s">
        <v>51</v>
      </c>
      <c r="K1993">
        <v>3.0623</v>
      </c>
      <c r="L1993">
        <v>2.23E-2</v>
      </c>
      <c r="M1993" t="s">
        <v>51</v>
      </c>
      <c r="N1993" t="s">
        <v>27</v>
      </c>
    </row>
    <row r="1994" spans="1:16" x14ac:dyDescent="0.25">
      <c r="A1994" t="s">
        <v>23</v>
      </c>
      <c r="B1994" t="s">
        <v>19</v>
      </c>
      <c r="C1994" t="s">
        <v>17</v>
      </c>
      <c r="D1994">
        <v>29.36</v>
      </c>
      <c r="E1994">
        <v>1.208</v>
      </c>
      <c r="F1994">
        <v>0.15225</v>
      </c>
      <c r="G1994">
        <v>24.302299999999999</v>
      </c>
      <c r="H1994">
        <v>3.04E-2</v>
      </c>
      <c r="I1994">
        <v>19.1418</v>
      </c>
      <c r="J1994" t="s">
        <v>24</v>
      </c>
      <c r="K1994">
        <v>51.989600000000003</v>
      </c>
      <c r="L1994">
        <v>6.5100000000000005E-2</v>
      </c>
      <c r="M1994" t="s">
        <v>21</v>
      </c>
      <c r="N1994" t="s">
        <v>22</v>
      </c>
      <c r="O1994" s="2">
        <v>45517.833414351851</v>
      </c>
    </row>
    <row r="1995" spans="1:16" x14ac:dyDescent="0.25">
      <c r="A1995" t="s">
        <v>38</v>
      </c>
      <c r="B1995" t="s">
        <v>19</v>
      </c>
      <c r="C1995" t="s">
        <v>17</v>
      </c>
      <c r="D1995">
        <v>15.01</v>
      </c>
      <c r="E1995">
        <v>1.006</v>
      </c>
      <c r="F1995">
        <v>0.12881999999999999</v>
      </c>
      <c r="G1995">
        <v>14.9171</v>
      </c>
      <c r="H1995">
        <v>2.5000000000000001E-2</v>
      </c>
      <c r="I1995">
        <v>8.2334999999999994</v>
      </c>
      <c r="J1995" t="s">
        <v>39</v>
      </c>
      <c r="K1995">
        <v>20.871600000000001</v>
      </c>
      <c r="L1995">
        <v>3.5000000000000003E-2</v>
      </c>
      <c r="M1995" t="s">
        <v>40</v>
      </c>
      <c r="N1995" t="s">
        <v>22</v>
      </c>
      <c r="O1995" s="2">
        <v>45517.833564814813</v>
      </c>
    </row>
    <row r="1996" spans="1:16" x14ac:dyDescent="0.25">
      <c r="A1996" t="s">
        <v>49</v>
      </c>
      <c r="B1996" t="s">
        <v>19</v>
      </c>
      <c r="C1996" t="s">
        <v>17</v>
      </c>
      <c r="D1996">
        <v>0.33</v>
      </c>
      <c r="E1996">
        <v>0.77900000000000003</v>
      </c>
      <c r="F1996">
        <v>3.2799999999999999E-3</v>
      </c>
      <c r="G1996">
        <v>0.42149999999999999</v>
      </c>
      <c r="H1996">
        <v>1.0500000000000001E-2</v>
      </c>
      <c r="I1996">
        <v>0.19470000000000001</v>
      </c>
      <c r="J1996" t="s">
        <v>54</v>
      </c>
      <c r="K1996">
        <v>0.70299999999999996</v>
      </c>
      <c r="L1996">
        <v>1.7600000000000001E-2</v>
      </c>
      <c r="M1996" t="s">
        <v>49</v>
      </c>
      <c r="N1996" t="s">
        <v>27</v>
      </c>
    </row>
    <row r="1997" spans="1:16" x14ac:dyDescent="0.25">
      <c r="A1997" t="s">
        <v>50</v>
      </c>
      <c r="B1997" t="s">
        <v>19</v>
      </c>
      <c r="C1997" t="s">
        <v>17</v>
      </c>
      <c r="D1997">
        <v>0.48</v>
      </c>
      <c r="E1997">
        <v>0.81200000000000006</v>
      </c>
      <c r="F1997">
        <v>4.8399999999999997E-3</v>
      </c>
      <c r="G1997">
        <v>0.59570000000000001</v>
      </c>
      <c r="H1997">
        <v>1.2699999999999999E-2</v>
      </c>
      <c r="I1997">
        <v>0.25340000000000001</v>
      </c>
      <c r="J1997" t="s">
        <v>55</v>
      </c>
      <c r="K1997">
        <v>0.87060000000000004</v>
      </c>
      <c r="L1997">
        <v>1.8499999999999999E-2</v>
      </c>
      <c r="M1997" t="s">
        <v>50</v>
      </c>
      <c r="N1997" t="s">
        <v>27</v>
      </c>
    </row>
    <row r="1998" spans="1:16" x14ac:dyDescent="0.25">
      <c r="A1998" t="s">
        <v>25</v>
      </c>
      <c r="B1998" t="s">
        <v>19</v>
      </c>
      <c r="C1998" t="s">
        <v>17</v>
      </c>
      <c r="D1998">
        <v>0.09</v>
      </c>
      <c r="E1998">
        <v>0.80100000000000005</v>
      </c>
      <c r="F1998">
        <v>8.9999999999999998E-4</v>
      </c>
      <c r="G1998">
        <v>0.11260000000000001</v>
      </c>
      <c r="H1998">
        <v>1.2699999999999999E-2</v>
      </c>
      <c r="I1998">
        <v>4.53E-2</v>
      </c>
      <c r="J1998" t="s">
        <v>26</v>
      </c>
      <c r="K1998">
        <v>0.1454</v>
      </c>
      <c r="L1998">
        <v>1.6400000000000001E-2</v>
      </c>
      <c r="M1998" t="s">
        <v>25</v>
      </c>
      <c r="N1998" t="s">
        <v>27</v>
      </c>
    </row>
    <row r="1999" spans="1:16" x14ac:dyDescent="0.25">
      <c r="A1999" t="s">
        <v>28</v>
      </c>
      <c r="B1999" t="s">
        <v>19</v>
      </c>
      <c r="C1999" t="s">
        <v>17</v>
      </c>
      <c r="D1999">
        <v>3.71</v>
      </c>
      <c r="E1999">
        <v>0.90400000000000003</v>
      </c>
      <c r="F1999">
        <v>3.3739999999999999E-2</v>
      </c>
      <c r="G1999">
        <v>4.1082999999999998</v>
      </c>
      <c r="H1999">
        <v>2.3699999999999999E-2</v>
      </c>
      <c r="I1999">
        <v>1.6274</v>
      </c>
      <c r="J1999" t="s">
        <v>29</v>
      </c>
      <c r="K1999">
        <v>5.2851999999999997</v>
      </c>
      <c r="L1999">
        <v>3.0499999999999999E-2</v>
      </c>
      <c r="M1999" t="s">
        <v>30</v>
      </c>
      <c r="N1999" t="s">
        <v>22</v>
      </c>
      <c r="O1999" s="2">
        <v>45517.833124999997</v>
      </c>
    </row>
    <row r="2000" spans="1:16" x14ac:dyDescent="0.25">
      <c r="A2000" t="s">
        <v>33</v>
      </c>
      <c r="G2000">
        <v>99.530500000000004</v>
      </c>
      <c r="I2000">
        <v>100</v>
      </c>
      <c r="K2000">
        <v>99.530500000000004</v>
      </c>
    </row>
    <row r="2001" spans="1:16" x14ac:dyDescent="0.25">
      <c r="A2001" t="s">
        <v>474</v>
      </c>
    </row>
    <row r="2002" spans="1:16" x14ac:dyDescent="0.25">
      <c r="A2002" t="s">
        <v>474</v>
      </c>
    </row>
    <row r="2003" spans="1:16" x14ac:dyDescent="0.25">
      <c r="A2003" t="s">
        <v>474</v>
      </c>
    </row>
    <row r="2004" spans="1:16" x14ac:dyDescent="0.25">
      <c r="A2004" t="s">
        <v>474</v>
      </c>
    </row>
    <row r="2005" spans="1:16" x14ac:dyDescent="0.25">
      <c r="A2005" t="s">
        <v>371</v>
      </c>
    </row>
    <row r="2006" spans="1:16" x14ac:dyDescent="0.25">
      <c r="A2006" t="s">
        <v>0</v>
      </c>
      <c r="B2006" t="s">
        <v>1</v>
      </c>
      <c r="C2006" t="s">
        <v>2</v>
      </c>
      <c r="D2006" t="s">
        <v>3</v>
      </c>
      <c r="E2006" t="s">
        <v>4</v>
      </c>
      <c r="F2006" t="s">
        <v>5</v>
      </c>
      <c r="G2006" t="s">
        <v>6</v>
      </c>
      <c r="H2006" t="s">
        <v>7</v>
      </c>
      <c r="I2006" t="s">
        <v>8</v>
      </c>
      <c r="J2006" t="s">
        <v>9</v>
      </c>
      <c r="K2006" t="s">
        <v>10</v>
      </c>
      <c r="L2006" t="s">
        <v>11</v>
      </c>
      <c r="M2006" t="s">
        <v>12</v>
      </c>
      <c r="N2006" t="s">
        <v>13</v>
      </c>
      <c r="O2006" t="s">
        <v>14</v>
      </c>
      <c r="P2006" t="s">
        <v>15</v>
      </c>
    </row>
    <row r="2007" spans="1:16" x14ac:dyDescent="0.25">
      <c r="A2007" t="s">
        <v>16</v>
      </c>
      <c r="C2007" t="s">
        <v>17</v>
      </c>
      <c r="G2007">
        <v>43.497700000000002</v>
      </c>
      <c r="I2007">
        <v>60.058</v>
      </c>
    </row>
    <row r="2008" spans="1:16" x14ac:dyDescent="0.25">
      <c r="A2008" t="s">
        <v>18</v>
      </c>
      <c r="B2008" t="s">
        <v>19</v>
      </c>
      <c r="C2008" t="s">
        <v>17</v>
      </c>
      <c r="D2008">
        <v>8.44</v>
      </c>
      <c r="E2008">
        <v>0.80600000000000005</v>
      </c>
      <c r="F2008">
        <v>4.8809999999999999E-2</v>
      </c>
      <c r="G2008">
        <v>10.470499999999999</v>
      </c>
      <c r="H2008">
        <v>2.29E-2</v>
      </c>
      <c r="I2008">
        <v>9.5136000000000003</v>
      </c>
      <c r="J2008" t="s">
        <v>20</v>
      </c>
      <c r="K2008">
        <v>17.360800000000001</v>
      </c>
      <c r="L2008">
        <v>3.7900000000000003E-2</v>
      </c>
      <c r="M2008" t="s">
        <v>21</v>
      </c>
      <c r="N2008" t="s">
        <v>22</v>
      </c>
      <c r="O2008" s="2">
        <v>45517.833379629628</v>
      </c>
    </row>
    <row r="2009" spans="1:16" x14ac:dyDescent="0.25">
      <c r="A2009" t="s">
        <v>48</v>
      </c>
      <c r="B2009" t="s">
        <v>19</v>
      </c>
      <c r="C2009" t="s">
        <v>17</v>
      </c>
      <c r="D2009">
        <v>1.01</v>
      </c>
      <c r="E2009">
        <v>0.69299999999999995</v>
      </c>
      <c r="F2009">
        <v>7.2199999999999999E-3</v>
      </c>
      <c r="G2009">
        <v>1.4512</v>
      </c>
      <c r="H2009">
        <v>1.15E-2</v>
      </c>
      <c r="I2009">
        <v>1.1880999999999999</v>
      </c>
      <c r="J2009" t="s">
        <v>51</v>
      </c>
      <c r="K2009">
        <v>2.7418999999999998</v>
      </c>
      <c r="L2009">
        <v>2.1700000000000001E-2</v>
      </c>
      <c r="M2009" t="s">
        <v>51</v>
      </c>
      <c r="N2009" t="s">
        <v>27</v>
      </c>
    </row>
    <row r="2010" spans="1:16" x14ac:dyDescent="0.25">
      <c r="A2010" t="s">
        <v>23</v>
      </c>
      <c r="B2010" t="s">
        <v>19</v>
      </c>
      <c r="C2010" t="s">
        <v>17</v>
      </c>
      <c r="D2010">
        <v>29.4</v>
      </c>
      <c r="E2010">
        <v>1.2010000000000001</v>
      </c>
      <c r="F2010">
        <v>0.15248</v>
      </c>
      <c r="G2010">
        <v>24.474399999999999</v>
      </c>
      <c r="H2010">
        <v>3.0599999999999999E-2</v>
      </c>
      <c r="I2010">
        <v>19.249500000000001</v>
      </c>
      <c r="J2010" t="s">
        <v>24</v>
      </c>
      <c r="K2010">
        <v>52.357700000000001</v>
      </c>
      <c r="L2010">
        <v>6.54E-2</v>
      </c>
      <c r="M2010" t="s">
        <v>21</v>
      </c>
      <c r="N2010" t="s">
        <v>22</v>
      </c>
      <c r="O2010" s="2">
        <v>45517.833414351851</v>
      </c>
    </row>
    <row r="2011" spans="1:16" x14ac:dyDescent="0.25">
      <c r="A2011" t="s">
        <v>38</v>
      </c>
      <c r="B2011" t="s">
        <v>19</v>
      </c>
      <c r="C2011" t="s">
        <v>17</v>
      </c>
      <c r="D2011">
        <v>13.92</v>
      </c>
      <c r="E2011">
        <v>1.0049999999999999</v>
      </c>
      <c r="F2011">
        <v>0.11945</v>
      </c>
      <c r="G2011">
        <v>13.8468</v>
      </c>
      <c r="H2011">
        <v>2.4199999999999999E-2</v>
      </c>
      <c r="I2011">
        <v>7.6317000000000004</v>
      </c>
      <c r="J2011" t="s">
        <v>39</v>
      </c>
      <c r="K2011">
        <v>19.374199999999998</v>
      </c>
      <c r="L2011">
        <v>3.39E-2</v>
      </c>
      <c r="M2011" t="s">
        <v>40</v>
      </c>
      <c r="N2011" t="s">
        <v>22</v>
      </c>
      <c r="O2011" s="2">
        <v>45517.833564814813</v>
      </c>
    </row>
    <row r="2012" spans="1:16" x14ac:dyDescent="0.25">
      <c r="A2012" t="s">
        <v>49</v>
      </c>
      <c r="B2012" t="s">
        <v>19</v>
      </c>
      <c r="C2012" t="s">
        <v>17</v>
      </c>
      <c r="D2012">
        <v>0.33</v>
      </c>
      <c r="E2012">
        <v>0.78200000000000003</v>
      </c>
      <c r="F2012">
        <v>3.32E-3</v>
      </c>
      <c r="G2012">
        <v>0.42509999999999998</v>
      </c>
      <c r="H2012">
        <v>1.06E-2</v>
      </c>
      <c r="I2012">
        <v>0.19600000000000001</v>
      </c>
      <c r="J2012" t="s">
        <v>54</v>
      </c>
      <c r="K2012">
        <v>0.70899999999999996</v>
      </c>
      <c r="L2012">
        <v>1.77E-2</v>
      </c>
      <c r="M2012" t="s">
        <v>49</v>
      </c>
      <c r="N2012" t="s">
        <v>27</v>
      </c>
    </row>
    <row r="2013" spans="1:16" x14ac:dyDescent="0.25">
      <c r="A2013" t="s">
        <v>50</v>
      </c>
      <c r="B2013" t="s">
        <v>19</v>
      </c>
      <c r="C2013" t="s">
        <v>17</v>
      </c>
      <c r="D2013">
        <v>0.28999999999999998</v>
      </c>
      <c r="E2013">
        <v>0.81599999999999995</v>
      </c>
      <c r="F2013">
        <v>2.9399999999999999E-3</v>
      </c>
      <c r="G2013">
        <v>0.35980000000000001</v>
      </c>
      <c r="H2013">
        <v>1.1900000000000001E-2</v>
      </c>
      <c r="I2013">
        <v>0.15279999999999999</v>
      </c>
      <c r="J2013" t="s">
        <v>55</v>
      </c>
      <c r="K2013">
        <v>0.52580000000000005</v>
      </c>
      <c r="L2013">
        <v>1.7299999999999999E-2</v>
      </c>
      <c r="M2013" t="s">
        <v>50</v>
      </c>
      <c r="N2013" t="s">
        <v>27</v>
      </c>
    </row>
    <row r="2014" spans="1:16" x14ac:dyDescent="0.25">
      <c r="A2014" t="s">
        <v>25</v>
      </c>
      <c r="B2014" t="s">
        <v>19</v>
      </c>
      <c r="C2014" t="s">
        <v>17</v>
      </c>
      <c r="D2014">
        <v>0.1</v>
      </c>
      <c r="E2014">
        <v>0.80200000000000005</v>
      </c>
      <c r="F2014">
        <v>9.8999999999999999E-4</v>
      </c>
      <c r="G2014">
        <v>0.1236</v>
      </c>
      <c r="H2014">
        <v>1.26E-2</v>
      </c>
      <c r="I2014">
        <v>4.9700000000000001E-2</v>
      </c>
      <c r="J2014" t="s">
        <v>26</v>
      </c>
      <c r="K2014">
        <v>0.15959999999999999</v>
      </c>
      <c r="L2014">
        <v>1.6299999999999999E-2</v>
      </c>
      <c r="M2014" t="s">
        <v>25</v>
      </c>
      <c r="N2014" t="s">
        <v>27</v>
      </c>
    </row>
    <row r="2015" spans="1:16" x14ac:dyDescent="0.25">
      <c r="A2015" t="s">
        <v>28</v>
      </c>
      <c r="B2015" t="s">
        <v>19</v>
      </c>
      <c r="C2015" t="s">
        <v>17</v>
      </c>
      <c r="D2015">
        <v>4.49</v>
      </c>
      <c r="E2015">
        <v>0.90600000000000003</v>
      </c>
      <c r="F2015">
        <v>4.0800000000000003E-2</v>
      </c>
      <c r="G2015">
        <v>4.9568000000000003</v>
      </c>
      <c r="H2015">
        <v>2.5100000000000001E-2</v>
      </c>
      <c r="I2015">
        <v>1.9605999999999999</v>
      </c>
      <c r="J2015" t="s">
        <v>29</v>
      </c>
      <c r="K2015">
        <v>6.3768000000000002</v>
      </c>
      <c r="L2015">
        <v>3.2399999999999998E-2</v>
      </c>
      <c r="M2015" t="s">
        <v>30</v>
      </c>
      <c r="N2015" t="s">
        <v>22</v>
      </c>
      <c r="O2015" s="2">
        <v>45517.833124999997</v>
      </c>
    </row>
    <row r="2016" spans="1:16" x14ac:dyDescent="0.25">
      <c r="A2016" t="s">
        <v>33</v>
      </c>
      <c r="G2016">
        <v>99.605800000000002</v>
      </c>
      <c r="I2016">
        <v>100</v>
      </c>
      <c r="K2016">
        <v>99.605800000000002</v>
      </c>
    </row>
    <row r="2017" spans="1:16" x14ac:dyDescent="0.25">
      <c r="A2017" t="s">
        <v>474</v>
      </c>
    </row>
    <row r="2018" spans="1:16" x14ac:dyDescent="0.25">
      <c r="A2018" t="s">
        <v>474</v>
      </c>
    </row>
    <row r="2019" spans="1:16" x14ac:dyDescent="0.25">
      <c r="A2019" t="s">
        <v>474</v>
      </c>
    </row>
    <row r="2020" spans="1:16" x14ac:dyDescent="0.25">
      <c r="A2020" t="s">
        <v>474</v>
      </c>
    </row>
    <row r="2021" spans="1:16" x14ac:dyDescent="0.25">
      <c r="A2021" t="s">
        <v>372</v>
      </c>
    </row>
    <row r="2022" spans="1:16" x14ac:dyDescent="0.25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 t="s">
        <v>11</v>
      </c>
      <c r="M2022" t="s">
        <v>12</v>
      </c>
      <c r="N2022" t="s">
        <v>13</v>
      </c>
      <c r="O2022" t="s">
        <v>14</v>
      </c>
      <c r="P2022" t="s">
        <v>15</v>
      </c>
    </row>
    <row r="2023" spans="1:16" x14ac:dyDescent="0.25">
      <c r="A2023" t="s">
        <v>16</v>
      </c>
      <c r="C2023" t="s">
        <v>17</v>
      </c>
      <c r="G2023">
        <v>42.284199999999998</v>
      </c>
      <c r="I2023">
        <v>57.124000000000002</v>
      </c>
    </row>
    <row r="2024" spans="1:16" x14ac:dyDescent="0.25">
      <c r="A2024" t="s">
        <v>18</v>
      </c>
      <c r="B2024" t="s">
        <v>19</v>
      </c>
      <c r="C2024" t="s">
        <v>17</v>
      </c>
      <c r="D2024">
        <v>21.58</v>
      </c>
      <c r="E2024">
        <v>0.80900000000000005</v>
      </c>
      <c r="F2024">
        <v>0.12477000000000001</v>
      </c>
      <c r="G2024">
        <v>26.672599999999999</v>
      </c>
      <c r="H2024">
        <v>3.44E-2</v>
      </c>
      <c r="I2024">
        <v>23.712499999999999</v>
      </c>
      <c r="J2024" t="s">
        <v>20</v>
      </c>
      <c r="K2024">
        <v>44.225000000000001</v>
      </c>
      <c r="L2024">
        <v>5.7000000000000002E-2</v>
      </c>
      <c r="M2024" t="s">
        <v>21</v>
      </c>
      <c r="N2024" t="s">
        <v>22</v>
      </c>
      <c r="O2024" s="2">
        <v>45517.833379629628</v>
      </c>
    </row>
    <row r="2025" spans="1:16" x14ac:dyDescent="0.25">
      <c r="A2025" t="s">
        <v>23</v>
      </c>
      <c r="B2025" t="s">
        <v>19</v>
      </c>
      <c r="C2025" t="s">
        <v>17</v>
      </c>
      <c r="D2025">
        <v>18.670000000000002</v>
      </c>
      <c r="E2025">
        <v>1.0089999999999999</v>
      </c>
      <c r="F2025">
        <v>9.6829999999999999E-2</v>
      </c>
      <c r="G2025">
        <v>18.507000000000001</v>
      </c>
      <c r="H2025">
        <v>2.93E-2</v>
      </c>
      <c r="I2025">
        <v>14.2423</v>
      </c>
      <c r="J2025" t="s">
        <v>24</v>
      </c>
      <c r="K2025">
        <v>39.591799999999999</v>
      </c>
      <c r="L2025">
        <v>6.2600000000000003E-2</v>
      </c>
      <c r="M2025" t="s">
        <v>21</v>
      </c>
      <c r="N2025" t="s">
        <v>22</v>
      </c>
      <c r="O2025" s="2">
        <v>45517.833414351851</v>
      </c>
    </row>
    <row r="2026" spans="1:16" x14ac:dyDescent="0.25">
      <c r="A2026" t="s">
        <v>38</v>
      </c>
      <c r="B2026" t="s">
        <v>19</v>
      </c>
      <c r="C2026" t="s">
        <v>17</v>
      </c>
      <c r="D2026">
        <v>0.24</v>
      </c>
      <c r="E2026">
        <v>0.997</v>
      </c>
      <c r="F2026">
        <v>2.0600000000000002E-3</v>
      </c>
      <c r="G2026">
        <v>0.24099999999999999</v>
      </c>
      <c r="H2026">
        <v>7.7999999999999996E-3</v>
      </c>
      <c r="I2026">
        <v>0.13</v>
      </c>
      <c r="J2026" t="s">
        <v>39</v>
      </c>
      <c r="K2026">
        <v>0.3372</v>
      </c>
      <c r="L2026">
        <v>1.0999999999999999E-2</v>
      </c>
      <c r="M2026" t="s">
        <v>40</v>
      </c>
      <c r="N2026" t="s">
        <v>22</v>
      </c>
      <c r="O2026" s="2">
        <v>45517.833564814813</v>
      </c>
    </row>
    <row r="2027" spans="1:16" x14ac:dyDescent="0.25">
      <c r="A2027" t="s">
        <v>50</v>
      </c>
      <c r="B2027" t="s">
        <v>19</v>
      </c>
      <c r="C2027" t="s">
        <v>17</v>
      </c>
      <c r="D2027">
        <v>0.02</v>
      </c>
      <c r="E2027">
        <v>0.86599999999999999</v>
      </c>
      <c r="F2027">
        <v>2.4000000000000001E-4</v>
      </c>
      <c r="G2027">
        <v>2.7199999999999998E-2</v>
      </c>
      <c r="H2027">
        <v>0.01</v>
      </c>
      <c r="I2027">
        <v>1.1299999999999999E-2</v>
      </c>
      <c r="J2027" t="s">
        <v>55</v>
      </c>
      <c r="K2027">
        <v>3.9699999999999999E-2</v>
      </c>
      <c r="L2027">
        <v>1.46E-2</v>
      </c>
      <c r="M2027" t="s">
        <v>50</v>
      </c>
      <c r="N2027" t="s">
        <v>27</v>
      </c>
    </row>
    <row r="2028" spans="1:16" x14ac:dyDescent="0.25">
      <c r="A2028" t="s">
        <v>25</v>
      </c>
      <c r="B2028" t="s">
        <v>19</v>
      </c>
      <c r="C2028" t="s">
        <v>17</v>
      </c>
      <c r="D2028">
        <v>0.15</v>
      </c>
      <c r="E2028">
        <v>0.82499999999999996</v>
      </c>
      <c r="F2028">
        <v>1.49E-3</v>
      </c>
      <c r="G2028">
        <v>0.18079999999999999</v>
      </c>
      <c r="H2028">
        <v>1.24E-2</v>
      </c>
      <c r="I2028">
        <v>7.1099999999999997E-2</v>
      </c>
      <c r="J2028" t="s">
        <v>26</v>
      </c>
      <c r="K2028">
        <v>0.2334</v>
      </c>
      <c r="L2028">
        <v>1.6E-2</v>
      </c>
      <c r="M2028" t="s">
        <v>25</v>
      </c>
      <c r="N2028" t="s">
        <v>27</v>
      </c>
    </row>
    <row r="2029" spans="1:16" x14ac:dyDescent="0.25">
      <c r="A2029" t="s">
        <v>28</v>
      </c>
      <c r="B2029" t="s">
        <v>19</v>
      </c>
      <c r="C2029" t="s">
        <v>17</v>
      </c>
      <c r="D2029">
        <v>11.11</v>
      </c>
      <c r="E2029">
        <v>0.92700000000000005</v>
      </c>
      <c r="F2029">
        <v>0.10102</v>
      </c>
      <c r="G2029">
        <v>11.991400000000001</v>
      </c>
      <c r="H2029">
        <v>3.4599999999999999E-2</v>
      </c>
      <c r="I2029">
        <v>4.6409000000000002</v>
      </c>
      <c r="J2029" t="s">
        <v>29</v>
      </c>
      <c r="K2029">
        <v>15.4267</v>
      </c>
      <c r="L2029">
        <v>4.4499999999999998E-2</v>
      </c>
      <c r="M2029" t="s">
        <v>30</v>
      </c>
      <c r="N2029" t="s">
        <v>22</v>
      </c>
      <c r="O2029" s="2">
        <v>45517.833124999997</v>
      </c>
    </row>
    <row r="2030" spans="1:16" x14ac:dyDescent="0.25">
      <c r="A2030" t="s">
        <v>31</v>
      </c>
      <c r="B2030" t="s">
        <v>19</v>
      </c>
      <c r="C2030" t="s">
        <v>17</v>
      </c>
      <c r="D2030">
        <v>0.15</v>
      </c>
      <c r="E2030">
        <v>0.83599999999999997</v>
      </c>
      <c r="F2030">
        <v>1.5499999999999999E-3</v>
      </c>
      <c r="G2030">
        <v>0.18479999999999999</v>
      </c>
      <c r="H2030">
        <v>1.5900000000000001E-2</v>
      </c>
      <c r="I2030">
        <v>6.8000000000000005E-2</v>
      </c>
      <c r="J2030" t="s">
        <v>32</v>
      </c>
      <c r="K2030">
        <v>0.23519999999999999</v>
      </c>
      <c r="L2030">
        <v>2.0299999999999999E-2</v>
      </c>
      <c r="M2030" t="s">
        <v>31</v>
      </c>
      <c r="N2030" t="s">
        <v>27</v>
      </c>
    </row>
    <row r="2031" spans="1:16" x14ac:dyDescent="0.25">
      <c r="A2031" t="s">
        <v>33</v>
      </c>
      <c r="G2031">
        <v>100.089</v>
      </c>
      <c r="I2031">
        <v>100</v>
      </c>
      <c r="K2031">
        <v>100.089</v>
      </c>
    </row>
    <row r="2032" spans="1:16" x14ac:dyDescent="0.25">
      <c r="A2032" t="s">
        <v>474</v>
      </c>
    </row>
    <row r="2033" spans="1:16" x14ac:dyDescent="0.25">
      <c r="A2033" t="s">
        <v>474</v>
      </c>
    </row>
    <row r="2034" spans="1:16" x14ac:dyDescent="0.25">
      <c r="A2034" t="s">
        <v>474</v>
      </c>
    </row>
    <row r="2035" spans="1:16" x14ac:dyDescent="0.25">
      <c r="A2035" t="s">
        <v>474</v>
      </c>
    </row>
    <row r="2036" spans="1:16" x14ac:dyDescent="0.25">
      <c r="A2036" t="s">
        <v>474</v>
      </c>
    </row>
    <row r="2037" spans="1:16" x14ac:dyDescent="0.25">
      <c r="A2037" t="s">
        <v>373</v>
      </c>
    </row>
    <row r="2038" spans="1:16" x14ac:dyDescent="0.25">
      <c r="A2038" t="s">
        <v>0</v>
      </c>
      <c r="B2038" t="s">
        <v>1</v>
      </c>
      <c r="C2038" t="s">
        <v>2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9</v>
      </c>
      <c r="K2038" t="s">
        <v>10</v>
      </c>
      <c r="L2038" t="s">
        <v>11</v>
      </c>
      <c r="M2038" t="s">
        <v>12</v>
      </c>
      <c r="N2038" t="s">
        <v>13</v>
      </c>
      <c r="O2038" t="s">
        <v>14</v>
      </c>
      <c r="P2038" t="s">
        <v>15</v>
      </c>
    </row>
    <row r="2039" spans="1:16" x14ac:dyDescent="0.25">
      <c r="A2039" t="s">
        <v>16</v>
      </c>
      <c r="C2039" t="s">
        <v>17</v>
      </c>
      <c r="G2039">
        <v>41.840899999999998</v>
      </c>
      <c r="I2039">
        <v>57.121899999999997</v>
      </c>
    </row>
    <row r="2040" spans="1:16" x14ac:dyDescent="0.25">
      <c r="A2040" t="s">
        <v>18</v>
      </c>
      <c r="B2040" t="s">
        <v>19</v>
      </c>
      <c r="C2040" t="s">
        <v>17</v>
      </c>
      <c r="D2040">
        <v>21.22</v>
      </c>
      <c r="E2040">
        <v>0.80600000000000005</v>
      </c>
      <c r="F2040">
        <v>0.1227</v>
      </c>
      <c r="G2040">
        <v>26.3064</v>
      </c>
      <c r="H2040">
        <v>3.4200000000000001E-2</v>
      </c>
      <c r="I2040">
        <v>23.633900000000001</v>
      </c>
      <c r="J2040" t="s">
        <v>20</v>
      </c>
      <c r="K2040">
        <v>43.617899999999999</v>
      </c>
      <c r="L2040">
        <v>5.67E-2</v>
      </c>
      <c r="M2040" t="s">
        <v>21</v>
      </c>
      <c r="N2040" t="s">
        <v>22</v>
      </c>
      <c r="O2040" s="2">
        <v>45517.833379629628</v>
      </c>
    </row>
    <row r="2041" spans="1:16" x14ac:dyDescent="0.25">
      <c r="A2041" t="s">
        <v>23</v>
      </c>
      <c r="B2041" t="s">
        <v>19</v>
      </c>
      <c r="C2041" t="s">
        <v>17</v>
      </c>
      <c r="D2041">
        <v>18.48</v>
      </c>
      <c r="E2041">
        <v>1.0089999999999999</v>
      </c>
      <c r="F2041">
        <v>9.5810000000000006E-2</v>
      </c>
      <c r="G2041">
        <v>18.3094</v>
      </c>
      <c r="H2041">
        <v>2.9100000000000001E-2</v>
      </c>
      <c r="I2041">
        <v>14.239000000000001</v>
      </c>
      <c r="J2041" t="s">
        <v>24</v>
      </c>
      <c r="K2041">
        <v>39.1691</v>
      </c>
      <c r="L2041">
        <v>6.2199999999999998E-2</v>
      </c>
      <c r="M2041" t="s">
        <v>21</v>
      </c>
      <c r="N2041" t="s">
        <v>22</v>
      </c>
      <c r="O2041" s="2">
        <v>45517.833414351851</v>
      </c>
    </row>
    <row r="2042" spans="1:16" x14ac:dyDescent="0.25">
      <c r="A2042" t="s">
        <v>38</v>
      </c>
      <c r="B2042" t="s">
        <v>19</v>
      </c>
      <c r="C2042" t="s">
        <v>17</v>
      </c>
      <c r="D2042">
        <v>0.23</v>
      </c>
      <c r="E2042">
        <v>0.997</v>
      </c>
      <c r="F2042">
        <v>2.0100000000000001E-3</v>
      </c>
      <c r="G2042">
        <v>0.23430000000000001</v>
      </c>
      <c r="H2042">
        <v>7.7999999999999996E-3</v>
      </c>
      <c r="I2042">
        <v>0.12770000000000001</v>
      </c>
      <c r="J2042" t="s">
        <v>39</v>
      </c>
      <c r="K2042">
        <v>0.32779999999999998</v>
      </c>
      <c r="L2042">
        <v>1.0999999999999999E-2</v>
      </c>
      <c r="M2042" t="s">
        <v>40</v>
      </c>
      <c r="N2042" t="s">
        <v>22</v>
      </c>
      <c r="O2042" s="2">
        <v>45517.833564814813</v>
      </c>
    </row>
    <row r="2043" spans="1:16" x14ac:dyDescent="0.25">
      <c r="A2043" t="s">
        <v>50</v>
      </c>
      <c r="B2043" t="s">
        <v>19</v>
      </c>
      <c r="C2043" t="s">
        <v>17</v>
      </c>
      <c r="D2043">
        <v>0.02</v>
      </c>
      <c r="E2043">
        <v>0.86699999999999999</v>
      </c>
      <c r="F2043">
        <v>2.0000000000000001E-4</v>
      </c>
      <c r="G2043">
        <v>2.3300000000000001E-2</v>
      </c>
      <c r="H2043">
        <v>0.01</v>
      </c>
      <c r="I2043">
        <v>9.7999999999999997E-3</v>
      </c>
      <c r="J2043" t="s">
        <v>55</v>
      </c>
      <c r="K2043">
        <v>3.4099999999999998E-2</v>
      </c>
      <c r="L2043">
        <v>1.46E-2</v>
      </c>
      <c r="M2043" t="s">
        <v>50</v>
      </c>
      <c r="N2043" t="s">
        <v>27</v>
      </c>
    </row>
    <row r="2044" spans="1:16" x14ac:dyDescent="0.25">
      <c r="A2044" t="s">
        <v>25</v>
      </c>
      <c r="B2044" t="s">
        <v>19</v>
      </c>
      <c r="C2044" t="s">
        <v>17</v>
      </c>
      <c r="D2044">
        <v>0.16</v>
      </c>
      <c r="E2044">
        <v>0.82499999999999996</v>
      </c>
      <c r="F2044">
        <v>1.6100000000000001E-3</v>
      </c>
      <c r="G2044">
        <v>0.19520000000000001</v>
      </c>
      <c r="H2044">
        <v>1.24E-2</v>
      </c>
      <c r="I2044">
        <v>7.7600000000000002E-2</v>
      </c>
      <c r="J2044" t="s">
        <v>26</v>
      </c>
      <c r="K2044">
        <v>0.25209999999999999</v>
      </c>
      <c r="L2044">
        <v>1.6E-2</v>
      </c>
      <c r="M2044" t="s">
        <v>25</v>
      </c>
      <c r="N2044" t="s">
        <v>27</v>
      </c>
    </row>
    <row r="2045" spans="1:16" x14ac:dyDescent="0.25">
      <c r="A2045" t="s">
        <v>28</v>
      </c>
      <c r="B2045" t="s">
        <v>19</v>
      </c>
      <c r="C2045" t="s">
        <v>17</v>
      </c>
      <c r="D2045">
        <v>11.22</v>
      </c>
      <c r="E2045">
        <v>0.92700000000000005</v>
      </c>
      <c r="F2045">
        <v>0.10195</v>
      </c>
      <c r="G2045">
        <v>12.098000000000001</v>
      </c>
      <c r="H2045">
        <v>3.4799999999999998E-2</v>
      </c>
      <c r="I2045">
        <v>4.7316000000000003</v>
      </c>
      <c r="J2045" t="s">
        <v>29</v>
      </c>
      <c r="K2045">
        <v>15.563800000000001</v>
      </c>
      <c r="L2045">
        <v>4.48E-2</v>
      </c>
      <c r="M2045" t="s">
        <v>30</v>
      </c>
      <c r="N2045" t="s">
        <v>22</v>
      </c>
      <c r="O2045" s="2">
        <v>45517.833124999997</v>
      </c>
    </row>
    <row r="2046" spans="1:16" x14ac:dyDescent="0.25">
      <c r="A2046" t="s">
        <v>31</v>
      </c>
      <c r="B2046" t="s">
        <v>19</v>
      </c>
      <c r="C2046" t="s">
        <v>17</v>
      </c>
      <c r="D2046">
        <v>0.13</v>
      </c>
      <c r="E2046">
        <v>0.83599999999999997</v>
      </c>
      <c r="F2046">
        <v>1.31E-3</v>
      </c>
      <c r="G2046">
        <v>0.157</v>
      </c>
      <c r="H2046">
        <v>1.5900000000000001E-2</v>
      </c>
      <c r="I2046">
        <v>5.8400000000000001E-2</v>
      </c>
      <c r="J2046" t="s">
        <v>32</v>
      </c>
      <c r="K2046">
        <v>0.19969999999999999</v>
      </c>
      <c r="L2046">
        <v>2.0199999999999999E-2</v>
      </c>
      <c r="M2046" t="s">
        <v>31</v>
      </c>
      <c r="N2046" t="s">
        <v>27</v>
      </c>
    </row>
    <row r="2047" spans="1:16" x14ac:dyDescent="0.25">
      <c r="A2047" t="s">
        <v>33</v>
      </c>
      <c r="G2047">
        <v>99.164500000000004</v>
      </c>
      <c r="I2047">
        <v>100</v>
      </c>
      <c r="K2047">
        <v>99.164599999999993</v>
      </c>
    </row>
    <row r="2048" spans="1:16" x14ac:dyDescent="0.25">
      <c r="A2048" t="s">
        <v>474</v>
      </c>
    </row>
    <row r="2049" spans="1:16" x14ac:dyDescent="0.25">
      <c r="A2049" t="s">
        <v>474</v>
      </c>
    </row>
    <row r="2050" spans="1:16" x14ac:dyDescent="0.25">
      <c r="A2050" t="s">
        <v>474</v>
      </c>
    </row>
    <row r="2051" spans="1:16" x14ac:dyDescent="0.25">
      <c r="A2051" t="s">
        <v>474</v>
      </c>
    </row>
    <row r="2052" spans="1:16" x14ac:dyDescent="0.25">
      <c r="A2052" t="s">
        <v>474</v>
      </c>
    </row>
    <row r="2053" spans="1:16" x14ac:dyDescent="0.25">
      <c r="A2053" t="s">
        <v>374</v>
      </c>
    </row>
    <row r="2054" spans="1:16" x14ac:dyDescent="0.25">
      <c r="A2054" t="s">
        <v>0</v>
      </c>
      <c r="B2054" t="s">
        <v>1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  <c r="H2054" t="s">
        <v>7</v>
      </c>
      <c r="I2054" t="s">
        <v>8</v>
      </c>
      <c r="J2054" t="s">
        <v>9</v>
      </c>
      <c r="K2054" t="s">
        <v>10</v>
      </c>
      <c r="L2054" t="s">
        <v>11</v>
      </c>
      <c r="M2054" t="s">
        <v>12</v>
      </c>
      <c r="N2054" t="s">
        <v>13</v>
      </c>
      <c r="O2054" t="s">
        <v>14</v>
      </c>
      <c r="P2054" t="s">
        <v>15</v>
      </c>
    </row>
    <row r="2055" spans="1:16" x14ac:dyDescent="0.25">
      <c r="A2055" t="s">
        <v>16</v>
      </c>
      <c r="C2055" t="s">
        <v>17</v>
      </c>
      <c r="G2055">
        <v>41.4985</v>
      </c>
      <c r="I2055">
        <v>57.122599999999998</v>
      </c>
    </row>
    <row r="2056" spans="1:16" x14ac:dyDescent="0.25">
      <c r="A2056" t="s">
        <v>18</v>
      </c>
      <c r="B2056" t="s">
        <v>19</v>
      </c>
      <c r="C2056" t="s">
        <v>17</v>
      </c>
      <c r="D2056">
        <v>21.49</v>
      </c>
      <c r="E2056">
        <v>0.81399999999999995</v>
      </c>
      <c r="F2056">
        <v>0.12426</v>
      </c>
      <c r="G2056">
        <v>26.384499999999999</v>
      </c>
      <c r="H2056">
        <v>3.4000000000000002E-2</v>
      </c>
      <c r="I2056">
        <v>23.899899999999999</v>
      </c>
      <c r="J2056" t="s">
        <v>20</v>
      </c>
      <c r="K2056">
        <v>43.747300000000003</v>
      </c>
      <c r="L2056">
        <v>5.6500000000000002E-2</v>
      </c>
      <c r="M2056" t="s">
        <v>21</v>
      </c>
      <c r="N2056" t="s">
        <v>22</v>
      </c>
      <c r="O2056" s="2">
        <v>45517.833379629628</v>
      </c>
    </row>
    <row r="2057" spans="1:16" x14ac:dyDescent="0.25">
      <c r="A2057" t="s">
        <v>23</v>
      </c>
      <c r="B2057" t="s">
        <v>19</v>
      </c>
      <c r="C2057" t="s">
        <v>17</v>
      </c>
      <c r="D2057">
        <v>18.32</v>
      </c>
      <c r="E2057">
        <v>1.0089999999999999</v>
      </c>
      <c r="F2057">
        <v>9.4979999999999995E-2</v>
      </c>
      <c r="G2057">
        <v>18.158999999999999</v>
      </c>
      <c r="H2057">
        <v>2.9000000000000001E-2</v>
      </c>
      <c r="I2057">
        <v>14.2387</v>
      </c>
      <c r="J2057" t="s">
        <v>24</v>
      </c>
      <c r="K2057">
        <v>38.847299999999997</v>
      </c>
      <c r="L2057">
        <v>6.2E-2</v>
      </c>
      <c r="M2057" t="s">
        <v>21</v>
      </c>
      <c r="N2057" t="s">
        <v>22</v>
      </c>
      <c r="O2057" s="2">
        <v>45517.833414351851</v>
      </c>
    </row>
    <row r="2058" spans="1:16" x14ac:dyDescent="0.25">
      <c r="A2058" t="s">
        <v>38</v>
      </c>
      <c r="B2058" t="s">
        <v>19</v>
      </c>
      <c r="C2058" t="s">
        <v>17</v>
      </c>
      <c r="D2058">
        <v>0.24</v>
      </c>
      <c r="E2058">
        <v>0.996</v>
      </c>
      <c r="F2058">
        <v>2.0300000000000001E-3</v>
      </c>
      <c r="G2058">
        <v>0.23810000000000001</v>
      </c>
      <c r="H2058">
        <v>7.7999999999999996E-3</v>
      </c>
      <c r="I2058">
        <v>0.1308</v>
      </c>
      <c r="J2058" t="s">
        <v>39</v>
      </c>
      <c r="K2058">
        <v>0.3332</v>
      </c>
      <c r="L2058">
        <v>1.09E-2</v>
      </c>
      <c r="M2058" t="s">
        <v>40</v>
      </c>
      <c r="N2058" t="s">
        <v>22</v>
      </c>
      <c r="O2058" s="2">
        <v>45517.833564814813</v>
      </c>
    </row>
    <row r="2059" spans="1:16" x14ac:dyDescent="0.25">
      <c r="A2059" t="s">
        <v>50</v>
      </c>
      <c r="B2059" t="s">
        <v>19</v>
      </c>
      <c r="C2059" t="s">
        <v>17</v>
      </c>
      <c r="D2059">
        <v>0.03</v>
      </c>
      <c r="E2059">
        <v>0.86499999999999999</v>
      </c>
      <c r="F2059">
        <v>2.7E-4</v>
      </c>
      <c r="G2059">
        <v>3.09E-2</v>
      </c>
      <c r="H2059">
        <v>1.01E-2</v>
      </c>
      <c r="I2059">
        <v>1.3100000000000001E-2</v>
      </c>
      <c r="J2059" t="s">
        <v>55</v>
      </c>
      <c r="K2059">
        <v>4.5199999999999997E-2</v>
      </c>
      <c r="L2059">
        <v>1.47E-2</v>
      </c>
      <c r="M2059" t="s">
        <v>50</v>
      </c>
      <c r="N2059" t="s">
        <v>27</v>
      </c>
    </row>
    <row r="2060" spans="1:16" x14ac:dyDescent="0.25">
      <c r="A2060" t="s">
        <v>25</v>
      </c>
      <c r="B2060" t="s">
        <v>19</v>
      </c>
      <c r="C2060" t="s">
        <v>17</v>
      </c>
      <c r="D2060">
        <v>0.15</v>
      </c>
      <c r="E2060">
        <v>0.82399999999999995</v>
      </c>
      <c r="F2060">
        <v>1.47E-3</v>
      </c>
      <c r="G2060">
        <v>0.1782</v>
      </c>
      <c r="H2060">
        <v>1.23E-2</v>
      </c>
      <c r="I2060">
        <v>7.1400000000000005E-2</v>
      </c>
      <c r="J2060" t="s">
        <v>26</v>
      </c>
      <c r="K2060">
        <v>0.2301</v>
      </c>
      <c r="L2060">
        <v>1.5900000000000001E-2</v>
      </c>
      <c r="M2060" t="s">
        <v>25</v>
      </c>
      <c r="N2060" t="s">
        <v>27</v>
      </c>
    </row>
    <row r="2061" spans="1:16" x14ac:dyDescent="0.25">
      <c r="A2061" t="s">
        <v>28</v>
      </c>
      <c r="B2061" t="s">
        <v>19</v>
      </c>
      <c r="C2061" t="s">
        <v>17</v>
      </c>
      <c r="D2061">
        <v>10.47</v>
      </c>
      <c r="E2061">
        <v>0.92600000000000005</v>
      </c>
      <c r="F2061">
        <v>9.5170000000000005E-2</v>
      </c>
      <c r="G2061">
        <v>11.306100000000001</v>
      </c>
      <c r="H2061">
        <v>3.39E-2</v>
      </c>
      <c r="I2061">
        <v>4.4584000000000001</v>
      </c>
      <c r="J2061" t="s">
        <v>29</v>
      </c>
      <c r="K2061">
        <v>14.5451</v>
      </c>
      <c r="L2061">
        <v>4.36E-2</v>
      </c>
      <c r="M2061" t="s">
        <v>30</v>
      </c>
      <c r="N2061" t="s">
        <v>22</v>
      </c>
      <c r="O2061" s="2">
        <v>45517.833124999997</v>
      </c>
    </row>
    <row r="2062" spans="1:16" x14ac:dyDescent="0.25">
      <c r="A2062" t="s">
        <v>31</v>
      </c>
      <c r="B2062" t="s">
        <v>19</v>
      </c>
      <c r="C2062" t="s">
        <v>17</v>
      </c>
      <c r="D2062">
        <v>0.14000000000000001</v>
      </c>
      <c r="E2062">
        <v>0.83599999999999997</v>
      </c>
      <c r="F2062">
        <v>1.4499999999999999E-3</v>
      </c>
      <c r="G2062">
        <v>0.17299999999999999</v>
      </c>
      <c r="H2062">
        <v>1.5900000000000001E-2</v>
      </c>
      <c r="I2062">
        <v>6.4899999999999999E-2</v>
      </c>
      <c r="J2062" t="s">
        <v>32</v>
      </c>
      <c r="K2062">
        <v>0.22009999999999999</v>
      </c>
      <c r="L2062">
        <v>2.0199999999999999E-2</v>
      </c>
      <c r="M2062" t="s">
        <v>31</v>
      </c>
      <c r="N2062" t="s">
        <v>27</v>
      </c>
    </row>
    <row r="2063" spans="1:16" x14ac:dyDescent="0.25">
      <c r="A2063" t="s">
        <v>33</v>
      </c>
      <c r="G2063">
        <v>97.968299999999999</v>
      </c>
      <c r="I2063">
        <v>100</v>
      </c>
      <c r="K2063">
        <v>97.968299999999999</v>
      </c>
    </row>
    <row r="2064" spans="1:16" x14ac:dyDescent="0.25">
      <c r="A2064" t="s">
        <v>474</v>
      </c>
    </row>
    <row r="2065" spans="1:16" x14ac:dyDescent="0.25">
      <c r="A2065" t="s">
        <v>474</v>
      </c>
    </row>
    <row r="2066" spans="1:16" x14ac:dyDescent="0.25">
      <c r="A2066" t="s">
        <v>474</v>
      </c>
    </row>
    <row r="2067" spans="1:16" x14ac:dyDescent="0.25">
      <c r="A2067" t="s">
        <v>474</v>
      </c>
    </row>
    <row r="2068" spans="1:16" x14ac:dyDescent="0.25">
      <c r="A2068" t="s">
        <v>474</v>
      </c>
    </row>
    <row r="2069" spans="1:16" x14ac:dyDescent="0.25">
      <c r="A2069" t="s">
        <v>442</v>
      </c>
    </row>
    <row r="2070" spans="1:16" x14ac:dyDescent="0.25">
      <c r="A2070" t="s">
        <v>0</v>
      </c>
      <c r="B2070" t="s">
        <v>1</v>
      </c>
      <c r="C2070" t="s">
        <v>2</v>
      </c>
      <c r="D2070" t="s">
        <v>3</v>
      </c>
      <c r="E2070" t="s">
        <v>4</v>
      </c>
      <c r="F2070" t="s">
        <v>5</v>
      </c>
      <c r="G2070" t="s">
        <v>6</v>
      </c>
      <c r="H2070" t="s">
        <v>7</v>
      </c>
      <c r="I2070" t="s">
        <v>8</v>
      </c>
      <c r="J2070" t="s">
        <v>9</v>
      </c>
      <c r="K2070" t="s">
        <v>10</v>
      </c>
      <c r="L2070" t="s">
        <v>11</v>
      </c>
      <c r="M2070" t="s">
        <v>12</v>
      </c>
      <c r="N2070" t="s">
        <v>13</v>
      </c>
      <c r="O2070" t="s">
        <v>14</v>
      </c>
      <c r="P2070" t="s">
        <v>15</v>
      </c>
    </row>
    <row r="2071" spans="1:16" x14ac:dyDescent="0.25">
      <c r="A2071" t="s">
        <v>16</v>
      </c>
      <c r="C2071" t="s">
        <v>17</v>
      </c>
      <c r="G2071">
        <v>41.584499999999998</v>
      </c>
      <c r="I2071">
        <v>57.113799999999998</v>
      </c>
    </row>
    <row r="2072" spans="1:16" x14ac:dyDescent="0.25">
      <c r="A2072" t="s">
        <v>18</v>
      </c>
      <c r="B2072" t="s">
        <v>19</v>
      </c>
      <c r="C2072" t="s">
        <v>17</v>
      </c>
      <c r="D2072">
        <v>21.55</v>
      </c>
      <c r="E2072">
        <v>0.81399999999999995</v>
      </c>
      <c r="F2072">
        <v>0.12461</v>
      </c>
      <c r="G2072">
        <v>26.467600000000001</v>
      </c>
      <c r="H2072">
        <v>3.4099999999999998E-2</v>
      </c>
      <c r="I2072">
        <v>23.922000000000001</v>
      </c>
      <c r="J2072" t="s">
        <v>20</v>
      </c>
      <c r="K2072">
        <v>43.885199999999998</v>
      </c>
      <c r="L2072">
        <v>5.6500000000000002E-2</v>
      </c>
      <c r="M2072" t="s">
        <v>21</v>
      </c>
      <c r="N2072" t="s">
        <v>22</v>
      </c>
      <c r="O2072" s="2">
        <v>45517.833379629628</v>
      </c>
    </row>
    <row r="2073" spans="1:16" x14ac:dyDescent="0.25">
      <c r="A2073" t="s">
        <v>23</v>
      </c>
      <c r="B2073" t="s">
        <v>19</v>
      </c>
      <c r="C2073" t="s">
        <v>17</v>
      </c>
      <c r="D2073">
        <v>18.32</v>
      </c>
      <c r="E2073">
        <v>1.008</v>
      </c>
      <c r="F2073">
        <v>9.5019999999999993E-2</v>
      </c>
      <c r="G2073">
        <v>18.1753</v>
      </c>
      <c r="H2073">
        <v>2.9000000000000001E-2</v>
      </c>
      <c r="I2073">
        <v>14.219799999999999</v>
      </c>
      <c r="J2073" t="s">
        <v>24</v>
      </c>
      <c r="K2073">
        <v>38.882199999999997</v>
      </c>
      <c r="L2073">
        <v>6.2100000000000002E-2</v>
      </c>
      <c r="M2073" t="s">
        <v>21</v>
      </c>
      <c r="N2073" t="s">
        <v>22</v>
      </c>
      <c r="O2073" s="2">
        <v>45517.833414351851</v>
      </c>
    </row>
    <row r="2074" spans="1:16" x14ac:dyDescent="0.25">
      <c r="A2074" t="s">
        <v>38</v>
      </c>
      <c r="B2074" t="s">
        <v>19</v>
      </c>
      <c r="C2074" t="s">
        <v>17</v>
      </c>
      <c r="D2074">
        <v>0.23</v>
      </c>
      <c r="E2074">
        <v>0.996</v>
      </c>
      <c r="F2074">
        <v>2E-3</v>
      </c>
      <c r="G2074">
        <v>0.23350000000000001</v>
      </c>
      <c r="H2074">
        <v>7.7999999999999996E-3</v>
      </c>
      <c r="I2074">
        <v>0.128</v>
      </c>
      <c r="J2074" t="s">
        <v>39</v>
      </c>
      <c r="K2074">
        <v>0.32679999999999998</v>
      </c>
      <c r="L2074">
        <v>1.09E-2</v>
      </c>
      <c r="M2074" t="s">
        <v>40</v>
      </c>
      <c r="N2074" t="s">
        <v>22</v>
      </c>
      <c r="O2074" s="2">
        <v>45517.833564814813</v>
      </c>
    </row>
    <row r="2075" spans="1:16" x14ac:dyDescent="0.25">
      <c r="A2075" t="s">
        <v>50</v>
      </c>
      <c r="B2075" t="s">
        <v>19</v>
      </c>
      <c r="C2075" t="s">
        <v>17</v>
      </c>
      <c r="D2075">
        <v>0.03</v>
      </c>
      <c r="E2075">
        <v>0.86499999999999999</v>
      </c>
      <c r="F2075">
        <v>3.2000000000000003E-4</v>
      </c>
      <c r="G2075">
        <v>3.6999999999999998E-2</v>
      </c>
      <c r="H2075">
        <v>0.01</v>
      </c>
      <c r="I2075">
        <v>1.5699999999999999E-2</v>
      </c>
      <c r="J2075" t="s">
        <v>55</v>
      </c>
      <c r="K2075">
        <v>5.4100000000000002E-2</v>
      </c>
      <c r="L2075">
        <v>1.46E-2</v>
      </c>
      <c r="M2075" t="s">
        <v>50</v>
      </c>
      <c r="N2075" t="s">
        <v>27</v>
      </c>
    </row>
    <row r="2076" spans="1:16" x14ac:dyDescent="0.25">
      <c r="A2076" t="s">
        <v>25</v>
      </c>
      <c r="B2076" t="s">
        <v>19</v>
      </c>
      <c r="C2076" t="s">
        <v>17</v>
      </c>
      <c r="D2076">
        <v>0.14000000000000001</v>
      </c>
      <c r="E2076">
        <v>0.82399999999999995</v>
      </c>
      <c r="F2076">
        <v>1.3600000000000001E-3</v>
      </c>
      <c r="G2076">
        <v>0.16520000000000001</v>
      </c>
      <c r="H2076">
        <v>1.23E-2</v>
      </c>
      <c r="I2076">
        <v>6.6100000000000006E-2</v>
      </c>
      <c r="J2076" t="s">
        <v>26</v>
      </c>
      <c r="K2076">
        <v>0.21329999999999999</v>
      </c>
      <c r="L2076">
        <v>1.5900000000000001E-2</v>
      </c>
      <c r="M2076" t="s">
        <v>25</v>
      </c>
      <c r="N2076" t="s">
        <v>27</v>
      </c>
    </row>
    <row r="2077" spans="1:16" x14ac:dyDescent="0.25">
      <c r="A2077" t="s">
        <v>28</v>
      </c>
      <c r="B2077" t="s">
        <v>19</v>
      </c>
      <c r="C2077" t="s">
        <v>17</v>
      </c>
      <c r="D2077">
        <v>10.49</v>
      </c>
      <c r="E2077">
        <v>0.92600000000000005</v>
      </c>
      <c r="F2077">
        <v>9.5399999999999999E-2</v>
      </c>
      <c r="G2077">
        <v>11.332100000000001</v>
      </c>
      <c r="H2077">
        <v>3.39E-2</v>
      </c>
      <c r="I2077">
        <v>4.4587000000000003</v>
      </c>
      <c r="J2077" t="s">
        <v>29</v>
      </c>
      <c r="K2077">
        <v>14.5785</v>
      </c>
      <c r="L2077">
        <v>4.3700000000000003E-2</v>
      </c>
      <c r="M2077" t="s">
        <v>30</v>
      </c>
      <c r="N2077" t="s">
        <v>22</v>
      </c>
      <c r="O2077" s="2">
        <v>45517.833124999997</v>
      </c>
    </row>
    <row r="2078" spans="1:16" x14ac:dyDescent="0.25">
      <c r="A2078" t="s">
        <v>31</v>
      </c>
      <c r="B2078" t="s">
        <v>19</v>
      </c>
      <c r="C2078" t="s">
        <v>17</v>
      </c>
      <c r="D2078">
        <v>0.17</v>
      </c>
      <c r="E2078">
        <v>0.83599999999999997</v>
      </c>
      <c r="F2078">
        <v>1.6999999999999999E-3</v>
      </c>
      <c r="G2078">
        <v>0.20280000000000001</v>
      </c>
      <c r="H2078">
        <v>1.5900000000000001E-2</v>
      </c>
      <c r="I2078">
        <v>7.5899999999999995E-2</v>
      </c>
      <c r="J2078" t="s">
        <v>32</v>
      </c>
      <c r="K2078">
        <v>0.25800000000000001</v>
      </c>
      <c r="L2078">
        <v>2.0299999999999999E-2</v>
      </c>
      <c r="M2078" t="s">
        <v>31</v>
      </c>
      <c r="N2078" t="s">
        <v>27</v>
      </c>
    </row>
    <row r="2079" spans="1:16" x14ac:dyDescent="0.25">
      <c r="A2079" t="s">
        <v>33</v>
      </c>
      <c r="G2079">
        <v>98.198099999999997</v>
      </c>
      <c r="I2079">
        <v>100</v>
      </c>
      <c r="K2079">
        <v>98.198099999999997</v>
      </c>
    </row>
    <row r="2080" spans="1:16" x14ac:dyDescent="0.25">
      <c r="A2080" t="s">
        <v>474</v>
      </c>
    </row>
    <row r="2081" spans="1:16" x14ac:dyDescent="0.25">
      <c r="A2081" t="s">
        <v>474</v>
      </c>
    </row>
    <row r="2082" spans="1:16" x14ac:dyDescent="0.25">
      <c r="A2082" t="s">
        <v>474</v>
      </c>
    </row>
    <row r="2083" spans="1:16" x14ac:dyDescent="0.25">
      <c r="A2083" t="s">
        <v>474</v>
      </c>
    </row>
    <row r="2084" spans="1:16" x14ac:dyDescent="0.25">
      <c r="A2084" t="s">
        <v>474</v>
      </c>
    </row>
    <row r="2085" spans="1:16" x14ac:dyDescent="0.25">
      <c r="A2085" t="s">
        <v>375</v>
      </c>
    </row>
    <row r="2086" spans="1:16" x14ac:dyDescent="0.25">
      <c r="A2086" t="s">
        <v>0</v>
      </c>
      <c r="B2086" t="s">
        <v>1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  <c r="H2086" t="s">
        <v>7</v>
      </c>
      <c r="I2086" t="s">
        <v>8</v>
      </c>
      <c r="J2086" t="s">
        <v>9</v>
      </c>
      <c r="K2086" t="s">
        <v>10</v>
      </c>
      <c r="L2086" t="s">
        <v>11</v>
      </c>
      <c r="M2086" t="s">
        <v>12</v>
      </c>
      <c r="N2086" t="s">
        <v>13</v>
      </c>
      <c r="O2086" t="s">
        <v>14</v>
      </c>
      <c r="P2086" t="s">
        <v>15</v>
      </c>
    </row>
    <row r="2087" spans="1:16" x14ac:dyDescent="0.25">
      <c r="A2087" t="s">
        <v>16</v>
      </c>
      <c r="C2087" t="s">
        <v>17</v>
      </c>
      <c r="G2087">
        <v>42.6081</v>
      </c>
      <c r="I2087">
        <v>57.131900000000002</v>
      </c>
    </row>
    <row r="2088" spans="1:16" x14ac:dyDescent="0.25">
      <c r="A2088" t="s">
        <v>18</v>
      </c>
      <c r="B2088" t="s">
        <v>19</v>
      </c>
      <c r="C2088" t="s">
        <v>17</v>
      </c>
      <c r="D2088">
        <v>21.49</v>
      </c>
      <c r="E2088">
        <v>0.80500000000000005</v>
      </c>
      <c r="F2088">
        <v>0.12429999999999999</v>
      </c>
      <c r="G2088">
        <v>26.6935</v>
      </c>
      <c r="H2088">
        <v>3.4500000000000003E-2</v>
      </c>
      <c r="I2088">
        <v>23.553999999999998</v>
      </c>
      <c r="J2088" t="s">
        <v>20</v>
      </c>
      <c r="K2088">
        <v>44.259799999999998</v>
      </c>
      <c r="L2088">
        <v>5.7200000000000001E-2</v>
      </c>
      <c r="M2088" t="s">
        <v>21</v>
      </c>
      <c r="N2088" t="s">
        <v>22</v>
      </c>
      <c r="O2088" s="2">
        <v>45517.833379629628</v>
      </c>
    </row>
    <row r="2089" spans="1:16" x14ac:dyDescent="0.25">
      <c r="A2089" t="s">
        <v>23</v>
      </c>
      <c r="B2089" t="s">
        <v>19</v>
      </c>
      <c r="C2089" t="s">
        <v>17</v>
      </c>
      <c r="D2089">
        <v>18.82</v>
      </c>
      <c r="E2089">
        <v>1.01</v>
      </c>
      <c r="F2089">
        <v>9.7589999999999996E-2</v>
      </c>
      <c r="G2089">
        <v>18.6374</v>
      </c>
      <c r="H2089">
        <v>2.9399999999999999E-2</v>
      </c>
      <c r="I2089">
        <v>14.2355</v>
      </c>
      <c r="J2089" t="s">
        <v>24</v>
      </c>
      <c r="K2089">
        <v>39.870699999999999</v>
      </c>
      <c r="L2089">
        <v>6.2899999999999998E-2</v>
      </c>
      <c r="M2089" t="s">
        <v>21</v>
      </c>
      <c r="N2089" t="s">
        <v>22</v>
      </c>
      <c r="O2089" s="2">
        <v>45517.833414351851</v>
      </c>
    </row>
    <row r="2090" spans="1:16" x14ac:dyDescent="0.25">
      <c r="A2090" t="s">
        <v>38</v>
      </c>
      <c r="B2090" t="s">
        <v>19</v>
      </c>
      <c r="C2090" t="s">
        <v>17</v>
      </c>
      <c r="D2090">
        <v>0.27</v>
      </c>
      <c r="E2090">
        <v>0.998</v>
      </c>
      <c r="F2090">
        <v>2.31E-3</v>
      </c>
      <c r="G2090">
        <v>0.27</v>
      </c>
      <c r="H2090">
        <v>7.9000000000000008E-3</v>
      </c>
      <c r="I2090">
        <v>0.14449999999999999</v>
      </c>
      <c r="J2090" t="s">
        <v>39</v>
      </c>
      <c r="K2090">
        <v>0.37769999999999998</v>
      </c>
      <c r="L2090">
        <v>1.11E-2</v>
      </c>
      <c r="M2090" t="s">
        <v>40</v>
      </c>
      <c r="N2090" t="s">
        <v>22</v>
      </c>
      <c r="O2090" s="2">
        <v>45517.833564814813</v>
      </c>
    </row>
    <row r="2091" spans="1:16" x14ac:dyDescent="0.25">
      <c r="A2091" t="s">
        <v>50</v>
      </c>
      <c r="B2091" t="s">
        <v>19</v>
      </c>
      <c r="C2091" t="s">
        <v>17</v>
      </c>
      <c r="D2091">
        <v>0.12</v>
      </c>
      <c r="E2091">
        <v>0.86699999999999999</v>
      </c>
      <c r="F2091">
        <v>1.1900000000000001E-3</v>
      </c>
      <c r="G2091">
        <v>0.13669999999999999</v>
      </c>
      <c r="H2091">
        <v>1.04E-2</v>
      </c>
      <c r="I2091">
        <v>5.6399999999999999E-2</v>
      </c>
      <c r="J2091" t="s">
        <v>55</v>
      </c>
      <c r="K2091">
        <v>0.19989999999999999</v>
      </c>
      <c r="L2091">
        <v>1.52E-2</v>
      </c>
      <c r="M2091" t="s">
        <v>50</v>
      </c>
      <c r="N2091" t="s">
        <v>27</v>
      </c>
    </row>
    <row r="2092" spans="1:16" x14ac:dyDescent="0.25">
      <c r="A2092" t="s">
        <v>25</v>
      </c>
      <c r="B2092" t="s">
        <v>19</v>
      </c>
      <c r="C2092" t="s">
        <v>17</v>
      </c>
      <c r="D2092">
        <v>0.15</v>
      </c>
      <c r="E2092">
        <v>0.82499999999999996</v>
      </c>
      <c r="F2092">
        <v>1.4599999999999999E-3</v>
      </c>
      <c r="G2092">
        <v>0.17680000000000001</v>
      </c>
      <c r="H2092">
        <v>1.2500000000000001E-2</v>
      </c>
      <c r="I2092">
        <v>6.9099999999999995E-2</v>
      </c>
      <c r="J2092" t="s">
        <v>26</v>
      </c>
      <c r="K2092">
        <v>0.2283</v>
      </c>
      <c r="L2092">
        <v>1.6199999999999999E-2</v>
      </c>
      <c r="M2092" t="s">
        <v>25</v>
      </c>
      <c r="N2092" t="s">
        <v>27</v>
      </c>
    </row>
    <row r="2093" spans="1:16" x14ac:dyDescent="0.25">
      <c r="A2093" t="s">
        <v>28</v>
      </c>
      <c r="B2093" t="s">
        <v>19</v>
      </c>
      <c r="C2093" t="s">
        <v>17</v>
      </c>
      <c r="D2093">
        <v>11.48</v>
      </c>
      <c r="E2093">
        <v>0.92700000000000005</v>
      </c>
      <c r="F2093">
        <v>0.10434</v>
      </c>
      <c r="G2093">
        <v>12.3841</v>
      </c>
      <c r="H2093">
        <v>3.5200000000000002E-2</v>
      </c>
      <c r="I2093">
        <v>4.7571000000000003</v>
      </c>
      <c r="J2093" t="s">
        <v>29</v>
      </c>
      <c r="K2093">
        <v>15.931900000000001</v>
      </c>
      <c r="L2093">
        <v>4.5199999999999997E-2</v>
      </c>
      <c r="M2093" t="s">
        <v>30</v>
      </c>
      <c r="N2093" t="s">
        <v>22</v>
      </c>
      <c r="O2093" s="2">
        <v>45517.833124999997</v>
      </c>
    </row>
    <row r="2094" spans="1:16" x14ac:dyDescent="0.25">
      <c r="A2094" t="s">
        <v>31</v>
      </c>
      <c r="B2094" t="s">
        <v>19</v>
      </c>
      <c r="C2094" t="s">
        <v>17</v>
      </c>
      <c r="D2094">
        <v>0.12</v>
      </c>
      <c r="E2094">
        <v>0.83599999999999997</v>
      </c>
      <c r="F2094">
        <v>1.1800000000000001E-3</v>
      </c>
      <c r="G2094">
        <v>0.1409</v>
      </c>
      <c r="H2094">
        <v>1.5800000000000002E-2</v>
      </c>
      <c r="I2094">
        <v>5.1499999999999997E-2</v>
      </c>
      <c r="J2094" t="s">
        <v>32</v>
      </c>
      <c r="K2094">
        <v>0.1794</v>
      </c>
      <c r="L2094">
        <v>2.01E-2</v>
      </c>
      <c r="M2094" t="s">
        <v>31</v>
      </c>
      <c r="N2094" t="s">
        <v>27</v>
      </c>
    </row>
    <row r="2095" spans="1:16" x14ac:dyDescent="0.25">
      <c r="A2095" t="s">
        <v>33</v>
      </c>
      <c r="G2095">
        <v>101.04770000000001</v>
      </c>
      <c r="I2095">
        <v>100</v>
      </c>
      <c r="K2095">
        <v>101.04770000000001</v>
      </c>
    </row>
    <row r="2097" spans="1:16" s="13" customFormat="1" x14ac:dyDescent="0.25"/>
    <row r="2098" spans="1:16" x14ac:dyDescent="0.25">
      <c r="A2098" t="s">
        <v>198</v>
      </c>
    </row>
    <row r="2099" spans="1:16" x14ac:dyDescent="0.25">
      <c r="A2099" t="s">
        <v>0</v>
      </c>
      <c r="B2099" t="s">
        <v>1</v>
      </c>
      <c r="C2099" t="s">
        <v>2</v>
      </c>
      <c r="D2099" t="s">
        <v>3</v>
      </c>
      <c r="E2099" t="s">
        <v>4</v>
      </c>
      <c r="F2099" t="s">
        <v>5</v>
      </c>
      <c r="G2099" t="s">
        <v>6</v>
      </c>
      <c r="H2099" t="s">
        <v>7</v>
      </c>
      <c r="I2099" t="s">
        <v>8</v>
      </c>
      <c r="J2099" t="s">
        <v>9</v>
      </c>
      <c r="K2099" t="s">
        <v>10</v>
      </c>
      <c r="L2099" t="s">
        <v>11</v>
      </c>
      <c r="M2099" t="s">
        <v>12</v>
      </c>
      <c r="N2099" t="s">
        <v>13</v>
      </c>
      <c r="O2099" t="s">
        <v>14</v>
      </c>
      <c r="P2099" t="s">
        <v>15</v>
      </c>
    </row>
    <row r="2100" spans="1:16" x14ac:dyDescent="0.25">
      <c r="A2100" t="s">
        <v>16</v>
      </c>
      <c r="C2100" t="s">
        <v>17</v>
      </c>
      <c r="G2100">
        <v>0.15440000000000001</v>
      </c>
      <c r="I2100">
        <v>54.957599999999999</v>
      </c>
    </row>
    <row r="2101" spans="1:16" x14ac:dyDescent="0.25">
      <c r="A2101" t="s">
        <v>18</v>
      </c>
      <c r="B2101" t="s">
        <v>19</v>
      </c>
      <c r="C2101" t="s">
        <v>17</v>
      </c>
      <c r="D2101">
        <v>7.0000000000000007E-2</v>
      </c>
      <c r="E2101">
        <v>0.58099999999999996</v>
      </c>
      <c r="F2101">
        <v>3.8000000000000002E-4</v>
      </c>
      <c r="G2101">
        <v>0.106</v>
      </c>
      <c r="H2101">
        <v>2.8E-3</v>
      </c>
      <c r="I2101">
        <v>24.841899999999999</v>
      </c>
      <c r="J2101" t="s">
        <v>20</v>
      </c>
      <c r="K2101">
        <v>0.17580000000000001</v>
      </c>
      <c r="L2101">
        <v>4.5999999999999999E-3</v>
      </c>
      <c r="M2101" t="s">
        <v>21</v>
      </c>
      <c r="N2101" t="s">
        <v>22</v>
      </c>
      <c r="O2101" s="2">
        <v>45517.833379629628</v>
      </c>
    </row>
    <row r="2102" spans="1:16" x14ac:dyDescent="0.25">
      <c r="A2102" t="s">
        <v>23</v>
      </c>
      <c r="B2102" t="s">
        <v>19</v>
      </c>
      <c r="C2102" t="s">
        <v>17</v>
      </c>
      <c r="D2102">
        <v>0.05</v>
      </c>
      <c r="E2102">
        <v>0.96099999999999997</v>
      </c>
      <c r="F2102">
        <v>2.4000000000000001E-4</v>
      </c>
      <c r="G2102">
        <v>4.8599999999999997E-2</v>
      </c>
      <c r="H2102">
        <v>1.6000000000000001E-3</v>
      </c>
      <c r="I2102">
        <v>9.8620000000000001</v>
      </c>
      <c r="J2102" t="s">
        <v>24</v>
      </c>
      <c r="K2102">
        <v>0.104</v>
      </c>
      <c r="L2102">
        <v>3.3999999999999998E-3</v>
      </c>
      <c r="M2102" t="s">
        <v>21</v>
      </c>
      <c r="N2102" t="s">
        <v>22</v>
      </c>
      <c r="O2102" s="2">
        <v>45517.833414351851</v>
      </c>
    </row>
    <row r="2103" spans="1:16" x14ac:dyDescent="0.25">
      <c r="A2103" t="s">
        <v>38</v>
      </c>
      <c r="B2103" t="s">
        <v>19</v>
      </c>
      <c r="C2103" t="s">
        <v>17</v>
      </c>
      <c r="D2103">
        <v>0</v>
      </c>
      <c r="E2103">
        <v>1.0580000000000001</v>
      </c>
      <c r="F2103">
        <v>1.0000000000000001E-5</v>
      </c>
      <c r="G2103">
        <v>1.4E-3</v>
      </c>
      <c r="H2103">
        <v>5.0000000000000001E-4</v>
      </c>
      <c r="I2103">
        <v>0.2051</v>
      </c>
      <c r="J2103" t="s">
        <v>39</v>
      </c>
      <c r="K2103">
        <v>2E-3</v>
      </c>
      <c r="L2103">
        <v>6.9999999999999999E-4</v>
      </c>
      <c r="M2103" t="s">
        <v>40</v>
      </c>
      <c r="N2103" t="s">
        <v>22</v>
      </c>
      <c r="O2103" s="2">
        <v>45517.833564814813</v>
      </c>
    </row>
    <row r="2104" spans="1:16" x14ac:dyDescent="0.25">
      <c r="A2104" t="s">
        <v>50</v>
      </c>
      <c r="B2104" t="s">
        <v>19</v>
      </c>
      <c r="C2104" t="s">
        <v>17</v>
      </c>
      <c r="D2104">
        <v>0</v>
      </c>
      <c r="E2104">
        <v>0.96799999999999997</v>
      </c>
      <c r="F2104">
        <v>1.0000000000000001E-5</v>
      </c>
      <c r="G2104">
        <v>1E-3</v>
      </c>
      <c r="H2104">
        <v>6.9999999999999999E-4</v>
      </c>
      <c r="I2104">
        <v>0.1065</v>
      </c>
      <c r="J2104" t="s">
        <v>55</v>
      </c>
      <c r="K2104">
        <v>1.4E-3</v>
      </c>
      <c r="L2104">
        <v>1.1000000000000001E-3</v>
      </c>
      <c r="M2104" t="s">
        <v>50</v>
      </c>
      <c r="N2104" t="s">
        <v>27</v>
      </c>
    </row>
    <row r="2105" spans="1:16" x14ac:dyDescent="0.25">
      <c r="A2105" t="s">
        <v>25</v>
      </c>
      <c r="B2105" t="s">
        <v>19</v>
      </c>
      <c r="C2105" t="s">
        <v>17</v>
      </c>
      <c r="D2105">
        <v>0</v>
      </c>
      <c r="E2105">
        <v>0.86699999999999999</v>
      </c>
      <c r="F2105">
        <v>1.0000000000000001E-5</v>
      </c>
      <c r="G2105">
        <v>8.0000000000000004E-4</v>
      </c>
      <c r="H2105">
        <v>1E-3</v>
      </c>
      <c r="I2105">
        <v>8.1699999999999995E-2</v>
      </c>
      <c r="J2105" t="s">
        <v>26</v>
      </c>
      <c r="K2105">
        <v>1E-3</v>
      </c>
      <c r="L2105">
        <v>1.2999999999999999E-3</v>
      </c>
      <c r="M2105" t="s">
        <v>25</v>
      </c>
      <c r="N2105" t="s">
        <v>27</v>
      </c>
    </row>
    <row r="2106" spans="1:16" x14ac:dyDescent="0.25">
      <c r="A2106" t="s">
        <v>28</v>
      </c>
      <c r="B2106" t="s">
        <v>19</v>
      </c>
      <c r="C2106" t="s">
        <v>17</v>
      </c>
      <c r="D2106">
        <v>0.09</v>
      </c>
      <c r="E2106">
        <v>0.97499999999999998</v>
      </c>
      <c r="F2106">
        <v>7.7999999999999999E-4</v>
      </c>
      <c r="G2106">
        <v>9.01E-2</v>
      </c>
      <c r="H2106">
        <v>2.8999999999999998E-3</v>
      </c>
      <c r="I2106">
        <v>9.1937999999999995</v>
      </c>
      <c r="J2106" t="s">
        <v>29</v>
      </c>
      <c r="K2106">
        <v>0.11600000000000001</v>
      </c>
      <c r="L2106">
        <v>3.7000000000000002E-3</v>
      </c>
      <c r="M2106" t="s">
        <v>30</v>
      </c>
      <c r="N2106" t="s">
        <v>22</v>
      </c>
      <c r="O2106" s="2">
        <v>45517.833124999997</v>
      </c>
    </row>
    <row r="2107" spans="1:16" x14ac:dyDescent="0.25">
      <c r="A2107" t="s">
        <v>31</v>
      </c>
      <c r="B2107" t="s">
        <v>19</v>
      </c>
      <c r="C2107" t="s">
        <v>17</v>
      </c>
      <c r="D2107">
        <v>0.01</v>
      </c>
      <c r="E2107">
        <v>0.84299999999999997</v>
      </c>
      <c r="F2107">
        <v>6.9999999999999994E-5</v>
      </c>
      <c r="G2107">
        <v>7.7000000000000002E-3</v>
      </c>
      <c r="H2107">
        <v>2.0999999999999999E-3</v>
      </c>
      <c r="I2107">
        <v>0.75139999999999996</v>
      </c>
      <c r="J2107" t="s">
        <v>32</v>
      </c>
      <c r="K2107">
        <v>9.9000000000000008E-3</v>
      </c>
      <c r="L2107">
        <v>2.5999999999999999E-3</v>
      </c>
      <c r="M2107" t="s">
        <v>31</v>
      </c>
      <c r="N2107" t="s">
        <v>27</v>
      </c>
    </row>
    <row r="2108" spans="1:16" x14ac:dyDescent="0.25">
      <c r="A2108" t="s">
        <v>33</v>
      </c>
      <c r="G2108">
        <v>0.41010000000000002</v>
      </c>
      <c r="I2108">
        <v>100</v>
      </c>
      <c r="K2108">
        <v>0.41010000000000002</v>
      </c>
    </row>
    <row r="2109" spans="1:16" x14ac:dyDescent="0.25">
      <c r="A2109" t="s">
        <v>474</v>
      </c>
    </row>
    <row r="2110" spans="1:16" x14ac:dyDescent="0.25">
      <c r="A2110" t="s">
        <v>474</v>
      </c>
    </row>
    <row r="2111" spans="1:16" x14ac:dyDescent="0.25">
      <c r="A2111" t="s">
        <v>474</v>
      </c>
    </row>
    <row r="2112" spans="1:16" x14ac:dyDescent="0.25">
      <c r="A2112" t="s">
        <v>474</v>
      </c>
    </row>
    <row r="2113" spans="1:16" x14ac:dyDescent="0.25">
      <c r="A2113" t="s">
        <v>474</v>
      </c>
    </row>
    <row r="2114" spans="1:16" x14ac:dyDescent="0.25">
      <c r="A2114" t="s">
        <v>200</v>
      </c>
    </row>
    <row r="2115" spans="1:16" x14ac:dyDescent="0.25">
      <c r="A2115" t="s">
        <v>0</v>
      </c>
      <c r="B2115" t="s">
        <v>1</v>
      </c>
      <c r="C2115" t="s">
        <v>2</v>
      </c>
      <c r="D2115" t="s">
        <v>3</v>
      </c>
      <c r="E2115" t="s">
        <v>4</v>
      </c>
      <c r="F2115" t="s">
        <v>5</v>
      </c>
      <c r="G2115" t="s">
        <v>6</v>
      </c>
      <c r="H2115" t="s">
        <v>7</v>
      </c>
      <c r="I2115" t="s">
        <v>8</v>
      </c>
      <c r="J2115" t="s">
        <v>9</v>
      </c>
      <c r="K2115" t="s">
        <v>10</v>
      </c>
      <c r="L2115" t="s">
        <v>11</v>
      </c>
      <c r="M2115" t="s">
        <v>12</v>
      </c>
      <c r="N2115" t="s">
        <v>13</v>
      </c>
      <c r="O2115" t="s">
        <v>14</v>
      </c>
      <c r="P2115" t="s">
        <v>15</v>
      </c>
    </row>
    <row r="2116" spans="1:16" x14ac:dyDescent="0.25">
      <c r="A2116" t="s">
        <v>16</v>
      </c>
      <c r="C2116" t="s">
        <v>17</v>
      </c>
      <c r="G2116">
        <v>2.7900000000000001E-2</v>
      </c>
      <c r="I2116">
        <v>56.884300000000003</v>
      </c>
    </row>
    <row r="2117" spans="1:16" x14ac:dyDescent="0.25">
      <c r="A2117" t="s">
        <v>18</v>
      </c>
      <c r="B2117" t="s">
        <v>19</v>
      </c>
      <c r="C2117" t="s">
        <v>17</v>
      </c>
      <c r="D2117">
        <v>0.01</v>
      </c>
      <c r="E2117">
        <v>0.53</v>
      </c>
      <c r="F2117">
        <v>5.0000000000000002E-5</v>
      </c>
      <c r="G2117">
        <v>1.4200000000000001E-2</v>
      </c>
      <c r="H2117">
        <v>1.2999999999999999E-3</v>
      </c>
      <c r="I2117">
        <v>19.0688</v>
      </c>
      <c r="J2117" t="s">
        <v>20</v>
      </c>
      <c r="K2117">
        <v>2.35E-2</v>
      </c>
      <c r="L2117">
        <v>2.0999999999999999E-3</v>
      </c>
      <c r="M2117" t="s">
        <v>21</v>
      </c>
      <c r="N2117" t="s">
        <v>22</v>
      </c>
      <c r="O2117" s="2">
        <v>45517.833379629628</v>
      </c>
    </row>
    <row r="2118" spans="1:16" x14ac:dyDescent="0.25">
      <c r="A2118" t="s">
        <v>23</v>
      </c>
      <c r="B2118" t="s">
        <v>19</v>
      </c>
      <c r="C2118" t="s">
        <v>17</v>
      </c>
      <c r="D2118">
        <v>0.01</v>
      </c>
      <c r="E2118">
        <v>0.95899999999999996</v>
      </c>
      <c r="F2118">
        <v>6.0000000000000002E-5</v>
      </c>
      <c r="G2118">
        <v>1.17E-2</v>
      </c>
      <c r="H2118">
        <v>8.0000000000000004E-4</v>
      </c>
      <c r="I2118">
        <v>13.6503</v>
      </c>
      <c r="J2118" t="s">
        <v>24</v>
      </c>
      <c r="K2118">
        <v>2.5100000000000001E-2</v>
      </c>
      <c r="L2118">
        <v>1.8E-3</v>
      </c>
      <c r="M2118" t="s">
        <v>21</v>
      </c>
      <c r="N2118" t="s">
        <v>22</v>
      </c>
      <c r="O2118" s="2">
        <v>45517.833414351851</v>
      </c>
    </row>
    <row r="2119" spans="1:16" x14ac:dyDescent="0.25">
      <c r="A2119" t="s">
        <v>38</v>
      </c>
      <c r="B2119" t="s">
        <v>19</v>
      </c>
      <c r="C2119" t="s">
        <v>17</v>
      </c>
      <c r="D2119">
        <v>0</v>
      </c>
      <c r="E2119">
        <v>1.0369999999999999</v>
      </c>
      <c r="F2119">
        <v>0</v>
      </c>
      <c r="G2119">
        <v>5.0000000000000001E-4</v>
      </c>
      <c r="H2119">
        <v>2.9999999999999997E-4</v>
      </c>
      <c r="I2119">
        <v>0.44769999999999999</v>
      </c>
      <c r="J2119" t="s">
        <v>39</v>
      </c>
      <c r="K2119">
        <v>8.0000000000000004E-4</v>
      </c>
      <c r="L2119">
        <v>4.0000000000000002E-4</v>
      </c>
      <c r="M2119" t="s">
        <v>40</v>
      </c>
      <c r="N2119" t="s">
        <v>22</v>
      </c>
      <c r="O2119" s="2">
        <v>45517.833564814813</v>
      </c>
    </row>
    <row r="2120" spans="1:16" x14ac:dyDescent="0.25">
      <c r="A2120" t="s">
        <v>50</v>
      </c>
      <c r="B2120" t="s">
        <v>19</v>
      </c>
      <c r="C2120" t="s">
        <v>17</v>
      </c>
      <c r="D2120">
        <v>0</v>
      </c>
      <c r="E2120">
        <v>0.92100000000000004</v>
      </c>
      <c r="F2120">
        <v>0</v>
      </c>
      <c r="G2120">
        <v>4.0000000000000002E-4</v>
      </c>
      <c r="H2120">
        <v>2.9999999999999997E-4</v>
      </c>
      <c r="I2120">
        <v>0.23649999999999999</v>
      </c>
      <c r="J2120" t="s">
        <v>55</v>
      </c>
      <c r="K2120">
        <v>5.9999999999999995E-4</v>
      </c>
      <c r="L2120">
        <v>4.0000000000000002E-4</v>
      </c>
      <c r="M2120" t="s">
        <v>50</v>
      </c>
      <c r="N2120" t="s">
        <v>27</v>
      </c>
    </row>
    <row r="2121" spans="1:16" x14ac:dyDescent="0.25">
      <c r="A2121" t="s">
        <v>25</v>
      </c>
      <c r="B2121" t="s">
        <v>19</v>
      </c>
      <c r="C2121" t="s">
        <v>17</v>
      </c>
      <c r="D2121">
        <v>0</v>
      </c>
      <c r="E2121">
        <v>0.89900000000000002</v>
      </c>
      <c r="F2121">
        <v>0</v>
      </c>
      <c r="G2121">
        <v>5.0000000000000001E-4</v>
      </c>
      <c r="H2121">
        <v>4.0000000000000002E-4</v>
      </c>
      <c r="I2121">
        <v>0.27750000000000002</v>
      </c>
      <c r="J2121" t="s">
        <v>26</v>
      </c>
      <c r="K2121">
        <v>5.9999999999999995E-4</v>
      </c>
      <c r="L2121">
        <v>5.0000000000000001E-4</v>
      </c>
      <c r="M2121" t="s">
        <v>25</v>
      </c>
      <c r="N2121" t="s">
        <v>27</v>
      </c>
    </row>
    <row r="2122" spans="1:16" x14ac:dyDescent="0.25">
      <c r="A2122" t="s">
        <v>28</v>
      </c>
      <c r="B2122" t="s">
        <v>19</v>
      </c>
      <c r="C2122" t="s">
        <v>17</v>
      </c>
      <c r="D2122">
        <v>0</v>
      </c>
      <c r="E2122">
        <v>1.0329999999999999</v>
      </c>
      <c r="F2122">
        <v>5.0000000000000002E-5</v>
      </c>
      <c r="G2122">
        <v>4.7999999999999996E-3</v>
      </c>
      <c r="H2122">
        <v>6.9999999999999999E-4</v>
      </c>
      <c r="I2122">
        <v>2.8290000000000002</v>
      </c>
      <c r="J2122" t="s">
        <v>29</v>
      </c>
      <c r="K2122">
        <v>6.1999999999999998E-3</v>
      </c>
      <c r="L2122">
        <v>8.9999999999999998E-4</v>
      </c>
      <c r="M2122" t="s">
        <v>30</v>
      </c>
      <c r="N2122" t="s">
        <v>22</v>
      </c>
      <c r="O2122" s="2">
        <v>45517.833124999997</v>
      </c>
    </row>
    <row r="2123" spans="1:16" x14ac:dyDescent="0.25">
      <c r="A2123" t="s">
        <v>31</v>
      </c>
      <c r="B2123" t="s">
        <v>19</v>
      </c>
      <c r="C2123" t="s">
        <v>17</v>
      </c>
      <c r="D2123">
        <v>0.01</v>
      </c>
      <c r="E2123">
        <v>0.872</v>
      </c>
      <c r="F2123">
        <v>1E-4</v>
      </c>
      <c r="G2123">
        <v>1.1900000000000001E-2</v>
      </c>
      <c r="H2123">
        <v>1.2999999999999999E-3</v>
      </c>
      <c r="I2123">
        <v>6.6059999999999999</v>
      </c>
      <c r="J2123" t="s">
        <v>32</v>
      </c>
      <c r="K2123">
        <v>1.5100000000000001E-2</v>
      </c>
      <c r="L2123">
        <v>1.6000000000000001E-3</v>
      </c>
      <c r="M2123" t="s">
        <v>31</v>
      </c>
      <c r="N2123" t="s">
        <v>27</v>
      </c>
    </row>
    <row r="2124" spans="1:16" x14ac:dyDescent="0.25">
      <c r="A2124" t="s">
        <v>33</v>
      </c>
      <c r="G2124">
        <v>7.1900000000000006E-2</v>
      </c>
      <c r="I2124">
        <v>100</v>
      </c>
      <c r="K2124">
        <v>7.1900000000000006E-2</v>
      </c>
    </row>
    <row r="2125" spans="1:16" x14ac:dyDescent="0.25">
      <c r="A2125" t="s">
        <v>474</v>
      </c>
    </row>
    <row r="2126" spans="1:16" x14ac:dyDescent="0.25">
      <c r="A2126" t="s">
        <v>474</v>
      </c>
    </row>
    <row r="2127" spans="1:16" x14ac:dyDescent="0.25">
      <c r="A2127" t="s">
        <v>474</v>
      </c>
    </row>
    <row r="2128" spans="1:16" x14ac:dyDescent="0.25">
      <c r="A2128" t="s">
        <v>474</v>
      </c>
    </row>
    <row r="2129" spans="1:16" x14ac:dyDescent="0.25">
      <c r="A2129" t="s">
        <v>474</v>
      </c>
    </row>
    <row r="2130" spans="1:16" x14ac:dyDescent="0.25">
      <c r="A2130" t="s">
        <v>201</v>
      </c>
    </row>
    <row r="2131" spans="1:16" x14ac:dyDescent="0.25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7</v>
      </c>
      <c r="I2131" t="s">
        <v>8</v>
      </c>
      <c r="J2131" t="s">
        <v>9</v>
      </c>
      <c r="K2131" t="s">
        <v>10</v>
      </c>
      <c r="L2131" t="s">
        <v>11</v>
      </c>
      <c r="M2131" t="s">
        <v>12</v>
      </c>
      <c r="N2131" t="s">
        <v>13</v>
      </c>
      <c r="O2131" t="s">
        <v>14</v>
      </c>
      <c r="P2131" t="s">
        <v>15</v>
      </c>
    </row>
    <row r="2132" spans="1:16" x14ac:dyDescent="0.25">
      <c r="A2132" t="s">
        <v>16</v>
      </c>
      <c r="C2132" t="s">
        <v>17</v>
      </c>
      <c r="G2132">
        <v>42.214399999999998</v>
      </c>
      <c r="I2132">
        <v>57.1235</v>
      </c>
    </row>
    <row r="2133" spans="1:16" x14ac:dyDescent="0.25">
      <c r="A2133" t="s">
        <v>18</v>
      </c>
      <c r="B2133" t="s">
        <v>19</v>
      </c>
      <c r="C2133" t="s">
        <v>17</v>
      </c>
      <c r="D2133">
        <v>22.62</v>
      </c>
      <c r="E2133">
        <v>0.82799999999999996</v>
      </c>
      <c r="F2133">
        <v>0.13083</v>
      </c>
      <c r="G2133">
        <v>27.317900000000002</v>
      </c>
      <c r="H2133">
        <v>3.4299999999999997E-2</v>
      </c>
      <c r="I2133">
        <v>24.3262</v>
      </c>
      <c r="J2133" t="s">
        <v>20</v>
      </c>
      <c r="K2133">
        <v>45.295099999999998</v>
      </c>
      <c r="L2133">
        <v>5.6899999999999999E-2</v>
      </c>
      <c r="M2133" t="s">
        <v>21</v>
      </c>
      <c r="N2133" t="s">
        <v>22</v>
      </c>
      <c r="O2133" s="2">
        <v>45517.833379629628</v>
      </c>
    </row>
    <row r="2134" spans="1:16" x14ac:dyDescent="0.25">
      <c r="A2134" t="s">
        <v>23</v>
      </c>
      <c r="B2134" t="s">
        <v>19</v>
      </c>
      <c r="C2134" t="s">
        <v>17</v>
      </c>
      <c r="D2134">
        <v>18.62</v>
      </c>
      <c r="E2134">
        <v>1.008</v>
      </c>
      <c r="F2134">
        <v>9.6579999999999999E-2</v>
      </c>
      <c r="G2134">
        <v>18.474399999999999</v>
      </c>
      <c r="H2134">
        <v>2.92E-2</v>
      </c>
      <c r="I2134">
        <v>14.240600000000001</v>
      </c>
      <c r="J2134" t="s">
        <v>24</v>
      </c>
      <c r="K2134">
        <v>39.521999999999998</v>
      </c>
      <c r="L2134">
        <v>6.2600000000000003E-2</v>
      </c>
      <c r="M2134" t="s">
        <v>21</v>
      </c>
      <c r="N2134" t="s">
        <v>22</v>
      </c>
      <c r="O2134" s="2">
        <v>45517.833414351851</v>
      </c>
    </row>
    <row r="2135" spans="1:16" x14ac:dyDescent="0.25">
      <c r="A2135" t="s">
        <v>38</v>
      </c>
      <c r="B2135" t="s">
        <v>19</v>
      </c>
      <c r="C2135" t="s">
        <v>17</v>
      </c>
      <c r="D2135">
        <v>0.32</v>
      </c>
      <c r="E2135">
        <v>0.99299999999999999</v>
      </c>
      <c r="F2135">
        <v>2.7399999999999998E-3</v>
      </c>
      <c r="G2135">
        <v>0.32169999999999999</v>
      </c>
      <c r="H2135">
        <v>8.0000000000000002E-3</v>
      </c>
      <c r="I2135">
        <v>0.17380000000000001</v>
      </c>
      <c r="J2135" t="s">
        <v>39</v>
      </c>
      <c r="K2135">
        <v>0.4501</v>
      </c>
      <c r="L2135">
        <v>1.12E-2</v>
      </c>
      <c r="M2135" t="s">
        <v>40</v>
      </c>
      <c r="N2135" t="s">
        <v>22</v>
      </c>
      <c r="O2135" s="2">
        <v>45517.833564814813</v>
      </c>
    </row>
    <row r="2136" spans="1:16" x14ac:dyDescent="0.25">
      <c r="A2136" t="s">
        <v>50</v>
      </c>
      <c r="B2136" t="s">
        <v>19</v>
      </c>
      <c r="C2136" t="s">
        <v>17</v>
      </c>
      <c r="D2136">
        <v>0.03</v>
      </c>
      <c r="E2136">
        <v>0.86</v>
      </c>
      <c r="F2136">
        <v>2.5999999999999998E-4</v>
      </c>
      <c r="G2136">
        <v>3.0700000000000002E-2</v>
      </c>
      <c r="H2136">
        <v>0.01</v>
      </c>
      <c r="I2136">
        <v>1.2800000000000001E-2</v>
      </c>
      <c r="J2136" t="s">
        <v>55</v>
      </c>
      <c r="K2136">
        <v>4.4900000000000002E-2</v>
      </c>
      <c r="L2136">
        <v>1.46E-2</v>
      </c>
      <c r="M2136" t="s">
        <v>50</v>
      </c>
      <c r="N2136" t="s">
        <v>27</v>
      </c>
    </row>
    <row r="2137" spans="1:16" x14ac:dyDescent="0.25">
      <c r="A2137" t="s">
        <v>25</v>
      </c>
      <c r="B2137" t="s">
        <v>19</v>
      </c>
      <c r="C2137" t="s">
        <v>17</v>
      </c>
      <c r="D2137">
        <v>0.12</v>
      </c>
      <c r="E2137">
        <v>0.82199999999999995</v>
      </c>
      <c r="F2137">
        <v>1.2099999999999999E-3</v>
      </c>
      <c r="G2137">
        <v>0.14729999999999999</v>
      </c>
      <c r="H2137">
        <v>1.2200000000000001E-2</v>
      </c>
      <c r="I2137">
        <v>5.8099999999999999E-2</v>
      </c>
      <c r="J2137" t="s">
        <v>26</v>
      </c>
      <c r="K2137">
        <v>0.19020000000000001</v>
      </c>
      <c r="L2137">
        <v>1.5699999999999999E-2</v>
      </c>
      <c r="M2137" t="s">
        <v>25</v>
      </c>
      <c r="N2137" t="s">
        <v>27</v>
      </c>
    </row>
    <row r="2138" spans="1:16" x14ac:dyDescent="0.25">
      <c r="A2138" t="s">
        <v>28</v>
      </c>
      <c r="B2138" t="s">
        <v>19</v>
      </c>
      <c r="C2138" t="s">
        <v>17</v>
      </c>
      <c r="D2138">
        <v>9.48</v>
      </c>
      <c r="E2138">
        <v>0.92400000000000004</v>
      </c>
      <c r="F2138">
        <v>8.6220000000000005E-2</v>
      </c>
      <c r="G2138">
        <v>10.2624</v>
      </c>
      <c r="H2138">
        <v>3.2500000000000001E-2</v>
      </c>
      <c r="I2138">
        <v>3.9782999999999999</v>
      </c>
      <c r="J2138" t="s">
        <v>29</v>
      </c>
      <c r="K2138">
        <v>13.202299999999999</v>
      </c>
      <c r="L2138">
        <v>4.19E-2</v>
      </c>
      <c r="M2138" t="s">
        <v>30</v>
      </c>
      <c r="N2138" t="s">
        <v>22</v>
      </c>
      <c r="O2138" s="2">
        <v>45517.833124999997</v>
      </c>
    </row>
    <row r="2139" spans="1:16" x14ac:dyDescent="0.25">
      <c r="A2139" t="s">
        <v>31</v>
      </c>
      <c r="B2139" t="s">
        <v>19</v>
      </c>
      <c r="C2139" t="s">
        <v>17</v>
      </c>
      <c r="D2139">
        <v>0.2</v>
      </c>
      <c r="E2139">
        <v>0.83599999999999997</v>
      </c>
      <c r="F2139">
        <v>1.97E-3</v>
      </c>
      <c r="G2139">
        <v>0.2354</v>
      </c>
      <c r="H2139">
        <v>1.6199999999999999E-2</v>
      </c>
      <c r="I2139">
        <v>8.6800000000000002E-2</v>
      </c>
      <c r="J2139" t="s">
        <v>32</v>
      </c>
      <c r="K2139">
        <v>0.29959999999999998</v>
      </c>
      <c r="L2139">
        <v>2.06E-2</v>
      </c>
      <c r="M2139" t="s">
        <v>31</v>
      </c>
      <c r="N2139" t="s">
        <v>27</v>
      </c>
    </row>
    <row r="2140" spans="1:16" x14ac:dyDescent="0.25">
      <c r="A2140" t="s">
        <v>33</v>
      </c>
      <c r="G2140">
        <v>99.004199999999997</v>
      </c>
      <c r="I2140">
        <v>100</v>
      </c>
      <c r="K2140">
        <v>99.004199999999997</v>
      </c>
    </row>
    <row r="2141" spans="1:16" x14ac:dyDescent="0.25">
      <c r="A2141" t="s">
        <v>474</v>
      </c>
    </row>
    <row r="2142" spans="1:16" x14ac:dyDescent="0.25">
      <c r="A2142" t="s">
        <v>474</v>
      </c>
    </row>
    <row r="2143" spans="1:16" x14ac:dyDescent="0.25">
      <c r="A2143" t="s">
        <v>474</v>
      </c>
    </row>
    <row r="2144" spans="1:16" x14ac:dyDescent="0.25">
      <c r="A2144" t="s">
        <v>474</v>
      </c>
    </row>
    <row r="2145" spans="1:16" x14ac:dyDescent="0.25">
      <c r="A2145" t="s">
        <v>474</v>
      </c>
    </row>
    <row r="2146" spans="1:16" x14ac:dyDescent="0.25">
      <c r="A2146" t="s">
        <v>203</v>
      </c>
    </row>
    <row r="2147" spans="1:16" x14ac:dyDescent="0.25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N2147" t="s">
        <v>13</v>
      </c>
      <c r="O2147" t="s">
        <v>14</v>
      </c>
      <c r="P2147" t="s">
        <v>15</v>
      </c>
    </row>
    <row r="2148" spans="1:16" x14ac:dyDescent="0.25">
      <c r="A2148" t="s">
        <v>16</v>
      </c>
      <c r="C2148" t="s">
        <v>17</v>
      </c>
      <c r="G2148">
        <v>42.4071</v>
      </c>
      <c r="I2148">
        <v>57.137599999999999</v>
      </c>
    </row>
    <row r="2149" spans="1:16" x14ac:dyDescent="0.25">
      <c r="A2149" t="s">
        <v>18</v>
      </c>
      <c r="B2149" t="s">
        <v>19</v>
      </c>
      <c r="C2149" t="s">
        <v>17</v>
      </c>
      <c r="D2149">
        <v>22.63</v>
      </c>
      <c r="E2149">
        <v>0.82699999999999996</v>
      </c>
      <c r="F2149">
        <v>0.13089000000000001</v>
      </c>
      <c r="G2149">
        <v>27.364599999999999</v>
      </c>
      <c r="H2149">
        <v>3.44E-2</v>
      </c>
      <c r="I2149">
        <v>24.263000000000002</v>
      </c>
      <c r="J2149" t="s">
        <v>20</v>
      </c>
      <c r="K2149">
        <v>45.372399999999999</v>
      </c>
      <c r="L2149">
        <v>5.7000000000000002E-2</v>
      </c>
      <c r="M2149" t="s">
        <v>21</v>
      </c>
      <c r="N2149" t="s">
        <v>22</v>
      </c>
      <c r="O2149" s="2">
        <v>45517.833379629628</v>
      </c>
    </row>
    <row r="2150" spans="1:16" x14ac:dyDescent="0.25">
      <c r="A2150" t="s">
        <v>23</v>
      </c>
      <c r="B2150" t="s">
        <v>19</v>
      </c>
      <c r="C2150" t="s">
        <v>17</v>
      </c>
      <c r="D2150">
        <v>18.75</v>
      </c>
      <c r="E2150">
        <v>1.0089999999999999</v>
      </c>
      <c r="F2150">
        <v>9.7250000000000003E-2</v>
      </c>
      <c r="G2150">
        <v>18.594999999999999</v>
      </c>
      <c r="H2150">
        <v>2.93E-2</v>
      </c>
      <c r="I2150">
        <v>14.2719</v>
      </c>
      <c r="J2150" t="s">
        <v>24</v>
      </c>
      <c r="K2150">
        <v>39.780099999999997</v>
      </c>
      <c r="L2150">
        <v>6.2700000000000006E-2</v>
      </c>
      <c r="M2150" t="s">
        <v>21</v>
      </c>
      <c r="N2150" t="s">
        <v>22</v>
      </c>
      <c r="O2150" s="2">
        <v>45517.833414351851</v>
      </c>
    </row>
    <row r="2151" spans="1:16" x14ac:dyDescent="0.25">
      <c r="A2151" t="s">
        <v>38</v>
      </c>
      <c r="B2151" t="s">
        <v>19</v>
      </c>
      <c r="C2151" t="s">
        <v>17</v>
      </c>
      <c r="D2151">
        <v>0.3</v>
      </c>
      <c r="E2151">
        <v>0.99299999999999999</v>
      </c>
      <c r="F2151">
        <v>2.5699999999999998E-3</v>
      </c>
      <c r="G2151">
        <v>0.30170000000000002</v>
      </c>
      <c r="H2151">
        <v>8.0000000000000002E-3</v>
      </c>
      <c r="I2151">
        <v>0.1623</v>
      </c>
      <c r="J2151" t="s">
        <v>39</v>
      </c>
      <c r="K2151">
        <v>0.42220000000000002</v>
      </c>
      <c r="L2151">
        <v>1.11E-2</v>
      </c>
      <c r="M2151" t="s">
        <v>40</v>
      </c>
      <c r="N2151" t="s">
        <v>22</v>
      </c>
      <c r="O2151" s="2">
        <v>45517.833564814813</v>
      </c>
    </row>
    <row r="2152" spans="1:16" x14ac:dyDescent="0.25">
      <c r="A2152" t="s">
        <v>50</v>
      </c>
      <c r="B2152" t="s">
        <v>19</v>
      </c>
      <c r="C2152" t="s">
        <v>17</v>
      </c>
      <c r="D2152">
        <v>0.01</v>
      </c>
      <c r="E2152">
        <v>0.86</v>
      </c>
      <c r="F2152">
        <v>1.2999999999999999E-4</v>
      </c>
      <c r="G2152">
        <v>1.5599999999999999E-2</v>
      </c>
      <c r="H2152">
        <v>0.01</v>
      </c>
      <c r="I2152">
        <v>6.4999999999999997E-3</v>
      </c>
      <c r="J2152" t="s">
        <v>55</v>
      </c>
      <c r="K2152">
        <v>2.2800000000000001E-2</v>
      </c>
      <c r="L2152">
        <v>1.46E-2</v>
      </c>
      <c r="M2152" t="s">
        <v>50</v>
      </c>
      <c r="N2152" t="s">
        <v>27</v>
      </c>
    </row>
    <row r="2153" spans="1:16" x14ac:dyDescent="0.25">
      <c r="A2153" t="s">
        <v>25</v>
      </c>
      <c r="B2153" t="s">
        <v>19</v>
      </c>
      <c r="C2153" t="s">
        <v>17</v>
      </c>
      <c r="D2153">
        <v>0.13</v>
      </c>
      <c r="E2153">
        <v>0.82299999999999995</v>
      </c>
      <c r="F2153">
        <v>1.2899999999999999E-3</v>
      </c>
      <c r="G2153">
        <v>0.1565</v>
      </c>
      <c r="H2153">
        <v>1.2200000000000001E-2</v>
      </c>
      <c r="I2153">
        <v>6.1400000000000003E-2</v>
      </c>
      <c r="J2153" t="s">
        <v>26</v>
      </c>
      <c r="K2153">
        <v>0.2021</v>
      </c>
      <c r="L2153">
        <v>1.5699999999999999E-2</v>
      </c>
      <c r="M2153" t="s">
        <v>25</v>
      </c>
      <c r="N2153" t="s">
        <v>27</v>
      </c>
    </row>
    <row r="2154" spans="1:16" x14ac:dyDescent="0.25">
      <c r="A2154" t="s">
        <v>28</v>
      </c>
      <c r="B2154" t="s">
        <v>19</v>
      </c>
      <c r="C2154" t="s">
        <v>17</v>
      </c>
      <c r="D2154">
        <v>9.6</v>
      </c>
      <c r="E2154">
        <v>0.92400000000000004</v>
      </c>
      <c r="F2154">
        <v>8.7279999999999996E-2</v>
      </c>
      <c r="G2154">
        <v>10.386900000000001</v>
      </c>
      <c r="H2154">
        <v>3.27E-2</v>
      </c>
      <c r="I2154">
        <v>4.0091999999999999</v>
      </c>
      <c r="J2154" t="s">
        <v>29</v>
      </c>
      <c r="K2154">
        <v>13.362500000000001</v>
      </c>
      <c r="L2154">
        <v>4.2099999999999999E-2</v>
      </c>
      <c r="M2154" t="s">
        <v>30</v>
      </c>
      <c r="N2154" t="s">
        <v>22</v>
      </c>
      <c r="O2154" s="2">
        <v>45517.833124999997</v>
      </c>
    </row>
    <row r="2155" spans="1:16" x14ac:dyDescent="0.25">
      <c r="A2155" t="s">
        <v>31</v>
      </c>
      <c r="B2155" t="s">
        <v>19</v>
      </c>
      <c r="C2155" t="s">
        <v>17</v>
      </c>
      <c r="D2155">
        <v>0.2</v>
      </c>
      <c r="E2155">
        <v>0.83599999999999997</v>
      </c>
      <c r="F2155">
        <v>2.0100000000000001E-3</v>
      </c>
      <c r="G2155">
        <v>0.24</v>
      </c>
      <c r="H2155">
        <v>1.61E-2</v>
      </c>
      <c r="I2155">
        <v>8.8099999999999998E-2</v>
      </c>
      <c r="J2155" t="s">
        <v>32</v>
      </c>
      <c r="K2155">
        <v>0.3054</v>
      </c>
      <c r="L2155">
        <v>2.0500000000000001E-2</v>
      </c>
      <c r="M2155" t="s">
        <v>31</v>
      </c>
      <c r="N2155" t="s">
        <v>27</v>
      </c>
    </row>
    <row r="2156" spans="1:16" x14ac:dyDescent="0.25">
      <c r="A2156" t="s">
        <v>33</v>
      </c>
      <c r="G2156">
        <v>99.467399999999998</v>
      </c>
      <c r="I2156">
        <v>100</v>
      </c>
      <c r="K2156">
        <v>99.467399999999998</v>
      </c>
    </row>
    <row r="2157" spans="1:16" x14ac:dyDescent="0.25">
      <c r="A2157" t="s">
        <v>474</v>
      </c>
    </row>
    <row r="2158" spans="1:16" x14ac:dyDescent="0.25">
      <c r="A2158" t="s">
        <v>474</v>
      </c>
    </row>
    <row r="2159" spans="1:16" x14ac:dyDescent="0.25">
      <c r="A2159" t="s">
        <v>474</v>
      </c>
    </row>
    <row r="2160" spans="1:16" x14ac:dyDescent="0.25">
      <c r="A2160" t="s">
        <v>474</v>
      </c>
    </row>
    <row r="2161" spans="1:16" x14ac:dyDescent="0.25">
      <c r="A2161" t="s">
        <v>474</v>
      </c>
    </row>
    <row r="2162" spans="1:16" x14ac:dyDescent="0.25">
      <c r="A2162" t="s">
        <v>204</v>
      </c>
    </row>
    <row r="2163" spans="1:16" x14ac:dyDescent="0.25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7</v>
      </c>
      <c r="I2163" t="s">
        <v>8</v>
      </c>
      <c r="J2163" t="s">
        <v>9</v>
      </c>
      <c r="K2163" t="s">
        <v>10</v>
      </c>
      <c r="L2163" t="s">
        <v>11</v>
      </c>
      <c r="M2163" t="s">
        <v>12</v>
      </c>
      <c r="N2163" t="s">
        <v>13</v>
      </c>
      <c r="O2163" t="s">
        <v>14</v>
      </c>
      <c r="P2163" t="s">
        <v>15</v>
      </c>
    </row>
    <row r="2164" spans="1:16" x14ac:dyDescent="0.25">
      <c r="A2164" t="s">
        <v>16</v>
      </c>
      <c r="C2164" t="s">
        <v>17</v>
      </c>
      <c r="G2164">
        <v>42.628599999999999</v>
      </c>
      <c r="I2164">
        <v>57.133099999999999</v>
      </c>
    </row>
    <row r="2165" spans="1:16" x14ac:dyDescent="0.25">
      <c r="A2165" t="s">
        <v>18</v>
      </c>
      <c r="B2165" t="s">
        <v>19</v>
      </c>
      <c r="C2165" t="s">
        <v>17</v>
      </c>
      <c r="D2165">
        <v>22.86</v>
      </c>
      <c r="E2165">
        <v>0.82899999999999996</v>
      </c>
      <c r="F2165">
        <v>0.13220000000000001</v>
      </c>
      <c r="G2165">
        <v>27.5808</v>
      </c>
      <c r="H2165">
        <v>3.4500000000000003E-2</v>
      </c>
      <c r="I2165">
        <v>24.325700000000001</v>
      </c>
      <c r="J2165" t="s">
        <v>20</v>
      </c>
      <c r="K2165">
        <v>45.730800000000002</v>
      </c>
      <c r="L2165">
        <v>5.7200000000000001E-2</v>
      </c>
      <c r="M2165" t="s">
        <v>21</v>
      </c>
      <c r="N2165" t="s">
        <v>22</v>
      </c>
      <c r="O2165" s="2">
        <v>45517.833379629628</v>
      </c>
    </row>
    <row r="2166" spans="1:16" x14ac:dyDescent="0.25">
      <c r="A2166" t="s">
        <v>23</v>
      </c>
      <c r="B2166" t="s">
        <v>19</v>
      </c>
      <c r="C2166" t="s">
        <v>17</v>
      </c>
      <c r="D2166">
        <v>18.829999999999998</v>
      </c>
      <c r="E2166">
        <v>1.0089999999999999</v>
      </c>
      <c r="F2166">
        <v>9.7670000000000007E-2</v>
      </c>
      <c r="G2166">
        <v>18.6784</v>
      </c>
      <c r="H2166">
        <v>2.9399999999999999E-2</v>
      </c>
      <c r="I2166">
        <v>14.260300000000001</v>
      </c>
      <c r="J2166" t="s">
        <v>24</v>
      </c>
      <c r="K2166">
        <v>39.958500000000001</v>
      </c>
      <c r="L2166">
        <v>6.2899999999999998E-2</v>
      </c>
      <c r="M2166" t="s">
        <v>21</v>
      </c>
      <c r="N2166" t="s">
        <v>22</v>
      </c>
      <c r="O2166" s="2">
        <v>45517.833414351851</v>
      </c>
    </row>
    <row r="2167" spans="1:16" x14ac:dyDescent="0.25">
      <c r="A2167" t="s">
        <v>38</v>
      </c>
      <c r="B2167" t="s">
        <v>19</v>
      </c>
      <c r="C2167" t="s">
        <v>17</v>
      </c>
      <c r="D2167">
        <v>0.31</v>
      </c>
      <c r="E2167">
        <v>0.99299999999999999</v>
      </c>
      <c r="F2167">
        <v>2.6900000000000001E-3</v>
      </c>
      <c r="G2167">
        <v>0.31590000000000001</v>
      </c>
      <c r="H2167">
        <v>8.0000000000000002E-3</v>
      </c>
      <c r="I2167">
        <v>0.16900000000000001</v>
      </c>
      <c r="J2167" t="s">
        <v>39</v>
      </c>
      <c r="K2167">
        <v>0.442</v>
      </c>
      <c r="L2167">
        <v>1.12E-2</v>
      </c>
      <c r="M2167" t="s">
        <v>40</v>
      </c>
      <c r="N2167" t="s">
        <v>22</v>
      </c>
      <c r="O2167" s="2">
        <v>45517.833564814813</v>
      </c>
    </row>
    <row r="2168" spans="1:16" x14ac:dyDescent="0.25">
      <c r="A2168" t="s">
        <v>50</v>
      </c>
      <c r="B2168" t="s">
        <v>19</v>
      </c>
      <c r="C2168" t="s">
        <v>17</v>
      </c>
      <c r="D2168">
        <v>0.02</v>
      </c>
      <c r="E2168">
        <v>0.86</v>
      </c>
      <c r="F2168">
        <v>2.5000000000000001E-4</v>
      </c>
      <c r="G2168">
        <v>2.87E-2</v>
      </c>
      <c r="H2168">
        <v>0.01</v>
      </c>
      <c r="I2168">
        <v>1.18E-2</v>
      </c>
      <c r="J2168" t="s">
        <v>55</v>
      </c>
      <c r="K2168">
        <v>4.2000000000000003E-2</v>
      </c>
      <c r="L2168">
        <v>1.46E-2</v>
      </c>
      <c r="M2168" t="s">
        <v>50</v>
      </c>
      <c r="N2168" t="s">
        <v>27</v>
      </c>
    </row>
    <row r="2169" spans="1:16" x14ac:dyDescent="0.25">
      <c r="A2169" t="s">
        <v>25</v>
      </c>
      <c r="B2169" t="s">
        <v>19</v>
      </c>
      <c r="C2169" t="s">
        <v>17</v>
      </c>
      <c r="D2169">
        <v>0.12</v>
      </c>
      <c r="E2169">
        <v>0.82199999999999995</v>
      </c>
      <c r="F2169">
        <v>1.15E-3</v>
      </c>
      <c r="G2169">
        <v>0.14000000000000001</v>
      </c>
      <c r="H2169">
        <v>1.2200000000000001E-2</v>
      </c>
      <c r="I2169">
        <v>5.4699999999999999E-2</v>
      </c>
      <c r="J2169" t="s">
        <v>26</v>
      </c>
      <c r="K2169">
        <v>0.18079999999999999</v>
      </c>
      <c r="L2169">
        <v>1.5800000000000002E-2</v>
      </c>
      <c r="M2169" t="s">
        <v>25</v>
      </c>
      <c r="N2169" t="s">
        <v>27</v>
      </c>
    </row>
    <row r="2170" spans="1:16" x14ac:dyDescent="0.25">
      <c r="A2170" t="s">
        <v>28</v>
      </c>
      <c r="B2170" t="s">
        <v>19</v>
      </c>
      <c r="C2170" t="s">
        <v>17</v>
      </c>
      <c r="D2170">
        <v>9.5299999999999994</v>
      </c>
      <c r="E2170">
        <v>0.92400000000000004</v>
      </c>
      <c r="F2170">
        <v>8.6629999999999999E-2</v>
      </c>
      <c r="G2170">
        <v>10.3126</v>
      </c>
      <c r="H2170">
        <v>3.2599999999999997E-2</v>
      </c>
      <c r="I2170">
        <v>3.9596</v>
      </c>
      <c r="J2170" t="s">
        <v>29</v>
      </c>
      <c r="K2170">
        <v>13.266999999999999</v>
      </c>
      <c r="L2170">
        <v>4.2000000000000003E-2</v>
      </c>
      <c r="M2170" t="s">
        <v>30</v>
      </c>
      <c r="N2170" t="s">
        <v>22</v>
      </c>
      <c r="O2170" s="2">
        <v>45517.833124999997</v>
      </c>
    </row>
    <row r="2171" spans="1:16" x14ac:dyDescent="0.25">
      <c r="A2171" t="s">
        <v>31</v>
      </c>
      <c r="B2171" t="s">
        <v>19</v>
      </c>
      <c r="C2171" t="s">
        <v>17</v>
      </c>
      <c r="D2171">
        <v>0.2</v>
      </c>
      <c r="E2171">
        <v>0.83599999999999997</v>
      </c>
      <c r="F2171">
        <v>1.9599999999999999E-3</v>
      </c>
      <c r="G2171">
        <v>0.23469999999999999</v>
      </c>
      <c r="H2171">
        <v>1.6199999999999999E-2</v>
      </c>
      <c r="I2171">
        <v>8.5699999999999998E-2</v>
      </c>
      <c r="J2171" t="s">
        <v>32</v>
      </c>
      <c r="K2171">
        <v>0.29859999999999998</v>
      </c>
      <c r="L2171">
        <v>2.06E-2</v>
      </c>
      <c r="M2171" t="s">
        <v>31</v>
      </c>
      <c r="N2171" t="s">
        <v>27</v>
      </c>
    </row>
    <row r="2172" spans="1:16" x14ac:dyDescent="0.25">
      <c r="A2172" t="s">
        <v>33</v>
      </c>
      <c r="G2172">
        <v>99.919700000000006</v>
      </c>
      <c r="I2172">
        <v>100</v>
      </c>
      <c r="K2172">
        <v>99.919700000000006</v>
      </c>
    </row>
    <row r="2173" spans="1:16" x14ac:dyDescent="0.25">
      <c r="A2173" t="s">
        <v>474</v>
      </c>
    </row>
    <row r="2174" spans="1:16" x14ac:dyDescent="0.25">
      <c r="A2174" t="s">
        <v>474</v>
      </c>
    </row>
    <row r="2175" spans="1:16" x14ac:dyDescent="0.25">
      <c r="A2175" t="s">
        <v>474</v>
      </c>
    </row>
    <row r="2176" spans="1:16" x14ac:dyDescent="0.25">
      <c r="A2176" t="s">
        <v>474</v>
      </c>
    </row>
    <row r="2177" spans="1:16" x14ac:dyDescent="0.25">
      <c r="A2177" t="s">
        <v>474</v>
      </c>
    </row>
    <row r="2178" spans="1:16" x14ac:dyDescent="0.25">
      <c r="A2178" t="s">
        <v>205</v>
      </c>
    </row>
    <row r="2179" spans="1:16" x14ac:dyDescent="0.25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  <c r="M2179" t="s">
        <v>12</v>
      </c>
      <c r="N2179" t="s">
        <v>13</v>
      </c>
      <c r="O2179" t="s">
        <v>14</v>
      </c>
      <c r="P2179" t="s">
        <v>15</v>
      </c>
    </row>
    <row r="2180" spans="1:16" x14ac:dyDescent="0.25">
      <c r="A2180" t="s">
        <v>16</v>
      </c>
      <c r="C2180" t="s">
        <v>17</v>
      </c>
      <c r="G2180">
        <v>42.149500000000003</v>
      </c>
      <c r="I2180">
        <v>57.117800000000003</v>
      </c>
    </row>
    <row r="2181" spans="1:16" x14ac:dyDescent="0.25">
      <c r="A2181" t="s">
        <v>18</v>
      </c>
      <c r="B2181" t="s">
        <v>19</v>
      </c>
      <c r="C2181" t="s">
        <v>17</v>
      </c>
      <c r="D2181">
        <v>22.52</v>
      </c>
      <c r="E2181">
        <v>0.82599999999999996</v>
      </c>
      <c r="F2181">
        <v>0.13025</v>
      </c>
      <c r="G2181">
        <v>27.252500000000001</v>
      </c>
      <c r="H2181">
        <v>3.4299999999999997E-2</v>
      </c>
      <c r="I2181">
        <v>24.302800000000001</v>
      </c>
      <c r="J2181" t="s">
        <v>20</v>
      </c>
      <c r="K2181">
        <v>45.186500000000002</v>
      </c>
      <c r="L2181">
        <v>5.6899999999999999E-2</v>
      </c>
      <c r="M2181" t="s">
        <v>21</v>
      </c>
      <c r="N2181" t="s">
        <v>22</v>
      </c>
      <c r="O2181" s="2">
        <v>45517.833379629628</v>
      </c>
    </row>
    <row r="2182" spans="1:16" x14ac:dyDescent="0.25">
      <c r="A2182" t="s">
        <v>23</v>
      </c>
      <c r="B2182" t="s">
        <v>19</v>
      </c>
      <c r="C2182" t="s">
        <v>17</v>
      </c>
      <c r="D2182">
        <v>18.579999999999998</v>
      </c>
      <c r="E2182">
        <v>1.008</v>
      </c>
      <c r="F2182">
        <v>9.6320000000000003E-2</v>
      </c>
      <c r="G2182">
        <v>18.431699999999999</v>
      </c>
      <c r="H2182">
        <v>2.92E-2</v>
      </c>
      <c r="I2182">
        <v>14.2281</v>
      </c>
      <c r="J2182" t="s">
        <v>24</v>
      </c>
      <c r="K2182">
        <v>39.430700000000002</v>
      </c>
      <c r="L2182">
        <v>6.25E-2</v>
      </c>
      <c r="M2182" t="s">
        <v>21</v>
      </c>
      <c r="N2182" t="s">
        <v>22</v>
      </c>
      <c r="O2182" s="2">
        <v>45517.833414351851</v>
      </c>
    </row>
    <row r="2183" spans="1:16" x14ac:dyDescent="0.25">
      <c r="A2183" t="s">
        <v>38</v>
      </c>
      <c r="B2183" t="s">
        <v>19</v>
      </c>
      <c r="C2183" t="s">
        <v>17</v>
      </c>
      <c r="D2183">
        <v>0.28999999999999998</v>
      </c>
      <c r="E2183">
        <v>0.99299999999999999</v>
      </c>
      <c r="F2183">
        <v>2.5200000000000001E-3</v>
      </c>
      <c r="G2183">
        <v>0.2954</v>
      </c>
      <c r="H2183">
        <v>7.9000000000000008E-3</v>
      </c>
      <c r="I2183">
        <v>0.1598</v>
      </c>
      <c r="J2183" t="s">
        <v>39</v>
      </c>
      <c r="K2183">
        <v>0.4133</v>
      </c>
      <c r="L2183">
        <v>1.11E-2</v>
      </c>
      <c r="M2183" t="s">
        <v>40</v>
      </c>
      <c r="N2183" t="s">
        <v>22</v>
      </c>
      <c r="O2183" s="2">
        <v>45517.833564814813</v>
      </c>
    </row>
    <row r="2184" spans="1:16" x14ac:dyDescent="0.25">
      <c r="A2184" t="s">
        <v>50</v>
      </c>
      <c r="B2184" t="s">
        <v>19</v>
      </c>
      <c r="C2184" t="s">
        <v>17</v>
      </c>
      <c r="D2184">
        <v>0.03</v>
      </c>
      <c r="E2184">
        <v>0.86</v>
      </c>
      <c r="F2184">
        <v>3.1E-4</v>
      </c>
      <c r="G2184">
        <v>3.5999999999999997E-2</v>
      </c>
      <c r="H2184">
        <v>0.01</v>
      </c>
      <c r="I2184">
        <v>1.4999999999999999E-2</v>
      </c>
      <c r="J2184" t="s">
        <v>55</v>
      </c>
      <c r="K2184">
        <v>5.2499999999999998E-2</v>
      </c>
      <c r="L2184">
        <v>1.46E-2</v>
      </c>
      <c r="M2184" t="s">
        <v>50</v>
      </c>
      <c r="N2184" t="s">
        <v>27</v>
      </c>
    </row>
    <row r="2185" spans="1:16" x14ac:dyDescent="0.25">
      <c r="A2185" t="s">
        <v>25</v>
      </c>
      <c r="B2185" t="s">
        <v>19</v>
      </c>
      <c r="C2185" t="s">
        <v>17</v>
      </c>
      <c r="D2185">
        <v>0.12</v>
      </c>
      <c r="E2185">
        <v>0.82299999999999995</v>
      </c>
      <c r="F2185">
        <v>1.17E-3</v>
      </c>
      <c r="G2185">
        <v>0.14169999999999999</v>
      </c>
      <c r="H2185">
        <v>1.2200000000000001E-2</v>
      </c>
      <c r="I2185">
        <v>5.5899999999999998E-2</v>
      </c>
      <c r="J2185" t="s">
        <v>26</v>
      </c>
      <c r="K2185">
        <v>0.183</v>
      </c>
      <c r="L2185">
        <v>1.5800000000000002E-2</v>
      </c>
      <c r="M2185" t="s">
        <v>25</v>
      </c>
      <c r="N2185" t="s">
        <v>27</v>
      </c>
    </row>
    <row r="2186" spans="1:16" x14ac:dyDescent="0.25">
      <c r="A2186" t="s">
        <v>28</v>
      </c>
      <c r="B2186" t="s">
        <v>19</v>
      </c>
      <c r="C2186" t="s">
        <v>17</v>
      </c>
      <c r="D2186">
        <v>9.59</v>
      </c>
      <c r="E2186">
        <v>0.92400000000000004</v>
      </c>
      <c r="F2186">
        <v>8.7190000000000004E-2</v>
      </c>
      <c r="G2186">
        <v>10.375500000000001</v>
      </c>
      <c r="H2186">
        <v>3.27E-2</v>
      </c>
      <c r="I2186">
        <v>4.0278999999999998</v>
      </c>
      <c r="J2186" t="s">
        <v>29</v>
      </c>
      <c r="K2186">
        <v>13.347899999999999</v>
      </c>
      <c r="L2186">
        <v>4.2000000000000003E-2</v>
      </c>
      <c r="M2186" t="s">
        <v>30</v>
      </c>
      <c r="N2186" t="s">
        <v>22</v>
      </c>
      <c r="O2186" s="2">
        <v>45517.833124999997</v>
      </c>
    </row>
    <row r="2187" spans="1:16" x14ac:dyDescent="0.25">
      <c r="A2187" t="s">
        <v>31</v>
      </c>
      <c r="B2187" t="s">
        <v>19</v>
      </c>
      <c r="C2187" t="s">
        <v>17</v>
      </c>
      <c r="D2187">
        <v>0.21</v>
      </c>
      <c r="E2187">
        <v>0.83599999999999997</v>
      </c>
      <c r="F2187">
        <v>2.0999999999999999E-3</v>
      </c>
      <c r="G2187">
        <v>0.25080000000000002</v>
      </c>
      <c r="H2187">
        <v>1.6299999999999999E-2</v>
      </c>
      <c r="I2187">
        <v>9.2600000000000002E-2</v>
      </c>
      <c r="J2187" t="s">
        <v>32</v>
      </c>
      <c r="K2187">
        <v>0.31919999999999998</v>
      </c>
      <c r="L2187">
        <v>2.07E-2</v>
      </c>
      <c r="M2187" t="s">
        <v>31</v>
      </c>
      <c r="N2187" t="s">
        <v>27</v>
      </c>
    </row>
    <row r="2188" spans="1:16" x14ac:dyDescent="0.25">
      <c r="A2188" t="s">
        <v>33</v>
      </c>
      <c r="G2188">
        <v>98.933099999999996</v>
      </c>
      <c r="I2188">
        <v>100</v>
      </c>
      <c r="K2188">
        <v>98.933099999999996</v>
      </c>
    </row>
    <row r="2189" spans="1:16" x14ac:dyDescent="0.25">
      <c r="A2189" t="s">
        <v>474</v>
      </c>
    </row>
    <row r="2190" spans="1:16" x14ac:dyDescent="0.25">
      <c r="A2190" t="s">
        <v>474</v>
      </c>
    </row>
    <row r="2191" spans="1:16" x14ac:dyDescent="0.25">
      <c r="A2191" t="s">
        <v>474</v>
      </c>
    </row>
    <row r="2192" spans="1:16" x14ac:dyDescent="0.25">
      <c r="A2192" t="s">
        <v>474</v>
      </c>
    </row>
    <row r="2193" spans="1:16" x14ac:dyDescent="0.25">
      <c r="A2193" t="s">
        <v>474</v>
      </c>
    </row>
    <row r="2194" spans="1:16" x14ac:dyDescent="0.25">
      <c r="A2194" t="s">
        <v>206</v>
      </c>
    </row>
    <row r="2195" spans="1:16" x14ac:dyDescent="0.25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  <c r="H2195" t="s">
        <v>7</v>
      </c>
      <c r="I2195" t="s">
        <v>8</v>
      </c>
      <c r="J2195" t="s">
        <v>9</v>
      </c>
      <c r="K2195" t="s">
        <v>10</v>
      </c>
      <c r="L2195" t="s">
        <v>11</v>
      </c>
      <c r="M2195" t="s">
        <v>12</v>
      </c>
      <c r="N2195" t="s">
        <v>13</v>
      </c>
      <c r="O2195" t="s">
        <v>14</v>
      </c>
      <c r="P2195" t="s">
        <v>15</v>
      </c>
    </row>
    <row r="2196" spans="1:16" x14ac:dyDescent="0.25">
      <c r="A2196" t="s">
        <v>16</v>
      </c>
      <c r="C2196" t="s">
        <v>17</v>
      </c>
      <c r="G2196">
        <v>42.868200000000002</v>
      </c>
      <c r="I2196">
        <v>57.113599999999998</v>
      </c>
    </row>
    <row r="2197" spans="1:16" x14ac:dyDescent="0.25">
      <c r="A2197" t="s">
        <v>18</v>
      </c>
      <c r="B2197" t="s">
        <v>19</v>
      </c>
      <c r="C2197" t="s">
        <v>17</v>
      </c>
      <c r="D2197">
        <v>23.15</v>
      </c>
      <c r="E2197">
        <v>0.83</v>
      </c>
      <c r="F2197">
        <v>0.13388</v>
      </c>
      <c r="G2197">
        <v>27.875599999999999</v>
      </c>
      <c r="H2197">
        <v>3.4599999999999999E-2</v>
      </c>
      <c r="I2197">
        <v>24.44</v>
      </c>
      <c r="J2197" t="s">
        <v>20</v>
      </c>
      <c r="K2197">
        <v>46.219700000000003</v>
      </c>
      <c r="L2197">
        <v>5.74E-2</v>
      </c>
      <c r="M2197" t="s">
        <v>21</v>
      </c>
      <c r="N2197" t="s">
        <v>22</v>
      </c>
      <c r="O2197" s="2">
        <v>45517.833379629628</v>
      </c>
    </row>
    <row r="2198" spans="1:16" x14ac:dyDescent="0.25">
      <c r="A2198" t="s">
        <v>23</v>
      </c>
      <c r="B2198" t="s">
        <v>19</v>
      </c>
      <c r="C2198" t="s">
        <v>17</v>
      </c>
      <c r="D2198">
        <v>18.88</v>
      </c>
      <c r="E2198">
        <v>1.008</v>
      </c>
      <c r="F2198">
        <v>9.7900000000000001E-2</v>
      </c>
      <c r="G2198">
        <v>18.739899999999999</v>
      </c>
      <c r="H2198">
        <v>2.9499999999999998E-2</v>
      </c>
      <c r="I2198">
        <v>14.2224</v>
      </c>
      <c r="J2198" t="s">
        <v>24</v>
      </c>
      <c r="K2198">
        <v>40.0899</v>
      </c>
      <c r="L2198">
        <v>6.3E-2</v>
      </c>
      <c r="M2198" t="s">
        <v>21</v>
      </c>
      <c r="N2198" t="s">
        <v>22</v>
      </c>
      <c r="O2198" s="2">
        <v>45517.833414351851</v>
      </c>
    </row>
    <row r="2199" spans="1:16" x14ac:dyDescent="0.25">
      <c r="A2199" t="s">
        <v>38</v>
      </c>
      <c r="B2199" t="s">
        <v>19</v>
      </c>
      <c r="C2199" t="s">
        <v>17</v>
      </c>
      <c r="D2199">
        <v>0.31</v>
      </c>
      <c r="E2199">
        <v>0.99299999999999999</v>
      </c>
      <c r="F2199">
        <v>2.64E-3</v>
      </c>
      <c r="G2199">
        <v>0.31</v>
      </c>
      <c r="H2199">
        <v>8.0000000000000002E-3</v>
      </c>
      <c r="I2199">
        <v>0.16489999999999999</v>
      </c>
      <c r="J2199" t="s">
        <v>39</v>
      </c>
      <c r="K2199">
        <v>0.43380000000000002</v>
      </c>
      <c r="L2199">
        <v>1.12E-2</v>
      </c>
      <c r="M2199" t="s">
        <v>40</v>
      </c>
      <c r="N2199" t="s">
        <v>22</v>
      </c>
      <c r="O2199" s="2">
        <v>45517.833564814813</v>
      </c>
    </row>
    <row r="2200" spans="1:16" x14ac:dyDescent="0.25">
      <c r="A2200" t="s">
        <v>50</v>
      </c>
      <c r="B2200" t="s">
        <v>19</v>
      </c>
      <c r="C2200" t="s">
        <v>17</v>
      </c>
      <c r="D2200">
        <v>0.02</v>
      </c>
      <c r="E2200">
        <v>0.85899999999999999</v>
      </c>
      <c r="F2200">
        <v>2.0000000000000001E-4</v>
      </c>
      <c r="G2200">
        <v>2.3400000000000001E-2</v>
      </c>
      <c r="H2200">
        <v>0.01</v>
      </c>
      <c r="I2200">
        <v>9.5999999999999992E-3</v>
      </c>
      <c r="J2200" t="s">
        <v>55</v>
      </c>
      <c r="K2200">
        <v>3.4299999999999997E-2</v>
      </c>
      <c r="L2200">
        <v>1.46E-2</v>
      </c>
      <c r="M2200" t="s">
        <v>50</v>
      </c>
      <c r="N2200" t="s">
        <v>27</v>
      </c>
    </row>
    <row r="2201" spans="1:16" x14ac:dyDescent="0.25">
      <c r="A2201" t="s">
        <v>25</v>
      </c>
      <c r="B2201" t="s">
        <v>19</v>
      </c>
      <c r="C2201" t="s">
        <v>17</v>
      </c>
      <c r="D2201">
        <v>0.13</v>
      </c>
      <c r="E2201">
        <v>0.82199999999999995</v>
      </c>
      <c r="F2201">
        <v>1.34E-3</v>
      </c>
      <c r="G2201">
        <v>0.1628</v>
      </c>
      <c r="H2201">
        <v>1.2200000000000001E-2</v>
      </c>
      <c r="I2201">
        <v>6.3200000000000006E-2</v>
      </c>
      <c r="J2201" t="s">
        <v>26</v>
      </c>
      <c r="K2201">
        <v>0.21029999999999999</v>
      </c>
      <c r="L2201">
        <v>1.5699999999999999E-2</v>
      </c>
      <c r="M2201" t="s">
        <v>25</v>
      </c>
      <c r="N2201" t="s">
        <v>27</v>
      </c>
    </row>
    <row r="2202" spans="1:16" x14ac:dyDescent="0.25">
      <c r="A2202" t="s">
        <v>28</v>
      </c>
      <c r="B2202" t="s">
        <v>19</v>
      </c>
      <c r="C2202" t="s">
        <v>17</v>
      </c>
      <c r="D2202">
        <v>9.41</v>
      </c>
      <c r="E2202">
        <v>0.92400000000000004</v>
      </c>
      <c r="F2202">
        <v>8.5559999999999997E-2</v>
      </c>
      <c r="G2202">
        <v>10.186</v>
      </c>
      <c r="H2202">
        <v>3.2500000000000001E-2</v>
      </c>
      <c r="I2202">
        <v>3.8877999999999999</v>
      </c>
      <c r="J2202" t="s">
        <v>29</v>
      </c>
      <c r="K2202">
        <v>13.103999999999999</v>
      </c>
      <c r="L2202">
        <v>4.1799999999999997E-2</v>
      </c>
      <c r="M2202" t="s">
        <v>30</v>
      </c>
      <c r="N2202" t="s">
        <v>22</v>
      </c>
      <c r="O2202" s="2">
        <v>45517.833124999997</v>
      </c>
    </row>
    <row r="2203" spans="1:16" x14ac:dyDescent="0.25">
      <c r="A2203" t="s">
        <v>31</v>
      </c>
      <c r="B2203" t="s">
        <v>19</v>
      </c>
      <c r="C2203" t="s">
        <v>17</v>
      </c>
      <c r="D2203">
        <v>0.23</v>
      </c>
      <c r="E2203">
        <v>0.83599999999999997</v>
      </c>
      <c r="F2203">
        <v>2.2699999999999999E-3</v>
      </c>
      <c r="G2203">
        <v>0.27139999999999997</v>
      </c>
      <c r="H2203">
        <v>1.6199999999999999E-2</v>
      </c>
      <c r="I2203">
        <v>9.8500000000000004E-2</v>
      </c>
      <c r="J2203" t="s">
        <v>32</v>
      </c>
      <c r="K2203">
        <v>0.3453</v>
      </c>
      <c r="L2203">
        <v>2.06E-2</v>
      </c>
      <c r="M2203" t="s">
        <v>31</v>
      </c>
      <c r="N2203" t="s">
        <v>27</v>
      </c>
    </row>
    <row r="2204" spans="1:16" x14ac:dyDescent="0.25">
      <c r="A2204" t="s">
        <v>33</v>
      </c>
      <c r="G2204">
        <v>100.43729999999999</v>
      </c>
      <c r="I2204">
        <v>100</v>
      </c>
      <c r="K2204">
        <v>100.43729999999999</v>
      </c>
    </row>
    <row r="2205" spans="1:16" x14ac:dyDescent="0.25">
      <c r="A2205" t="s">
        <v>474</v>
      </c>
    </row>
    <row r="2206" spans="1:16" x14ac:dyDescent="0.25">
      <c r="A2206" t="s">
        <v>474</v>
      </c>
    </row>
    <row r="2207" spans="1:16" x14ac:dyDescent="0.25">
      <c r="A2207" t="s">
        <v>474</v>
      </c>
    </row>
    <row r="2208" spans="1:16" x14ac:dyDescent="0.25">
      <c r="A2208" t="s">
        <v>474</v>
      </c>
    </row>
    <row r="2209" spans="1:16" x14ac:dyDescent="0.25">
      <c r="A2209" t="s">
        <v>474</v>
      </c>
    </row>
    <row r="2210" spans="1:16" x14ac:dyDescent="0.25">
      <c r="A2210" t="s">
        <v>222</v>
      </c>
    </row>
    <row r="2211" spans="1:16" x14ac:dyDescent="0.25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  <c r="H2211" t="s">
        <v>7</v>
      </c>
      <c r="I2211" t="s">
        <v>8</v>
      </c>
      <c r="J2211" t="s">
        <v>9</v>
      </c>
      <c r="K2211" t="s">
        <v>10</v>
      </c>
      <c r="L2211" t="s">
        <v>11</v>
      </c>
      <c r="M2211" t="s">
        <v>12</v>
      </c>
      <c r="N2211" t="s">
        <v>13</v>
      </c>
      <c r="O2211" t="s">
        <v>14</v>
      </c>
      <c r="P2211" t="s">
        <v>15</v>
      </c>
    </row>
    <row r="2212" spans="1:16" x14ac:dyDescent="0.25">
      <c r="A2212" t="s">
        <v>16</v>
      </c>
      <c r="C2212" t="s">
        <v>17</v>
      </c>
      <c r="G2212">
        <v>42.9741</v>
      </c>
      <c r="I2212">
        <v>57.131300000000003</v>
      </c>
    </row>
    <row r="2213" spans="1:16" x14ac:dyDescent="0.25">
      <c r="A2213" t="s">
        <v>18</v>
      </c>
      <c r="B2213" t="s">
        <v>19</v>
      </c>
      <c r="C2213" t="s">
        <v>17</v>
      </c>
      <c r="D2213">
        <v>23.15</v>
      </c>
      <c r="E2213">
        <v>0.83</v>
      </c>
      <c r="F2213">
        <v>0.13389000000000001</v>
      </c>
      <c r="G2213">
        <v>27.869900000000001</v>
      </c>
      <c r="H2213">
        <v>3.4599999999999999E-2</v>
      </c>
      <c r="I2213">
        <v>24.382300000000001</v>
      </c>
      <c r="J2213" t="s">
        <v>20</v>
      </c>
      <c r="K2213">
        <v>46.2102</v>
      </c>
      <c r="L2213">
        <v>5.74E-2</v>
      </c>
      <c r="M2213" t="s">
        <v>21</v>
      </c>
      <c r="N2213" t="s">
        <v>22</v>
      </c>
      <c r="O2213" s="2">
        <v>45517.833379629628</v>
      </c>
    </row>
    <row r="2214" spans="1:16" x14ac:dyDescent="0.25">
      <c r="A2214" t="s">
        <v>23</v>
      </c>
      <c r="B2214" t="s">
        <v>19</v>
      </c>
      <c r="C2214" t="s">
        <v>17</v>
      </c>
      <c r="D2214">
        <v>18.98</v>
      </c>
      <c r="E2214">
        <v>1.0089999999999999</v>
      </c>
      <c r="F2214">
        <v>9.844E-2</v>
      </c>
      <c r="G2214">
        <v>18.8277</v>
      </c>
      <c r="H2214">
        <v>2.9499999999999998E-2</v>
      </c>
      <c r="I2214">
        <v>14.2583</v>
      </c>
      <c r="J2214" t="s">
        <v>24</v>
      </c>
      <c r="K2214">
        <v>40.277900000000002</v>
      </c>
      <c r="L2214">
        <v>6.3100000000000003E-2</v>
      </c>
      <c r="M2214" t="s">
        <v>21</v>
      </c>
      <c r="N2214" t="s">
        <v>22</v>
      </c>
      <c r="O2214" s="2">
        <v>45517.833414351851</v>
      </c>
    </row>
    <row r="2215" spans="1:16" x14ac:dyDescent="0.25">
      <c r="A2215" t="s">
        <v>38</v>
      </c>
      <c r="B2215" t="s">
        <v>19</v>
      </c>
      <c r="C2215" t="s">
        <v>17</v>
      </c>
      <c r="D2215">
        <v>0.33</v>
      </c>
      <c r="E2215">
        <v>0.99299999999999999</v>
      </c>
      <c r="F2215">
        <v>2.82E-3</v>
      </c>
      <c r="G2215">
        <v>0.33139999999999997</v>
      </c>
      <c r="H2215">
        <v>8.0000000000000002E-3</v>
      </c>
      <c r="I2215">
        <v>0.1759</v>
      </c>
      <c r="J2215" t="s">
        <v>39</v>
      </c>
      <c r="K2215">
        <v>0.46360000000000001</v>
      </c>
      <c r="L2215">
        <v>1.12E-2</v>
      </c>
      <c r="M2215" t="s">
        <v>40</v>
      </c>
      <c r="N2215" t="s">
        <v>22</v>
      </c>
      <c r="O2215" s="2">
        <v>45517.833564814813</v>
      </c>
    </row>
    <row r="2216" spans="1:16" x14ac:dyDescent="0.25">
      <c r="A2216" t="s">
        <v>50</v>
      </c>
      <c r="B2216" t="s">
        <v>19</v>
      </c>
      <c r="C2216" t="s">
        <v>17</v>
      </c>
      <c r="D2216">
        <v>0.02</v>
      </c>
      <c r="E2216">
        <v>0.85899999999999999</v>
      </c>
      <c r="F2216">
        <v>1.8000000000000001E-4</v>
      </c>
      <c r="G2216">
        <v>2.0899999999999998E-2</v>
      </c>
      <c r="H2216">
        <v>0.01</v>
      </c>
      <c r="I2216">
        <v>8.6E-3</v>
      </c>
      <c r="J2216" t="s">
        <v>55</v>
      </c>
      <c r="K2216">
        <v>3.0599999999999999E-2</v>
      </c>
      <c r="L2216">
        <v>1.46E-2</v>
      </c>
      <c r="M2216" t="s">
        <v>50</v>
      </c>
      <c r="N2216" t="s">
        <v>27</v>
      </c>
    </row>
    <row r="2217" spans="1:16" x14ac:dyDescent="0.25">
      <c r="A2217" t="s">
        <v>25</v>
      </c>
      <c r="B2217" t="s">
        <v>19</v>
      </c>
      <c r="C2217" t="s">
        <v>17</v>
      </c>
      <c r="D2217">
        <v>0.14000000000000001</v>
      </c>
      <c r="E2217">
        <v>0.82199999999999995</v>
      </c>
      <c r="F2217">
        <v>1.41E-3</v>
      </c>
      <c r="G2217">
        <v>0.1711</v>
      </c>
      <c r="H2217">
        <v>1.23E-2</v>
      </c>
      <c r="I2217">
        <v>6.6199999999999995E-2</v>
      </c>
      <c r="J2217" t="s">
        <v>26</v>
      </c>
      <c r="K2217">
        <v>0.22090000000000001</v>
      </c>
      <c r="L2217">
        <v>1.5800000000000002E-2</v>
      </c>
      <c r="M2217" t="s">
        <v>25</v>
      </c>
      <c r="N2217" t="s">
        <v>27</v>
      </c>
    </row>
    <row r="2218" spans="1:16" x14ac:dyDescent="0.25">
      <c r="A2218" t="s">
        <v>28</v>
      </c>
      <c r="B2218" t="s">
        <v>19</v>
      </c>
      <c r="C2218" t="s">
        <v>17</v>
      </c>
      <c r="D2218">
        <v>9.44</v>
      </c>
      <c r="E2218">
        <v>0.92400000000000004</v>
      </c>
      <c r="F2218">
        <v>8.584E-2</v>
      </c>
      <c r="G2218">
        <v>10.2219</v>
      </c>
      <c r="H2218">
        <v>3.2500000000000001E-2</v>
      </c>
      <c r="I2218">
        <v>3.8931</v>
      </c>
      <c r="J2218" t="s">
        <v>29</v>
      </c>
      <c r="K2218">
        <v>13.1503</v>
      </c>
      <c r="L2218">
        <v>4.1799999999999997E-2</v>
      </c>
      <c r="M2218" t="s">
        <v>30</v>
      </c>
      <c r="N2218" t="s">
        <v>22</v>
      </c>
      <c r="O2218" s="2">
        <v>45517.833124999997</v>
      </c>
    </row>
    <row r="2219" spans="1:16" x14ac:dyDescent="0.25">
      <c r="A2219" t="s">
        <v>31</v>
      </c>
      <c r="B2219" t="s">
        <v>19</v>
      </c>
      <c r="C2219" t="s">
        <v>17</v>
      </c>
      <c r="D2219">
        <v>0.19</v>
      </c>
      <c r="E2219">
        <v>0.83599999999999997</v>
      </c>
      <c r="F2219">
        <v>1.9499999999999999E-3</v>
      </c>
      <c r="G2219">
        <v>0.2329</v>
      </c>
      <c r="H2219">
        <v>1.61E-2</v>
      </c>
      <c r="I2219">
        <v>8.4400000000000003E-2</v>
      </c>
      <c r="J2219" t="s">
        <v>32</v>
      </c>
      <c r="K2219">
        <v>0.2964</v>
      </c>
      <c r="L2219">
        <v>2.0500000000000001E-2</v>
      </c>
      <c r="M2219" t="s">
        <v>31</v>
      </c>
      <c r="N2219" t="s">
        <v>27</v>
      </c>
    </row>
    <row r="2220" spans="1:16" x14ac:dyDescent="0.25">
      <c r="A2220" t="s">
        <v>33</v>
      </c>
      <c r="G2220">
        <v>100.65</v>
      </c>
      <c r="I2220">
        <v>100</v>
      </c>
      <c r="K2220">
        <v>100.65</v>
      </c>
    </row>
    <row r="2221" spans="1:16" x14ac:dyDescent="0.25">
      <c r="A2221" t="s">
        <v>474</v>
      </c>
    </row>
    <row r="2222" spans="1:16" x14ac:dyDescent="0.25">
      <c r="A2222" t="s">
        <v>474</v>
      </c>
    </row>
    <row r="2223" spans="1:16" x14ac:dyDescent="0.25">
      <c r="A2223" t="s">
        <v>474</v>
      </c>
    </row>
    <row r="2224" spans="1:16" x14ac:dyDescent="0.25">
      <c r="A2224" t="s">
        <v>474</v>
      </c>
    </row>
    <row r="2225" spans="1:16" x14ac:dyDescent="0.25">
      <c r="A2225" t="s">
        <v>474</v>
      </c>
    </row>
    <row r="2226" spans="1:16" x14ac:dyDescent="0.25">
      <c r="A2226" t="s">
        <v>223</v>
      </c>
    </row>
    <row r="2227" spans="1:16" x14ac:dyDescent="0.25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  <c r="G2227" t="s">
        <v>6</v>
      </c>
      <c r="H2227" t="s">
        <v>7</v>
      </c>
      <c r="I2227" t="s">
        <v>8</v>
      </c>
      <c r="J2227" t="s">
        <v>9</v>
      </c>
      <c r="K2227" t="s">
        <v>10</v>
      </c>
      <c r="L2227" t="s">
        <v>11</v>
      </c>
      <c r="M2227" t="s">
        <v>12</v>
      </c>
      <c r="N2227" t="s">
        <v>13</v>
      </c>
      <c r="O2227" t="s">
        <v>14</v>
      </c>
      <c r="P2227" t="s">
        <v>15</v>
      </c>
    </row>
    <row r="2228" spans="1:16" x14ac:dyDescent="0.25">
      <c r="A2228" t="s">
        <v>16</v>
      </c>
      <c r="C2228" t="s">
        <v>17</v>
      </c>
      <c r="G2228">
        <v>41.811</v>
      </c>
      <c r="I2228">
        <v>57.099699999999999</v>
      </c>
    </row>
    <row r="2229" spans="1:16" x14ac:dyDescent="0.25">
      <c r="A2229" t="s">
        <v>18</v>
      </c>
      <c r="B2229" t="s">
        <v>19</v>
      </c>
      <c r="C2229" t="s">
        <v>17</v>
      </c>
      <c r="D2229">
        <v>22.49</v>
      </c>
      <c r="E2229">
        <v>0.82799999999999996</v>
      </c>
      <c r="F2229">
        <v>0.13006999999999999</v>
      </c>
      <c r="G2229">
        <v>27.154199999999999</v>
      </c>
      <c r="H2229">
        <v>3.4200000000000001E-2</v>
      </c>
      <c r="I2229">
        <v>24.403500000000001</v>
      </c>
      <c r="J2229" t="s">
        <v>20</v>
      </c>
      <c r="K2229">
        <v>45.023499999999999</v>
      </c>
      <c r="L2229">
        <v>5.67E-2</v>
      </c>
      <c r="M2229" t="s">
        <v>21</v>
      </c>
      <c r="N2229" t="s">
        <v>22</v>
      </c>
      <c r="O2229" s="2">
        <v>45517.833379629628</v>
      </c>
    </row>
    <row r="2230" spans="1:16" x14ac:dyDescent="0.25">
      <c r="A2230" t="s">
        <v>23</v>
      </c>
      <c r="B2230" t="s">
        <v>19</v>
      </c>
      <c r="C2230" t="s">
        <v>17</v>
      </c>
      <c r="D2230">
        <v>18.38</v>
      </c>
      <c r="E2230">
        <v>1.0069999999999999</v>
      </c>
      <c r="F2230">
        <v>9.5299999999999996E-2</v>
      </c>
      <c r="G2230">
        <v>18.247199999999999</v>
      </c>
      <c r="H2230">
        <v>2.9100000000000001E-2</v>
      </c>
      <c r="I2230">
        <v>14.1952</v>
      </c>
      <c r="J2230" t="s">
        <v>24</v>
      </c>
      <c r="K2230">
        <v>39.036099999999998</v>
      </c>
      <c r="L2230">
        <v>6.2300000000000001E-2</v>
      </c>
      <c r="M2230" t="s">
        <v>21</v>
      </c>
      <c r="N2230" t="s">
        <v>22</v>
      </c>
      <c r="O2230" s="2">
        <v>45517.833414351851</v>
      </c>
    </row>
    <row r="2231" spans="1:16" x14ac:dyDescent="0.25">
      <c r="A2231" t="s">
        <v>38</v>
      </c>
      <c r="B2231" t="s">
        <v>19</v>
      </c>
      <c r="C2231" t="s">
        <v>17</v>
      </c>
      <c r="D2231">
        <v>0.31</v>
      </c>
      <c r="E2231">
        <v>0.99299999999999999</v>
      </c>
      <c r="F2231">
        <v>2.6199999999999999E-3</v>
      </c>
      <c r="G2231">
        <v>0.30790000000000001</v>
      </c>
      <c r="H2231">
        <v>8.0000000000000002E-3</v>
      </c>
      <c r="I2231">
        <v>0.1678</v>
      </c>
      <c r="J2231" t="s">
        <v>39</v>
      </c>
      <c r="K2231">
        <v>0.43080000000000002</v>
      </c>
      <c r="L2231">
        <v>1.12E-2</v>
      </c>
      <c r="M2231" t="s">
        <v>40</v>
      </c>
      <c r="N2231" t="s">
        <v>22</v>
      </c>
      <c r="O2231" s="2">
        <v>45517.833564814813</v>
      </c>
    </row>
    <row r="2232" spans="1:16" x14ac:dyDescent="0.25">
      <c r="A2232" t="s">
        <v>50</v>
      </c>
      <c r="B2232" t="s">
        <v>19</v>
      </c>
      <c r="C2232" t="s">
        <v>17</v>
      </c>
      <c r="D2232">
        <v>0.02</v>
      </c>
      <c r="E2232">
        <v>0.86</v>
      </c>
      <c r="F2232">
        <v>1.7000000000000001E-4</v>
      </c>
      <c r="G2232">
        <v>1.9400000000000001E-2</v>
      </c>
      <c r="H2232">
        <v>0.01</v>
      </c>
      <c r="I2232">
        <v>8.0999999999999996E-3</v>
      </c>
      <c r="J2232" t="s">
        <v>55</v>
      </c>
      <c r="K2232">
        <v>2.8299999999999999E-2</v>
      </c>
      <c r="L2232">
        <v>1.4500000000000001E-2</v>
      </c>
      <c r="M2232" t="s">
        <v>50</v>
      </c>
      <c r="N2232" t="s">
        <v>27</v>
      </c>
    </row>
    <row r="2233" spans="1:16" x14ac:dyDescent="0.25">
      <c r="A2233" t="s">
        <v>25</v>
      </c>
      <c r="B2233" t="s">
        <v>19</v>
      </c>
      <c r="C2233" t="s">
        <v>17</v>
      </c>
      <c r="D2233">
        <v>0.12</v>
      </c>
      <c r="E2233">
        <v>0.82299999999999995</v>
      </c>
      <c r="F2233">
        <v>1.2099999999999999E-3</v>
      </c>
      <c r="G2233">
        <v>0.1472</v>
      </c>
      <c r="H2233">
        <v>1.2200000000000001E-2</v>
      </c>
      <c r="I2233">
        <v>5.8599999999999999E-2</v>
      </c>
      <c r="J2233" t="s">
        <v>26</v>
      </c>
      <c r="K2233">
        <v>0.19009999999999999</v>
      </c>
      <c r="L2233">
        <v>1.5699999999999999E-2</v>
      </c>
      <c r="M2233" t="s">
        <v>25</v>
      </c>
      <c r="N2233" t="s">
        <v>27</v>
      </c>
    </row>
    <row r="2234" spans="1:16" x14ac:dyDescent="0.25">
      <c r="A2234" t="s">
        <v>28</v>
      </c>
      <c r="B2234" t="s">
        <v>19</v>
      </c>
      <c r="C2234" t="s">
        <v>17</v>
      </c>
      <c r="D2234">
        <v>9.3800000000000008</v>
      </c>
      <c r="E2234">
        <v>0.92400000000000004</v>
      </c>
      <c r="F2234">
        <v>8.5309999999999997E-2</v>
      </c>
      <c r="G2234">
        <v>10.152799999999999</v>
      </c>
      <c r="H2234">
        <v>3.2500000000000001E-2</v>
      </c>
      <c r="I2234">
        <v>3.9721000000000002</v>
      </c>
      <c r="J2234" t="s">
        <v>29</v>
      </c>
      <c r="K2234">
        <v>13.061400000000001</v>
      </c>
      <c r="L2234">
        <v>4.1799999999999997E-2</v>
      </c>
      <c r="M2234" t="s">
        <v>30</v>
      </c>
      <c r="N2234" t="s">
        <v>22</v>
      </c>
      <c r="O2234" s="2">
        <v>45517.833124999997</v>
      </c>
    </row>
    <row r="2235" spans="1:16" x14ac:dyDescent="0.25">
      <c r="A2235" t="s">
        <v>31</v>
      </c>
      <c r="B2235" t="s">
        <v>19</v>
      </c>
      <c r="C2235" t="s">
        <v>17</v>
      </c>
      <c r="D2235">
        <v>0.21</v>
      </c>
      <c r="E2235">
        <v>0.83599999999999997</v>
      </c>
      <c r="F2235">
        <v>2.1299999999999999E-3</v>
      </c>
      <c r="G2235">
        <v>0.25519999999999998</v>
      </c>
      <c r="H2235">
        <v>1.6199999999999999E-2</v>
      </c>
      <c r="I2235">
        <v>9.5000000000000001E-2</v>
      </c>
      <c r="J2235" t="s">
        <v>32</v>
      </c>
      <c r="K2235">
        <v>0.32479999999999998</v>
      </c>
      <c r="L2235">
        <v>2.06E-2</v>
      </c>
      <c r="M2235" t="s">
        <v>31</v>
      </c>
      <c r="N2235" t="s">
        <v>27</v>
      </c>
    </row>
    <row r="2236" spans="1:16" x14ac:dyDescent="0.25">
      <c r="A2236" t="s">
        <v>33</v>
      </c>
      <c r="G2236">
        <v>98.094999999999999</v>
      </c>
      <c r="I2236">
        <v>100</v>
      </c>
      <c r="K2236">
        <v>98.094999999999999</v>
      </c>
    </row>
    <row r="2237" spans="1:16" x14ac:dyDescent="0.25">
      <c r="A2237" t="s">
        <v>474</v>
      </c>
    </row>
    <row r="2238" spans="1:16" x14ac:dyDescent="0.25">
      <c r="A2238" t="s">
        <v>474</v>
      </c>
    </row>
    <row r="2239" spans="1:16" x14ac:dyDescent="0.25">
      <c r="A2239" t="s">
        <v>474</v>
      </c>
    </row>
    <row r="2240" spans="1:16" x14ac:dyDescent="0.25">
      <c r="A2240" t="s">
        <v>474</v>
      </c>
    </row>
    <row r="2241" spans="1:16" x14ac:dyDescent="0.25">
      <c r="A2241" t="s">
        <v>474</v>
      </c>
    </row>
    <row r="2242" spans="1:16" x14ac:dyDescent="0.25">
      <c r="A2242" t="s">
        <v>224</v>
      </c>
    </row>
    <row r="2243" spans="1:16" x14ac:dyDescent="0.25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t="s">
        <v>5</v>
      </c>
      <c r="G2243" t="s">
        <v>6</v>
      </c>
      <c r="H2243" t="s">
        <v>7</v>
      </c>
      <c r="I2243" t="s">
        <v>8</v>
      </c>
      <c r="J2243" t="s">
        <v>9</v>
      </c>
      <c r="K2243" t="s">
        <v>10</v>
      </c>
      <c r="L2243" t="s">
        <v>11</v>
      </c>
      <c r="M2243" t="s">
        <v>12</v>
      </c>
      <c r="N2243" t="s">
        <v>13</v>
      </c>
      <c r="O2243" t="s">
        <v>14</v>
      </c>
      <c r="P2243" t="s">
        <v>15</v>
      </c>
    </row>
    <row r="2244" spans="1:16" x14ac:dyDescent="0.25">
      <c r="A2244" t="s">
        <v>16</v>
      </c>
      <c r="C2244" t="s">
        <v>17</v>
      </c>
      <c r="G2244">
        <v>42.738</v>
      </c>
      <c r="I2244">
        <v>57.117600000000003</v>
      </c>
    </row>
    <row r="2245" spans="1:16" x14ac:dyDescent="0.25">
      <c r="A2245" t="s">
        <v>18</v>
      </c>
      <c r="B2245" t="s">
        <v>19</v>
      </c>
      <c r="C2245" t="s">
        <v>17</v>
      </c>
      <c r="D2245">
        <v>23.08</v>
      </c>
      <c r="E2245">
        <v>0.83099999999999996</v>
      </c>
      <c r="F2245">
        <v>0.13346</v>
      </c>
      <c r="G2245">
        <v>27.779599999999999</v>
      </c>
      <c r="H2245">
        <v>3.4599999999999999E-2</v>
      </c>
      <c r="I2245">
        <v>24.431699999999999</v>
      </c>
      <c r="J2245" t="s">
        <v>20</v>
      </c>
      <c r="K2245">
        <v>46.060499999999998</v>
      </c>
      <c r="L2245">
        <v>5.7299999999999997E-2</v>
      </c>
      <c r="M2245" t="s">
        <v>21</v>
      </c>
      <c r="N2245" t="s">
        <v>22</v>
      </c>
      <c r="O2245" s="2">
        <v>45517.833379629628</v>
      </c>
    </row>
    <row r="2246" spans="1:16" x14ac:dyDescent="0.25">
      <c r="A2246" t="s">
        <v>23</v>
      </c>
      <c r="B2246" t="s">
        <v>19</v>
      </c>
      <c r="C2246" t="s">
        <v>17</v>
      </c>
      <c r="D2246">
        <v>18.84</v>
      </c>
      <c r="E2246">
        <v>1.008</v>
      </c>
      <c r="F2246">
        <v>9.7680000000000003E-2</v>
      </c>
      <c r="G2246">
        <v>18.6935</v>
      </c>
      <c r="H2246">
        <v>2.9499999999999998E-2</v>
      </c>
      <c r="I2246">
        <v>14.2315</v>
      </c>
      <c r="J2246" t="s">
        <v>24</v>
      </c>
      <c r="K2246">
        <v>39.9908</v>
      </c>
      <c r="L2246">
        <v>6.3E-2</v>
      </c>
      <c r="M2246" t="s">
        <v>21</v>
      </c>
      <c r="N2246" t="s">
        <v>22</v>
      </c>
      <c r="O2246" s="2">
        <v>45517.833414351851</v>
      </c>
    </row>
    <row r="2247" spans="1:16" x14ac:dyDescent="0.25">
      <c r="A2247" t="s">
        <v>38</v>
      </c>
      <c r="B2247" t="s">
        <v>19</v>
      </c>
      <c r="C2247" t="s">
        <v>17</v>
      </c>
      <c r="D2247">
        <v>0.3</v>
      </c>
      <c r="E2247">
        <v>0.99299999999999999</v>
      </c>
      <c r="F2247">
        <v>2.5899999999999999E-3</v>
      </c>
      <c r="G2247">
        <v>0.30420000000000003</v>
      </c>
      <c r="H2247">
        <v>8.0000000000000002E-3</v>
      </c>
      <c r="I2247">
        <v>0.1623</v>
      </c>
      <c r="J2247" t="s">
        <v>39</v>
      </c>
      <c r="K2247">
        <v>0.42559999999999998</v>
      </c>
      <c r="L2247">
        <v>1.12E-2</v>
      </c>
      <c r="M2247" t="s">
        <v>40</v>
      </c>
      <c r="N2247" t="s">
        <v>22</v>
      </c>
      <c r="O2247" s="2">
        <v>45517.833564814813</v>
      </c>
    </row>
    <row r="2248" spans="1:16" x14ac:dyDescent="0.25">
      <c r="A2248" t="s">
        <v>50</v>
      </c>
      <c r="B2248" t="s">
        <v>19</v>
      </c>
      <c r="C2248" t="s">
        <v>17</v>
      </c>
      <c r="D2248">
        <v>0.02</v>
      </c>
      <c r="E2248">
        <v>0.85899999999999999</v>
      </c>
      <c r="F2248">
        <v>1.6000000000000001E-4</v>
      </c>
      <c r="G2248">
        <v>1.84E-2</v>
      </c>
      <c r="H2248">
        <v>0.01</v>
      </c>
      <c r="I2248">
        <v>7.6E-3</v>
      </c>
      <c r="J2248" t="s">
        <v>55</v>
      </c>
      <c r="K2248">
        <v>2.7E-2</v>
      </c>
      <c r="L2248">
        <v>1.47E-2</v>
      </c>
      <c r="M2248" t="s">
        <v>50</v>
      </c>
      <c r="N2248" t="s">
        <v>27</v>
      </c>
    </row>
    <row r="2249" spans="1:16" x14ac:dyDescent="0.25">
      <c r="A2249" t="s">
        <v>25</v>
      </c>
      <c r="B2249" t="s">
        <v>19</v>
      </c>
      <c r="C2249" t="s">
        <v>17</v>
      </c>
      <c r="D2249">
        <v>0.13</v>
      </c>
      <c r="E2249">
        <v>0.82199999999999995</v>
      </c>
      <c r="F2249">
        <v>1.33E-3</v>
      </c>
      <c r="G2249">
        <v>0.16200000000000001</v>
      </c>
      <c r="H2249">
        <v>1.2200000000000001E-2</v>
      </c>
      <c r="I2249">
        <v>6.3E-2</v>
      </c>
      <c r="J2249" t="s">
        <v>26</v>
      </c>
      <c r="K2249">
        <v>0.20910000000000001</v>
      </c>
      <c r="L2249">
        <v>1.5699999999999999E-2</v>
      </c>
      <c r="M2249" t="s">
        <v>25</v>
      </c>
      <c r="N2249" t="s">
        <v>27</v>
      </c>
    </row>
    <row r="2250" spans="1:16" x14ac:dyDescent="0.25">
      <c r="A2250" t="s">
        <v>28</v>
      </c>
      <c r="B2250" t="s">
        <v>19</v>
      </c>
      <c r="C2250" t="s">
        <v>17</v>
      </c>
      <c r="D2250">
        <v>9.41</v>
      </c>
      <c r="E2250">
        <v>0.92400000000000004</v>
      </c>
      <c r="F2250">
        <v>8.5550000000000001E-2</v>
      </c>
      <c r="G2250">
        <v>10.186500000000001</v>
      </c>
      <c r="H2250">
        <v>3.2500000000000001E-2</v>
      </c>
      <c r="I2250">
        <v>3.9001000000000001</v>
      </c>
      <c r="J2250" t="s">
        <v>29</v>
      </c>
      <c r="K2250">
        <v>13.104699999999999</v>
      </c>
      <c r="L2250">
        <v>4.1799999999999997E-2</v>
      </c>
      <c r="M2250" t="s">
        <v>30</v>
      </c>
      <c r="N2250" t="s">
        <v>22</v>
      </c>
      <c r="O2250" s="2">
        <v>45517.833124999997</v>
      </c>
    </row>
    <row r="2251" spans="1:16" x14ac:dyDescent="0.25">
      <c r="A2251" t="s">
        <v>31</v>
      </c>
      <c r="B2251" t="s">
        <v>19</v>
      </c>
      <c r="C2251" t="s">
        <v>17</v>
      </c>
      <c r="D2251">
        <v>0.2</v>
      </c>
      <c r="E2251">
        <v>0.83599999999999997</v>
      </c>
      <c r="F2251">
        <v>1.98E-3</v>
      </c>
      <c r="G2251">
        <v>0.23669999999999999</v>
      </c>
      <c r="H2251">
        <v>1.6199999999999999E-2</v>
      </c>
      <c r="I2251">
        <v>8.6199999999999999E-2</v>
      </c>
      <c r="J2251" t="s">
        <v>32</v>
      </c>
      <c r="K2251">
        <v>0.30120000000000002</v>
      </c>
      <c r="L2251">
        <v>2.06E-2</v>
      </c>
      <c r="M2251" t="s">
        <v>31</v>
      </c>
      <c r="N2251" t="s">
        <v>27</v>
      </c>
    </row>
    <row r="2252" spans="1:16" x14ac:dyDescent="0.25">
      <c r="A2252" t="s">
        <v>33</v>
      </c>
      <c r="G2252">
        <v>100.1189</v>
      </c>
      <c r="I2252">
        <v>100</v>
      </c>
      <c r="K2252">
        <v>100.1189</v>
      </c>
    </row>
    <row r="2253" spans="1:16" x14ac:dyDescent="0.25">
      <c r="A2253" t="s">
        <v>474</v>
      </c>
    </row>
    <row r="2254" spans="1:16" x14ac:dyDescent="0.25">
      <c r="A2254" t="s">
        <v>474</v>
      </c>
    </row>
    <row r="2255" spans="1:16" x14ac:dyDescent="0.25">
      <c r="A2255" t="s">
        <v>474</v>
      </c>
    </row>
    <row r="2256" spans="1:16" x14ac:dyDescent="0.25">
      <c r="A2256" t="s">
        <v>474</v>
      </c>
    </row>
    <row r="2257" spans="1:16" x14ac:dyDescent="0.25">
      <c r="A2257" t="s">
        <v>474</v>
      </c>
    </row>
    <row r="2258" spans="1:16" x14ac:dyDescent="0.25">
      <c r="A2258" t="s">
        <v>225</v>
      </c>
    </row>
    <row r="2259" spans="1:16" x14ac:dyDescent="0.25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t="s">
        <v>5</v>
      </c>
      <c r="G2259" t="s">
        <v>6</v>
      </c>
      <c r="H2259" t="s">
        <v>7</v>
      </c>
      <c r="I2259" t="s">
        <v>8</v>
      </c>
      <c r="J2259" t="s">
        <v>9</v>
      </c>
      <c r="K2259" t="s">
        <v>10</v>
      </c>
      <c r="L2259" t="s">
        <v>11</v>
      </c>
      <c r="M2259" t="s">
        <v>12</v>
      </c>
      <c r="N2259" t="s">
        <v>13</v>
      </c>
      <c r="O2259" t="s">
        <v>14</v>
      </c>
      <c r="P2259" t="s">
        <v>15</v>
      </c>
    </row>
    <row r="2260" spans="1:16" x14ac:dyDescent="0.25">
      <c r="A2260" t="s">
        <v>16</v>
      </c>
      <c r="C2260" t="s">
        <v>17</v>
      </c>
      <c r="G2260">
        <v>43.5199</v>
      </c>
      <c r="I2260">
        <v>57.122300000000003</v>
      </c>
    </row>
    <row r="2261" spans="1:16" x14ac:dyDescent="0.25">
      <c r="A2261" t="s">
        <v>18</v>
      </c>
      <c r="B2261" t="s">
        <v>19</v>
      </c>
      <c r="C2261" t="s">
        <v>17</v>
      </c>
      <c r="D2261">
        <v>23.57</v>
      </c>
      <c r="E2261">
        <v>0.83199999999999996</v>
      </c>
      <c r="F2261">
        <v>0.13628999999999999</v>
      </c>
      <c r="G2261">
        <v>28.322800000000001</v>
      </c>
      <c r="H2261">
        <v>3.4799999999999998E-2</v>
      </c>
      <c r="I2261">
        <v>24.463899999999999</v>
      </c>
      <c r="J2261" t="s">
        <v>20</v>
      </c>
      <c r="K2261">
        <v>46.961100000000002</v>
      </c>
      <c r="L2261">
        <v>5.7799999999999997E-2</v>
      </c>
      <c r="M2261" t="s">
        <v>21</v>
      </c>
      <c r="N2261" t="s">
        <v>22</v>
      </c>
      <c r="O2261" s="2">
        <v>45517.833379629628</v>
      </c>
    </row>
    <row r="2262" spans="1:16" x14ac:dyDescent="0.25">
      <c r="A2262" t="s">
        <v>23</v>
      </c>
      <c r="B2262" t="s">
        <v>19</v>
      </c>
      <c r="C2262" t="s">
        <v>17</v>
      </c>
      <c r="D2262">
        <v>19.190000000000001</v>
      </c>
      <c r="E2262">
        <v>1.008</v>
      </c>
      <c r="F2262">
        <v>9.9510000000000001E-2</v>
      </c>
      <c r="G2262">
        <v>19.041699999999999</v>
      </c>
      <c r="H2262">
        <v>2.9700000000000001E-2</v>
      </c>
      <c r="I2262">
        <v>14.237299999999999</v>
      </c>
      <c r="J2262" t="s">
        <v>24</v>
      </c>
      <c r="K2262">
        <v>40.735700000000001</v>
      </c>
      <c r="L2262">
        <v>6.3500000000000001E-2</v>
      </c>
      <c r="M2262" t="s">
        <v>21</v>
      </c>
      <c r="N2262" t="s">
        <v>22</v>
      </c>
      <c r="O2262" s="2">
        <v>45517.833414351851</v>
      </c>
    </row>
    <row r="2263" spans="1:16" x14ac:dyDescent="0.25">
      <c r="A2263" t="s">
        <v>38</v>
      </c>
      <c r="B2263" t="s">
        <v>19</v>
      </c>
      <c r="C2263" t="s">
        <v>17</v>
      </c>
      <c r="D2263">
        <v>0.31</v>
      </c>
      <c r="E2263">
        <v>0.99199999999999999</v>
      </c>
      <c r="F2263">
        <v>2.6199999999999999E-3</v>
      </c>
      <c r="G2263">
        <v>0.308</v>
      </c>
      <c r="H2263">
        <v>8.0000000000000002E-3</v>
      </c>
      <c r="I2263">
        <v>0.16139999999999999</v>
      </c>
      <c r="J2263" t="s">
        <v>39</v>
      </c>
      <c r="K2263">
        <v>0.43090000000000001</v>
      </c>
      <c r="L2263">
        <v>1.12E-2</v>
      </c>
      <c r="M2263" t="s">
        <v>40</v>
      </c>
      <c r="N2263" t="s">
        <v>22</v>
      </c>
      <c r="O2263" s="2">
        <v>45517.833564814813</v>
      </c>
    </row>
    <row r="2264" spans="1:16" x14ac:dyDescent="0.25">
      <c r="A2264" t="s">
        <v>50</v>
      </c>
      <c r="B2264" t="s">
        <v>19</v>
      </c>
      <c r="C2264" t="s">
        <v>17</v>
      </c>
      <c r="D2264">
        <v>0.03</v>
      </c>
      <c r="E2264">
        <v>0.85899999999999999</v>
      </c>
      <c r="F2264">
        <v>3.1E-4</v>
      </c>
      <c r="G2264">
        <v>3.6600000000000001E-2</v>
      </c>
      <c r="H2264">
        <v>0.01</v>
      </c>
      <c r="I2264">
        <v>1.4800000000000001E-2</v>
      </c>
      <c r="J2264" t="s">
        <v>55</v>
      </c>
      <c r="K2264">
        <v>5.3499999999999999E-2</v>
      </c>
      <c r="L2264">
        <v>1.46E-2</v>
      </c>
      <c r="M2264" t="s">
        <v>50</v>
      </c>
      <c r="N2264" t="s">
        <v>27</v>
      </c>
    </row>
    <row r="2265" spans="1:16" x14ac:dyDescent="0.25">
      <c r="A2265" t="s">
        <v>25</v>
      </c>
      <c r="B2265" t="s">
        <v>19</v>
      </c>
      <c r="C2265" t="s">
        <v>17</v>
      </c>
      <c r="D2265">
        <v>0.13</v>
      </c>
      <c r="E2265">
        <v>0.82199999999999995</v>
      </c>
      <c r="F2265">
        <v>1.3500000000000001E-3</v>
      </c>
      <c r="G2265">
        <v>0.1641</v>
      </c>
      <c r="H2265">
        <v>1.2200000000000001E-2</v>
      </c>
      <c r="I2265">
        <v>6.2700000000000006E-2</v>
      </c>
      <c r="J2265" t="s">
        <v>26</v>
      </c>
      <c r="K2265">
        <v>0.21190000000000001</v>
      </c>
      <c r="L2265">
        <v>1.5800000000000002E-2</v>
      </c>
      <c r="M2265" t="s">
        <v>25</v>
      </c>
      <c r="N2265" t="s">
        <v>27</v>
      </c>
    </row>
    <row r="2266" spans="1:16" x14ac:dyDescent="0.25">
      <c r="A2266" t="s">
        <v>28</v>
      </c>
      <c r="B2266" t="s">
        <v>19</v>
      </c>
      <c r="C2266" t="s">
        <v>17</v>
      </c>
      <c r="D2266">
        <v>9.4700000000000006</v>
      </c>
      <c r="E2266">
        <v>0.92400000000000004</v>
      </c>
      <c r="F2266">
        <v>8.6059999999999998E-2</v>
      </c>
      <c r="G2266">
        <v>10.2498</v>
      </c>
      <c r="H2266">
        <v>3.2500000000000001E-2</v>
      </c>
      <c r="I2266">
        <v>3.8540999999999999</v>
      </c>
      <c r="J2266" t="s">
        <v>29</v>
      </c>
      <c r="K2266">
        <v>13.1861</v>
      </c>
      <c r="L2266">
        <v>4.19E-2</v>
      </c>
      <c r="M2266" t="s">
        <v>30</v>
      </c>
      <c r="N2266" t="s">
        <v>22</v>
      </c>
      <c r="O2266" s="2">
        <v>45517.833124999997</v>
      </c>
    </row>
    <row r="2267" spans="1:16" x14ac:dyDescent="0.25">
      <c r="A2267" t="s">
        <v>31</v>
      </c>
      <c r="B2267" t="s">
        <v>19</v>
      </c>
      <c r="C2267" t="s">
        <v>17</v>
      </c>
      <c r="D2267">
        <v>0.2</v>
      </c>
      <c r="E2267">
        <v>0.83599999999999997</v>
      </c>
      <c r="F2267">
        <v>1.9499999999999999E-3</v>
      </c>
      <c r="G2267">
        <v>0.23330000000000001</v>
      </c>
      <c r="H2267">
        <v>1.61E-2</v>
      </c>
      <c r="I2267">
        <v>8.3400000000000002E-2</v>
      </c>
      <c r="J2267" t="s">
        <v>32</v>
      </c>
      <c r="K2267">
        <v>0.2969</v>
      </c>
      <c r="L2267">
        <v>2.0500000000000001E-2</v>
      </c>
      <c r="M2267" t="s">
        <v>31</v>
      </c>
      <c r="N2267" t="s">
        <v>27</v>
      </c>
    </row>
    <row r="2268" spans="1:16" x14ac:dyDescent="0.25">
      <c r="A2268" t="s">
        <v>33</v>
      </c>
      <c r="G2268">
        <v>101.8762</v>
      </c>
      <c r="I2268">
        <v>100</v>
      </c>
      <c r="K2268">
        <v>101.8762</v>
      </c>
    </row>
    <row r="2269" spans="1:16" x14ac:dyDescent="0.25">
      <c r="A2269" t="s">
        <v>474</v>
      </c>
    </row>
    <row r="2270" spans="1:16" x14ac:dyDescent="0.25">
      <c r="A2270" t="s">
        <v>474</v>
      </c>
    </row>
    <row r="2271" spans="1:16" x14ac:dyDescent="0.25">
      <c r="A2271" t="s">
        <v>474</v>
      </c>
    </row>
    <row r="2272" spans="1:16" x14ac:dyDescent="0.25">
      <c r="A2272" t="s">
        <v>474</v>
      </c>
    </row>
    <row r="2273" spans="1:16" x14ac:dyDescent="0.25">
      <c r="A2273" t="s">
        <v>474</v>
      </c>
    </row>
    <row r="2274" spans="1:16" x14ac:dyDescent="0.25">
      <c r="A2274" t="s">
        <v>207</v>
      </c>
    </row>
    <row r="2275" spans="1:16" x14ac:dyDescent="0.25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11</v>
      </c>
      <c r="M2275" t="s">
        <v>12</v>
      </c>
      <c r="N2275" t="s">
        <v>13</v>
      </c>
      <c r="O2275" t="s">
        <v>14</v>
      </c>
      <c r="P2275" t="s">
        <v>15</v>
      </c>
    </row>
    <row r="2276" spans="1:16" x14ac:dyDescent="0.25">
      <c r="A2276" t="s">
        <v>16</v>
      </c>
      <c r="C2276" t="s">
        <v>17</v>
      </c>
      <c r="G2276">
        <v>45.9011</v>
      </c>
      <c r="I2276">
        <v>57.162100000000002</v>
      </c>
    </row>
    <row r="2277" spans="1:16" x14ac:dyDescent="0.25">
      <c r="A2277" t="s">
        <v>18</v>
      </c>
      <c r="B2277" t="s">
        <v>19</v>
      </c>
      <c r="C2277" t="s">
        <v>17</v>
      </c>
      <c r="D2277">
        <v>24.97</v>
      </c>
      <c r="E2277">
        <v>0.83599999999999997</v>
      </c>
      <c r="F2277">
        <v>0.14438000000000001</v>
      </c>
      <c r="G2277">
        <v>29.87</v>
      </c>
      <c r="H2277">
        <v>3.5799999999999998E-2</v>
      </c>
      <c r="I2277">
        <v>24.478999999999999</v>
      </c>
      <c r="J2277" t="s">
        <v>20</v>
      </c>
      <c r="K2277">
        <v>49.526600000000002</v>
      </c>
      <c r="L2277">
        <v>5.9299999999999999E-2</v>
      </c>
      <c r="M2277" t="s">
        <v>21</v>
      </c>
      <c r="N2277" t="s">
        <v>22</v>
      </c>
      <c r="O2277" s="2">
        <v>45517.833379629628</v>
      </c>
    </row>
    <row r="2278" spans="1:16" x14ac:dyDescent="0.25">
      <c r="A2278" t="s">
        <v>23</v>
      </c>
      <c r="B2278" t="s">
        <v>19</v>
      </c>
      <c r="C2278" t="s">
        <v>17</v>
      </c>
      <c r="D2278">
        <v>20.350000000000001</v>
      </c>
      <c r="E2278">
        <v>1.0089999999999999</v>
      </c>
      <c r="F2278">
        <v>0.10553999999999999</v>
      </c>
      <c r="G2278">
        <v>20.1769</v>
      </c>
      <c r="H2278">
        <v>3.0599999999999999E-2</v>
      </c>
      <c r="I2278">
        <v>14.3134</v>
      </c>
      <c r="J2278" t="s">
        <v>24</v>
      </c>
      <c r="K2278">
        <v>43.164200000000001</v>
      </c>
      <c r="L2278">
        <v>6.54E-2</v>
      </c>
      <c r="M2278" t="s">
        <v>21</v>
      </c>
      <c r="N2278" t="s">
        <v>22</v>
      </c>
      <c r="O2278" s="2">
        <v>45517.833414351851</v>
      </c>
    </row>
    <row r="2279" spans="1:16" x14ac:dyDescent="0.25">
      <c r="A2279" t="s">
        <v>38</v>
      </c>
      <c r="B2279" t="s">
        <v>19</v>
      </c>
      <c r="C2279" t="s">
        <v>17</v>
      </c>
      <c r="D2279">
        <v>0.31</v>
      </c>
      <c r="E2279">
        <v>0.99199999999999999</v>
      </c>
      <c r="F2279">
        <v>2.63E-3</v>
      </c>
      <c r="G2279">
        <v>0.309</v>
      </c>
      <c r="H2279">
        <v>8.0999999999999996E-3</v>
      </c>
      <c r="I2279">
        <v>0.15359999999999999</v>
      </c>
      <c r="J2279" t="s">
        <v>39</v>
      </c>
      <c r="K2279">
        <v>0.43240000000000001</v>
      </c>
      <c r="L2279">
        <v>1.1299999999999999E-2</v>
      </c>
      <c r="M2279" t="s">
        <v>40</v>
      </c>
      <c r="N2279" t="s">
        <v>22</v>
      </c>
      <c r="O2279" s="2">
        <v>45517.833564814813</v>
      </c>
    </row>
    <row r="2280" spans="1:16" x14ac:dyDescent="0.25">
      <c r="A2280" t="s">
        <v>50</v>
      </c>
      <c r="B2280" t="s">
        <v>19</v>
      </c>
      <c r="C2280" t="s">
        <v>17</v>
      </c>
      <c r="D2280">
        <v>0.05</v>
      </c>
      <c r="E2280">
        <v>0.85699999999999998</v>
      </c>
      <c r="F2280">
        <v>4.8000000000000001E-4</v>
      </c>
      <c r="G2280">
        <v>5.6399999999999999E-2</v>
      </c>
      <c r="H2280">
        <v>1.01E-2</v>
      </c>
      <c r="I2280">
        <v>2.1600000000000001E-2</v>
      </c>
      <c r="J2280" t="s">
        <v>55</v>
      </c>
      <c r="K2280">
        <v>8.2400000000000001E-2</v>
      </c>
      <c r="L2280">
        <v>1.4800000000000001E-2</v>
      </c>
      <c r="M2280" t="s">
        <v>50</v>
      </c>
      <c r="N2280" t="s">
        <v>27</v>
      </c>
    </row>
    <row r="2281" spans="1:16" x14ac:dyDescent="0.25">
      <c r="A2281" t="s">
        <v>25</v>
      </c>
      <c r="B2281" t="s">
        <v>19</v>
      </c>
      <c r="C2281" t="s">
        <v>17</v>
      </c>
      <c r="D2281">
        <v>0.13</v>
      </c>
      <c r="E2281">
        <v>0.82199999999999995</v>
      </c>
      <c r="F2281">
        <v>1.2800000000000001E-3</v>
      </c>
      <c r="G2281">
        <v>0.15529999999999999</v>
      </c>
      <c r="H2281">
        <v>1.2200000000000001E-2</v>
      </c>
      <c r="I2281">
        <v>5.6300000000000003E-2</v>
      </c>
      <c r="J2281" t="s">
        <v>26</v>
      </c>
      <c r="K2281">
        <v>0.20050000000000001</v>
      </c>
      <c r="L2281">
        <v>1.5800000000000002E-2</v>
      </c>
      <c r="M2281" t="s">
        <v>25</v>
      </c>
      <c r="N2281" t="s">
        <v>27</v>
      </c>
    </row>
    <row r="2282" spans="1:16" x14ac:dyDescent="0.25">
      <c r="A2282" t="s">
        <v>28</v>
      </c>
      <c r="B2282" t="s">
        <v>19</v>
      </c>
      <c r="C2282" t="s">
        <v>17</v>
      </c>
      <c r="D2282">
        <v>9.65</v>
      </c>
      <c r="E2282">
        <v>0.92300000000000004</v>
      </c>
      <c r="F2282">
        <v>8.7739999999999999E-2</v>
      </c>
      <c r="G2282">
        <v>10.456200000000001</v>
      </c>
      <c r="H2282">
        <v>3.2800000000000003E-2</v>
      </c>
      <c r="I2282">
        <v>3.7303999999999999</v>
      </c>
      <c r="J2282" t="s">
        <v>29</v>
      </c>
      <c r="K2282">
        <v>13.451700000000001</v>
      </c>
      <c r="L2282">
        <v>4.2200000000000001E-2</v>
      </c>
      <c r="M2282" t="s">
        <v>30</v>
      </c>
      <c r="N2282" t="s">
        <v>22</v>
      </c>
      <c r="O2282" s="2">
        <v>45517.833124999997</v>
      </c>
    </row>
    <row r="2283" spans="1:16" x14ac:dyDescent="0.25">
      <c r="A2283" t="s">
        <v>31</v>
      </c>
      <c r="B2283" t="s">
        <v>19</v>
      </c>
      <c r="C2283" t="s">
        <v>17</v>
      </c>
      <c r="D2283">
        <v>0.21</v>
      </c>
      <c r="E2283">
        <v>0.83599999999999997</v>
      </c>
      <c r="F2283">
        <v>2.0600000000000002E-3</v>
      </c>
      <c r="G2283">
        <v>0.24640000000000001</v>
      </c>
      <c r="H2283">
        <v>1.6400000000000001E-2</v>
      </c>
      <c r="I2283">
        <v>8.3599999999999994E-2</v>
      </c>
      <c r="J2283" t="s">
        <v>32</v>
      </c>
      <c r="K2283">
        <v>0.31359999999999999</v>
      </c>
      <c r="L2283">
        <v>2.0899999999999998E-2</v>
      </c>
      <c r="M2283" t="s">
        <v>31</v>
      </c>
      <c r="N2283" t="s">
        <v>27</v>
      </c>
    </row>
    <row r="2284" spans="1:16" x14ac:dyDescent="0.25">
      <c r="A2284" t="s">
        <v>33</v>
      </c>
      <c r="G2284">
        <v>107.17140000000001</v>
      </c>
      <c r="I2284">
        <v>100</v>
      </c>
      <c r="K2284">
        <v>107.17140000000001</v>
      </c>
    </row>
    <row r="2285" spans="1:16" x14ac:dyDescent="0.25">
      <c r="A2285" t="s">
        <v>474</v>
      </c>
    </row>
    <row r="2286" spans="1:16" x14ac:dyDescent="0.25">
      <c r="A2286" t="s">
        <v>474</v>
      </c>
    </row>
    <row r="2287" spans="1:16" x14ac:dyDescent="0.25">
      <c r="A2287" t="s">
        <v>474</v>
      </c>
    </row>
    <row r="2288" spans="1:16" x14ac:dyDescent="0.25">
      <c r="A2288" t="s">
        <v>474</v>
      </c>
    </row>
    <row r="2289" spans="1:16" x14ac:dyDescent="0.25">
      <c r="A2289" t="s">
        <v>474</v>
      </c>
    </row>
    <row r="2290" spans="1:16" x14ac:dyDescent="0.25">
      <c r="A2290" t="s">
        <v>227</v>
      </c>
    </row>
    <row r="2291" spans="1:16" x14ac:dyDescent="0.25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t="s">
        <v>5</v>
      </c>
      <c r="G2291" t="s">
        <v>6</v>
      </c>
      <c r="H2291" t="s">
        <v>7</v>
      </c>
      <c r="I2291" t="s">
        <v>8</v>
      </c>
      <c r="J2291" t="s">
        <v>9</v>
      </c>
      <c r="K2291" t="s">
        <v>10</v>
      </c>
      <c r="L2291" t="s">
        <v>11</v>
      </c>
      <c r="M2291" t="s">
        <v>12</v>
      </c>
      <c r="N2291" t="s">
        <v>13</v>
      </c>
      <c r="O2291" t="s">
        <v>14</v>
      </c>
      <c r="P2291" t="s">
        <v>15</v>
      </c>
    </row>
    <row r="2292" spans="1:16" x14ac:dyDescent="0.25">
      <c r="A2292" t="s">
        <v>16</v>
      </c>
      <c r="C2292" t="s">
        <v>17</v>
      </c>
      <c r="G2292">
        <v>33.525300000000001</v>
      </c>
      <c r="I2292">
        <v>57.140500000000003</v>
      </c>
    </row>
    <row r="2293" spans="1:16" x14ac:dyDescent="0.25">
      <c r="A2293" t="s">
        <v>18</v>
      </c>
      <c r="B2293" t="s">
        <v>19</v>
      </c>
      <c r="C2293" t="s">
        <v>17</v>
      </c>
      <c r="D2293">
        <v>18.09</v>
      </c>
      <c r="E2293">
        <v>0.83099999999999996</v>
      </c>
      <c r="F2293">
        <v>0.10464</v>
      </c>
      <c r="G2293">
        <v>21.758099999999999</v>
      </c>
      <c r="H2293">
        <v>3.0599999999999999E-2</v>
      </c>
      <c r="I2293">
        <v>24.404299999999999</v>
      </c>
      <c r="J2293" t="s">
        <v>20</v>
      </c>
      <c r="K2293">
        <v>36.076500000000003</v>
      </c>
      <c r="L2293">
        <v>5.0700000000000002E-2</v>
      </c>
      <c r="M2293" t="s">
        <v>21</v>
      </c>
      <c r="N2293" t="s">
        <v>22</v>
      </c>
      <c r="O2293" s="2">
        <v>45517.833379629628</v>
      </c>
    </row>
    <row r="2294" spans="1:16" x14ac:dyDescent="0.25">
      <c r="A2294" t="s">
        <v>23</v>
      </c>
      <c r="B2294" t="s">
        <v>19</v>
      </c>
      <c r="C2294" t="s">
        <v>17</v>
      </c>
      <c r="D2294">
        <v>14.82</v>
      </c>
      <c r="E2294">
        <v>1.008</v>
      </c>
      <c r="F2294">
        <v>7.6869999999999994E-2</v>
      </c>
      <c r="G2294">
        <v>14.7035</v>
      </c>
      <c r="H2294">
        <v>2.6100000000000002E-2</v>
      </c>
      <c r="I2294">
        <v>14.275700000000001</v>
      </c>
      <c r="J2294" t="s">
        <v>24</v>
      </c>
      <c r="K2294">
        <v>31.455100000000002</v>
      </c>
      <c r="L2294">
        <v>5.5800000000000002E-2</v>
      </c>
      <c r="M2294" t="s">
        <v>21</v>
      </c>
      <c r="N2294" t="s">
        <v>22</v>
      </c>
      <c r="O2294" s="2">
        <v>45517.833414351851</v>
      </c>
    </row>
    <row r="2295" spans="1:16" x14ac:dyDescent="0.25">
      <c r="A2295" t="s">
        <v>38</v>
      </c>
      <c r="B2295" t="s">
        <v>19</v>
      </c>
      <c r="C2295" t="s">
        <v>17</v>
      </c>
      <c r="D2295">
        <v>0.24</v>
      </c>
      <c r="E2295">
        <v>0.99199999999999999</v>
      </c>
      <c r="F2295">
        <v>2.0200000000000001E-3</v>
      </c>
      <c r="G2295">
        <v>0.23710000000000001</v>
      </c>
      <c r="H2295">
        <v>7.0000000000000001E-3</v>
      </c>
      <c r="I2295">
        <v>0.1613</v>
      </c>
      <c r="J2295" t="s">
        <v>39</v>
      </c>
      <c r="K2295">
        <v>0.33179999999999998</v>
      </c>
      <c r="L2295">
        <v>9.7000000000000003E-3</v>
      </c>
      <c r="M2295" t="s">
        <v>40</v>
      </c>
      <c r="N2295" t="s">
        <v>22</v>
      </c>
      <c r="O2295" s="2">
        <v>45517.833564814813</v>
      </c>
    </row>
    <row r="2296" spans="1:16" x14ac:dyDescent="0.25">
      <c r="A2296" t="s">
        <v>50</v>
      </c>
      <c r="B2296" t="s">
        <v>19</v>
      </c>
      <c r="C2296" t="s">
        <v>17</v>
      </c>
      <c r="D2296">
        <v>0.02</v>
      </c>
      <c r="E2296">
        <v>0.85899999999999999</v>
      </c>
      <c r="F2296">
        <v>1.8000000000000001E-4</v>
      </c>
      <c r="G2296">
        <v>2.06E-2</v>
      </c>
      <c r="H2296">
        <v>8.6999999999999994E-3</v>
      </c>
      <c r="I2296">
        <v>1.0800000000000001E-2</v>
      </c>
      <c r="J2296" t="s">
        <v>55</v>
      </c>
      <c r="K2296">
        <v>3.0200000000000001E-2</v>
      </c>
      <c r="L2296">
        <v>1.2800000000000001E-2</v>
      </c>
      <c r="M2296" t="s">
        <v>50</v>
      </c>
      <c r="N2296" t="s">
        <v>27</v>
      </c>
    </row>
    <row r="2297" spans="1:16" x14ac:dyDescent="0.25">
      <c r="A2297" t="s">
        <v>25</v>
      </c>
      <c r="B2297" t="s">
        <v>19</v>
      </c>
      <c r="C2297" t="s">
        <v>17</v>
      </c>
      <c r="D2297">
        <v>0.09</v>
      </c>
      <c r="E2297">
        <v>0.82199999999999995</v>
      </c>
      <c r="F2297">
        <v>9.2000000000000003E-4</v>
      </c>
      <c r="G2297">
        <v>0.1124</v>
      </c>
      <c r="H2297">
        <v>1.06E-2</v>
      </c>
      <c r="I2297">
        <v>5.5800000000000002E-2</v>
      </c>
      <c r="J2297" t="s">
        <v>26</v>
      </c>
      <c r="K2297">
        <v>0.14510000000000001</v>
      </c>
      <c r="L2297">
        <v>1.3599999999999999E-2</v>
      </c>
      <c r="M2297" t="s">
        <v>25</v>
      </c>
      <c r="N2297" t="s">
        <v>27</v>
      </c>
    </row>
    <row r="2298" spans="1:16" x14ac:dyDescent="0.25">
      <c r="A2298" t="s">
        <v>28</v>
      </c>
      <c r="B2298" t="s">
        <v>19</v>
      </c>
      <c r="C2298" t="s">
        <v>17</v>
      </c>
      <c r="D2298">
        <v>7.29</v>
      </c>
      <c r="E2298">
        <v>0.92400000000000004</v>
      </c>
      <c r="F2298">
        <v>6.6239999999999993E-2</v>
      </c>
      <c r="G2298">
        <v>7.8878000000000004</v>
      </c>
      <c r="H2298">
        <v>2.8500000000000001E-2</v>
      </c>
      <c r="I2298">
        <v>3.8513999999999999</v>
      </c>
      <c r="J2298" t="s">
        <v>29</v>
      </c>
      <c r="K2298">
        <v>10.147500000000001</v>
      </c>
      <c r="L2298">
        <v>3.6600000000000001E-2</v>
      </c>
      <c r="M2298" t="s">
        <v>30</v>
      </c>
      <c r="N2298" t="s">
        <v>22</v>
      </c>
      <c r="O2298" s="2">
        <v>45517.833124999997</v>
      </c>
    </row>
    <row r="2299" spans="1:16" x14ac:dyDescent="0.25">
      <c r="A2299" t="s">
        <v>31</v>
      </c>
      <c r="B2299" t="s">
        <v>19</v>
      </c>
      <c r="C2299" t="s">
        <v>17</v>
      </c>
      <c r="D2299">
        <v>0.18</v>
      </c>
      <c r="E2299">
        <v>0.83599999999999997</v>
      </c>
      <c r="F2299">
        <v>1.8E-3</v>
      </c>
      <c r="G2299">
        <v>0.21560000000000001</v>
      </c>
      <c r="H2299">
        <v>1.4200000000000001E-2</v>
      </c>
      <c r="I2299">
        <v>0.1002</v>
      </c>
      <c r="J2299" t="s">
        <v>32</v>
      </c>
      <c r="K2299">
        <v>0.27439999999999998</v>
      </c>
      <c r="L2299">
        <v>1.8100000000000002E-2</v>
      </c>
      <c r="M2299" t="s">
        <v>31</v>
      </c>
      <c r="N2299" t="s">
        <v>27</v>
      </c>
    </row>
    <row r="2300" spans="1:16" x14ac:dyDescent="0.25">
      <c r="A2300" t="s">
        <v>33</v>
      </c>
      <c r="G2300">
        <v>78.460599999999999</v>
      </c>
      <c r="I2300">
        <v>100</v>
      </c>
      <c r="K2300">
        <v>78.460599999999999</v>
      </c>
    </row>
    <row r="2301" spans="1:16" x14ac:dyDescent="0.25">
      <c r="A2301" t="s">
        <v>474</v>
      </c>
    </row>
    <row r="2302" spans="1:16" x14ac:dyDescent="0.25">
      <c r="A2302" t="s">
        <v>474</v>
      </c>
    </row>
    <row r="2303" spans="1:16" x14ac:dyDescent="0.25">
      <c r="A2303" t="s">
        <v>474</v>
      </c>
    </row>
    <row r="2304" spans="1:16" x14ac:dyDescent="0.25">
      <c r="A2304" t="s">
        <v>474</v>
      </c>
    </row>
    <row r="2305" spans="1:16" x14ac:dyDescent="0.25">
      <c r="A2305" t="s">
        <v>474</v>
      </c>
    </row>
    <row r="2306" spans="1:16" x14ac:dyDescent="0.25">
      <c r="A2306" t="s">
        <v>208</v>
      </c>
    </row>
    <row r="2307" spans="1:16" x14ac:dyDescent="0.25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t="s">
        <v>5</v>
      </c>
      <c r="G2307" t="s">
        <v>6</v>
      </c>
      <c r="H2307" t="s">
        <v>7</v>
      </c>
      <c r="I2307" t="s">
        <v>8</v>
      </c>
      <c r="J2307" t="s">
        <v>9</v>
      </c>
      <c r="K2307" t="s">
        <v>10</v>
      </c>
      <c r="L2307" t="s">
        <v>11</v>
      </c>
      <c r="M2307" t="s">
        <v>12</v>
      </c>
      <c r="N2307" t="s">
        <v>13</v>
      </c>
      <c r="O2307" t="s">
        <v>14</v>
      </c>
      <c r="P2307" t="s">
        <v>15</v>
      </c>
    </row>
    <row r="2308" spans="1:16" x14ac:dyDescent="0.25">
      <c r="A2308" t="s">
        <v>16</v>
      </c>
      <c r="C2308" t="s">
        <v>17</v>
      </c>
      <c r="G2308">
        <v>42.326000000000001</v>
      </c>
      <c r="I2308">
        <v>57.128100000000003</v>
      </c>
    </row>
    <row r="2309" spans="1:16" x14ac:dyDescent="0.25">
      <c r="A2309" t="s">
        <v>18</v>
      </c>
      <c r="B2309" t="s">
        <v>19</v>
      </c>
      <c r="C2309" t="s">
        <v>17</v>
      </c>
      <c r="D2309">
        <v>21.92</v>
      </c>
      <c r="E2309">
        <v>0.81499999999999995</v>
      </c>
      <c r="F2309">
        <v>0.12676999999999999</v>
      </c>
      <c r="G2309">
        <v>26.8873</v>
      </c>
      <c r="H2309">
        <v>3.4299999999999997E-2</v>
      </c>
      <c r="I2309">
        <v>23.881599999999999</v>
      </c>
      <c r="J2309" t="s">
        <v>20</v>
      </c>
      <c r="K2309">
        <v>44.581099999999999</v>
      </c>
      <c r="L2309">
        <v>5.7000000000000002E-2</v>
      </c>
      <c r="M2309" t="s">
        <v>21</v>
      </c>
      <c r="N2309" t="s">
        <v>22</v>
      </c>
      <c r="O2309" s="2">
        <v>45517.833379629628</v>
      </c>
    </row>
    <row r="2310" spans="1:16" x14ac:dyDescent="0.25">
      <c r="A2310" t="s">
        <v>23</v>
      </c>
      <c r="B2310" t="s">
        <v>19</v>
      </c>
      <c r="C2310" t="s">
        <v>17</v>
      </c>
      <c r="D2310">
        <v>18.71</v>
      </c>
      <c r="E2310">
        <v>1.01</v>
      </c>
      <c r="F2310">
        <v>9.7009999999999999E-2</v>
      </c>
      <c r="G2310">
        <v>18.535900000000002</v>
      </c>
      <c r="H2310">
        <v>2.93E-2</v>
      </c>
      <c r="I2310">
        <v>14.2515</v>
      </c>
      <c r="J2310" t="s">
        <v>24</v>
      </c>
      <c r="K2310">
        <v>39.653700000000001</v>
      </c>
      <c r="L2310">
        <v>6.2700000000000006E-2</v>
      </c>
      <c r="M2310" t="s">
        <v>21</v>
      </c>
      <c r="N2310" t="s">
        <v>22</v>
      </c>
      <c r="O2310" s="2">
        <v>45517.833414351851</v>
      </c>
    </row>
    <row r="2311" spans="1:16" x14ac:dyDescent="0.25">
      <c r="A2311" t="s">
        <v>38</v>
      </c>
      <c r="B2311" t="s">
        <v>19</v>
      </c>
      <c r="C2311" t="s">
        <v>17</v>
      </c>
      <c r="D2311">
        <v>0.34</v>
      </c>
      <c r="E2311">
        <v>0.996</v>
      </c>
      <c r="F2311">
        <v>2.8999999999999998E-3</v>
      </c>
      <c r="G2311">
        <v>0.33950000000000002</v>
      </c>
      <c r="H2311">
        <v>8.0999999999999996E-3</v>
      </c>
      <c r="I2311">
        <v>0.18290000000000001</v>
      </c>
      <c r="J2311" t="s">
        <v>39</v>
      </c>
      <c r="K2311">
        <v>0.47510000000000002</v>
      </c>
      <c r="L2311">
        <v>1.14E-2</v>
      </c>
      <c r="M2311" t="s">
        <v>40</v>
      </c>
      <c r="N2311" t="s">
        <v>22</v>
      </c>
      <c r="O2311" s="2">
        <v>45517.833564814813</v>
      </c>
    </row>
    <row r="2312" spans="1:16" x14ac:dyDescent="0.25">
      <c r="A2312" t="s">
        <v>50</v>
      </c>
      <c r="B2312" t="s">
        <v>19</v>
      </c>
      <c r="C2312" t="s">
        <v>17</v>
      </c>
      <c r="D2312">
        <v>0.02</v>
      </c>
      <c r="E2312">
        <v>0.86399999999999999</v>
      </c>
      <c r="F2312">
        <v>2.0000000000000001E-4</v>
      </c>
      <c r="G2312">
        <v>2.2599999999999999E-2</v>
      </c>
      <c r="H2312">
        <v>0.01</v>
      </c>
      <c r="I2312">
        <v>9.4000000000000004E-3</v>
      </c>
      <c r="J2312" t="s">
        <v>55</v>
      </c>
      <c r="K2312">
        <v>3.3000000000000002E-2</v>
      </c>
      <c r="L2312">
        <v>1.46E-2</v>
      </c>
      <c r="M2312" t="s">
        <v>50</v>
      </c>
      <c r="N2312" t="s">
        <v>27</v>
      </c>
    </row>
    <row r="2313" spans="1:16" x14ac:dyDescent="0.25">
      <c r="A2313" t="s">
        <v>25</v>
      </c>
      <c r="B2313" t="s">
        <v>19</v>
      </c>
      <c r="C2313" t="s">
        <v>17</v>
      </c>
      <c r="D2313">
        <v>0.14000000000000001</v>
      </c>
      <c r="E2313">
        <v>0.82399999999999995</v>
      </c>
      <c r="F2313">
        <v>1.3799999999999999E-3</v>
      </c>
      <c r="G2313">
        <v>0.16769999999999999</v>
      </c>
      <c r="H2313">
        <v>1.23E-2</v>
      </c>
      <c r="I2313">
        <v>6.59E-2</v>
      </c>
      <c r="J2313" t="s">
        <v>26</v>
      </c>
      <c r="K2313">
        <v>0.21659999999999999</v>
      </c>
      <c r="L2313">
        <v>1.5900000000000001E-2</v>
      </c>
      <c r="M2313" t="s">
        <v>25</v>
      </c>
      <c r="N2313" t="s">
        <v>27</v>
      </c>
    </row>
    <row r="2314" spans="1:16" x14ac:dyDescent="0.25">
      <c r="A2314" t="s">
        <v>28</v>
      </c>
      <c r="B2314" t="s">
        <v>19</v>
      </c>
      <c r="C2314" t="s">
        <v>17</v>
      </c>
      <c r="D2314">
        <v>10.55</v>
      </c>
      <c r="E2314">
        <v>0.92600000000000005</v>
      </c>
      <c r="F2314">
        <v>9.5890000000000003E-2</v>
      </c>
      <c r="G2314">
        <v>11.394500000000001</v>
      </c>
      <c r="H2314">
        <v>3.4000000000000002E-2</v>
      </c>
      <c r="I2314">
        <v>4.4058999999999999</v>
      </c>
      <c r="J2314" t="s">
        <v>29</v>
      </c>
      <c r="K2314">
        <v>14.658799999999999</v>
      </c>
      <c r="L2314">
        <v>4.3700000000000003E-2</v>
      </c>
      <c r="M2314" t="s">
        <v>30</v>
      </c>
      <c r="N2314" t="s">
        <v>22</v>
      </c>
      <c r="O2314" s="2">
        <v>45517.833124999997</v>
      </c>
    </row>
    <row r="2315" spans="1:16" x14ac:dyDescent="0.25">
      <c r="A2315" t="s">
        <v>31</v>
      </c>
      <c r="B2315" t="s">
        <v>19</v>
      </c>
      <c r="C2315" t="s">
        <v>17</v>
      </c>
      <c r="D2315">
        <v>0.17</v>
      </c>
      <c r="E2315">
        <v>0.83599999999999997</v>
      </c>
      <c r="F2315">
        <v>1.6999999999999999E-3</v>
      </c>
      <c r="G2315">
        <v>0.20319999999999999</v>
      </c>
      <c r="H2315">
        <v>1.61E-2</v>
      </c>
      <c r="I2315">
        <v>7.4700000000000003E-2</v>
      </c>
      <c r="J2315" t="s">
        <v>32</v>
      </c>
      <c r="K2315">
        <v>0.25850000000000001</v>
      </c>
      <c r="L2315">
        <v>2.0500000000000001E-2</v>
      </c>
      <c r="M2315" t="s">
        <v>31</v>
      </c>
      <c r="N2315" t="s">
        <v>27</v>
      </c>
    </row>
    <row r="2316" spans="1:16" x14ac:dyDescent="0.25">
      <c r="A2316" t="s">
        <v>33</v>
      </c>
      <c r="G2316">
        <v>99.876800000000003</v>
      </c>
      <c r="I2316">
        <v>100</v>
      </c>
      <c r="K2316">
        <v>99.876800000000003</v>
      </c>
    </row>
    <row r="2317" spans="1:16" x14ac:dyDescent="0.25">
      <c r="A2317" t="s">
        <v>474</v>
      </c>
    </row>
    <row r="2318" spans="1:16" x14ac:dyDescent="0.25">
      <c r="A2318" t="s">
        <v>474</v>
      </c>
    </row>
    <row r="2319" spans="1:16" x14ac:dyDescent="0.25">
      <c r="A2319" t="s">
        <v>474</v>
      </c>
    </row>
    <row r="2320" spans="1:16" x14ac:dyDescent="0.25">
      <c r="A2320" t="s">
        <v>474</v>
      </c>
    </row>
    <row r="2321" spans="1:16" x14ac:dyDescent="0.25">
      <c r="A2321" t="s">
        <v>474</v>
      </c>
    </row>
    <row r="2322" spans="1:16" x14ac:dyDescent="0.25">
      <c r="A2322" t="s">
        <v>228</v>
      </c>
    </row>
    <row r="2323" spans="1:16" x14ac:dyDescent="0.25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9</v>
      </c>
      <c r="K2323" t="s">
        <v>10</v>
      </c>
      <c r="L2323" t="s">
        <v>11</v>
      </c>
      <c r="M2323" t="s">
        <v>12</v>
      </c>
      <c r="N2323" t="s">
        <v>13</v>
      </c>
      <c r="O2323" t="s">
        <v>14</v>
      </c>
      <c r="P2323" t="s">
        <v>15</v>
      </c>
    </row>
    <row r="2324" spans="1:16" x14ac:dyDescent="0.25">
      <c r="A2324" t="s">
        <v>16</v>
      </c>
      <c r="C2324" t="s">
        <v>17</v>
      </c>
      <c r="G2324">
        <v>42.11</v>
      </c>
      <c r="I2324">
        <v>57.118600000000001</v>
      </c>
    </row>
    <row r="2325" spans="1:16" x14ac:dyDescent="0.25">
      <c r="A2325" t="s">
        <v>18</v>
      </c>
      <c r="B2325" t="s">
        <v>19</v>
      </c>
      <c r="C2325" t="s">
        <v>17</v>
      </c>
      <c r="D2325">
        <v>21.76</v>
      </c>
      <c r="E2325">
        <v>0.81399999999999995</v>
      </c>
      <c r="F2325">
        <v>0.12584999999999999</v>
      </c>
      <c r="G2325">
        <v>26.733699999999999</v>
      </c>
      <c r="H2325">
        <v>3.4299999999999997E-2</v>
      </c>
      <c r="I2325">
        <v>23.8629</v>
      </c>
      <c r="J2325" t="s">
        <v>20</v>
      </c>
      <c r="K2325">
        <v>44.326300000000003</v>
      </c>
      <c r="L2325">
        <v>5.6899999999999999E-2</v>
      </c>
      <c r="M2325" t="s">
        <v>21</v>
      </c>
      <c r="N2325" t="s">
        <v>22</v>
      </c>
      <c r="O2325" s="2">
        <v>45517.833379629628</v>
      </c>
    </row>
    <row r="2326" spans="1:16" x14ac:dyDescent="0.25">
      <c r="A2326" t="s">
        <v>23</v>
      </c>
      <c r="B2326" t="s">
        <v>19</v>
      </c>
      <c r="C2326" t="s">
        <v>17</v>
      </c>
      <c r="D2326">
        <v>18.59</v>
      </c>
      <c r="E2326">
        <v>1.0089999999999999</v>
      </c>
      <c r="F2326">
        <v>9.6390000000000003E-2</v>
      </c>
      <c r="G2326">
        <v>18.421700000000001</v>
      </c>
      <c r="H2326">
        <v>2.92E-2</v>
      </c>
      <c r="I2326">
        <v>14.2339</v>
      </c>
      <c r="J2326" t="s">
        <v>24</v>
      </c>
      <c r="K2326">
        <v>39.409199999999998</v>
      </c>
      <c r="L2326">
        <v>6.25E-2</v>
      </c>
      <c r="M2326" t="s">
        <v>21</v>
      </c>
      <c r="N2326" t="s">
        <v>22</v>
      </c>
      <c r="O2326" s="2">
        <v>45517.833414351851</v>
      </c>
    </row>
    <row r="2327" spans="1:16" x14ac:dyDescent="0.25">
      <c r="A2327" t="s">
        <v>38</v>
      </c>
      <c r="B2327" t="s">
        <v>19</v>
      </c>
      <c r="C2327" t="s">
        <v>17</v>
      </c>
      <c r="D2327">
        <v>0.35</v>
      </c>
      <c r="E2327">
        <v>0.996</v>
      </c>
      <c r="F2327">
        <v>2.98E-3</v>
      </c>
      <c r="G2327">
        <v>0.34870000000000001</v>
      </c>
      <c r="H2327">
        <v>8.0999999999999996E-3</v>
      </c>
      <c r="I2327">
        <v>0.1888</v>
      </c>
      <c r="J2327" t="s">
        <v>39</v>
      </c>
      <c r="K2327">
        <v>0.4879</v>
      </c>
      <c r="L2327">
        <v>1.1299999999999999E-2</v>
      </c>
      <c r="M2327" t="s">
        <v>40</v>
      </c>
      <c r="N2327" t="s">
        <v>22</v>
      </c>
      <c r="O2327" s="2">
        <v>45517.833564814813</v>
      </c>
    </row>
    <row r="2328" spans="1:16" x14ac:dyDescent="0.25">
      <c r="A2328" t="s">
        <v>50</v>
      </c>
      <c r="B2328" t="s">
        <v>19</v>
      </c>
      <c r="C2328" t="s">
        <v>17</v>
      </c>
      <c r="D2328">
        <v>0.01</v>
      </c>
      <c r="E2328">
        <v>0.86399999999999999</v>
      </c>
      <c r="F2328">
        <v>1.3999999999999999E-4</v>
      </c>
      <c r="G2328">
        <v>1.6E-2</v>
      </c>
      <c r="H2328">
        <v>0.01</v>
      </c>
      <c r="I2328">
        <v>6.7000000000000002E-3</v>
      </c>
      <c r="J2328" t="s">
        <v>55</v>
      </c>
      <c r="K2328">
        <v>2.3400000000000001E-2</v>
      </c>
      <c r="L2328">
        <v>1.46E-2</v>
      </c>
      <c r="M2328" t="s">
        <v>50</v>
      </c>
      <c r="N2328" t="s">
        <v>27</v>
      </c>
    </row>
    <row r="2329" spans="1:16" x14ac:dyDescent="0.25">
      <c r="A2329" t="s">
        <v>25</v>
      </c>
      <c r="B2329" t="s">
        <v>19</v>
      </c>
      <c r="C2329" t="s">
        <v>17</v>
      </c>
      <c r="D2329">
        <v>0.16</v>
      </c>
      <c r="E2329">
        <v>0.82399999999999995</v>
      </c>
      <c r="F2329">
        <v>1.56E-3</v>
      </c>
      <c r="G2329">
        <v>0.1898</v>
      </c>
      <c r="H2329">
        <v>1.24E-2</v>
      </c>
      <c r="I2329">
        <v>7.4999999999999997E-2</v>
      </c>
      <c r="J2329" t="s">
        <v>26</v>
      </c>
      <c r="K2329">
        <v>0.24510000000000001</v>
      </c>
      <c r="L2329">
        <v>1.6E-2</v>
      </c>
      <c r="M2329" t="s">
        <v>25</v>
      </c>
      <c r="N2329" t="s">
        <v>27</v>
      </c>
    </row>
    <row r="2330" spans="1:16" x14ac:dyDescent="0.25">
      <c r="A2330" t="s">
        <v>28</v>
      </c>
      <c r="B2330" t="s">
        <v>19</v>
      </c>
      <c r="C2330" t="s">
        <v>17</v>
      </c>
      <c r="D2330">
        <v>10.56</v>
      </c>
      <c r="E2330">
        <v>0.92600000000000005</v>
      </c>
      <c r="F2330">
        <v>9.5949999999999994E-2</v>
      </c>
      <c r="G2330">
        <v>11.3986</v>
      </c>
      <c r="H2330">
        <v>3.39E-2</v>
      </c>
      <c r="I2330">
        <v>4.4292999999999996</v>
      </c>
      <c r="J2330" t="s">
        <v>29</v>
      </c>
      <c r="K2330">
        <v>14.664099999999999</v>
      </c>
      <c r="L2330">
        <v>4.36E-2</v>
      </c>
      <c r="M2330" t="s">
        <v>30</v>
      </c>
      <c r="N2330" t="s">
        <v>22</v>
      </c>
      <c r="O2330" s="2">
        <v>45517.833124999997</v>
      </c>
    </row>
    <row r="2331" spans="1:16" x14ac:dyDescent="0.25">
      <c r="A2331" t="s">
        <v>31</v>
      </c>
      <c r="B2331" t="s">
        <v>19</v>
      </c>
      <c r="C2331" t="s">
        <v>17</v>
      </c>
      <c r="D2331">
        <v>0.19</v>
      </c>
      <c r="E2331">
        <v>0.83599999999999997</v>
      </c>
      <c r="F2331">
        <v>1.92E-3</v>
      </c>
      <c r="G2331">
        <v>0.22919999999999999</v>
      </c>
      <c r="H2331">
        <v>1.61E-2</v>
      </c>
      <c r="I2331">
        <v>8.4699999999999998E-2</v>
      </c>
      <c r="J2331" t="s">
        <v>32</v>
      </c>
      <c r="K2331">
        <v>0.29170000000000001</v>
      </c>
      <c r="L2331">
        <v>2.0500000000000001E-2</v>
      </c>
      <c r="M2331" t="s">
        <v>31</v>
      </c>
      <c r="N2331" t="s">
        <v>27</v>
      </c>
    </row>
    <row r="2332" spans="1:16" x14ac:dyDescent="0.25">
      <c r="A2332" t="s">
        <v>33</v>
      </c>
      <c r="G2332">
        <v>99.447800000000001</v>
      </c>
      <c r="I2332">
        <v>100</v>
      </c>
      <c r="K2332">
        <v>99.447800000000001</v>
      </c>
    </row>
    <row r="2333" spans="1:16" x14ac:dyDescent="0.25">
      <c r="A2333" t="s">
        <v>474</v>
      </c>
    </row>
    <row r="2334" spans="1:16" x14ac:dyDescent="0.25">
      <c r="A2334" t="s">
        <v>474</v>
      </c>
    </row>
    <row r="2335" spans="1:16" x14ac:dyDescent="0.25">
      <c r="A2335" t="s">
        <v>474</v>
      </c>
    </row>
    <row r="2336" spans="1:16" x14ac:dyDescent="0.25">
      <c r="A2336" t="s">
        <v>474</v>
      </c>
    </row>
    <row r="2337" spans="1:16" x14ac:dyDescent="0.25">
      <c r="A2337" t="s">
        <v>474</v>
      </c>
    </row>
    <row r="2338" spans="1:16" x14ac:dyDescent="0.25">
      <c r="A2338" t="s">
        <v>209</v>
      </c>
    </row>
    <row r="2339" spans="1:16" x14ac:dyDescent="0.25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t="s">
        <v>5</v>
      </c>
      <c r="G2339" t="s">
        <v>6</v>
      </c>
      <c r="H2339" t="s">
        <v>7</v>
      </c>
      <c r="I2339" t="s">
        <v>8</v>
      </c>
      <c r="J2339" t="s">
        <v>9</v>
      </c>
      <c r="K2339" t="s">
        <v>10</v>
      </c>
      <c r="L2339" t="s">
        <v>11</v>
      </c>
      <c r="M2339" t="s">
        <v>12</v>
      </c>
      <c r="N2339" t="s">
        <v>13</v>
      </c>
      <c r="O2339" t="s">
        <v>14</v>
      </c>
      <c r="P2339" t="s">
        <v>15</v>
      </c>
    </row>
    <row r="2340" spans="1:16" x14ac:dyDescent="0.25">
      <c r="A2340" t="s">
        <v>16</v>
      </c>
      <c r="C2340" t="s">
        <v>17</v>
      </c>
      <c r="G2340">
        <v>42.667000000000002</v>
      </c>
      <c r="I2340">
        <v>57.125799999999998</v>
      </c>
    </row>
    <row r="2341" spans="1:16" x14ac:dyDescent="0.25">
      <c r="A2341" t="s">
        <v>18</v>
      </c>
      <c r="B2341" t="s">
        <v>19</v>
      </c>
      <c r="C2341" t="s">
        <v>17</v>
      </c>
      <c r="D2341">
        <v>22.58</v>
      </c>
      <c r="E2341">
        <v>0.82299999999999995</v>
      </c>
      <c r="F2341">
        <v>0.13056000000000001</v>
      </c>
      <c r="G2341">
        <v>27.427399999999999</v>
      </c>
      <c r="H2341">
        <v>3.4500000000000003E-2</v>
      </c>
      <c r="I2341">
        <v>24.165600000000001</v>
      </c>
      <c r="J2341" t="s">
        <v>20</v>
      </c>
      <c r="K2341">
        <v>45.476599999999998</v>
      </c>
      <c r="L2341">
        <v>5.7200000000000001E-2</v>
      </c>
      <c r="M2341" t="s">
        <v>21</v>
      </c>
      <c r="N2341" t="s">
        <v>22</v>
      </c>
      <c r="O2341" s="2">
        <v>45517.833379629628</v>
      </c>
    </row>
    <row r="2342" spans="1:16" x14ac:dyDescent="0.25">
      <c r="A2342" t="s">
        <v>23</v>
      </c>
      <c r="B2342" t="s">
        <v>19</v>
      </c>
      <c r="C2342" t="s">
        <v>17</v>
      </c>
      <c r="D2342">
        <v>18.84</v>
      </c>
      <c r="E2342">
        <v>1.0089999999999999</v>
      </c>
      <c r="F2342">
        <v>9.7680000000000003E-2</v>
      </c>
      <c r="G2342">
        <v>18.681000000000001</v>
      </c>
      <c r="H2342">
        <v>2.9399999999999999E-2</v>
      </c>
      <c r="I2342">
        <v>14.2476</v>
      </c>
      <c r="J2342" t="s">
        <v>24</v>
      </c>
      <c r="K2342">
        <v>39.963999999999999</v>
      </c>
      <c r="L2342">
        <v>6.2899999999999998E-2</v>
      </c>
      <c r="M2342" t="s">
        <v>21</v>
      </c>
      <c r="N2342" t="s">
        <v>22</v>
      </c>
      <c r="O2342" s="2">
        <v>45517.833414351851</v>
      </c>
    </row>
    <row r="2343" spans="1:16" x14ac:dyDescent="0.25">
      <c r="A2343" t="s">
        <v>38</v>
      </c>
      <c r="B2343" t="s">
        <v>19</v>
      </c>
      <c r="C2343" t="s">
        <v>17</v>
      </c>
      <c r="D2343">
        <v>0.31</v>
      </c>
      <c r="E2343">
        <v>0.99399999999999999</v>
      </c>
      <c r="F2343">
        <v>2.66E-3</v>
      </c>
      <c r="G2343">
        <v>0.31190000000000001</v>
      </c>
      <c r="H2343">
        <v>8.0000000000000002E-3</v>
      </c>
      <c r="I2343">
        <v>0.16669999999999999</v>
      </c>
      <c r="J2343" t="s">
        <v>39</v>
      </c>
      <c r="K2343">
        <v>0.43640000000000001</v>
      </c>
      <c r="L2343">
        <v>1.12E-2</v>
      </c>
      <c r="M2343" t="s">
        <v>40</v>
      </c>
      <c r="N2343" t="s">
        <v>22</v>
      </c>
      <c r="O2343" s="2">
        <v>45517.833564814813</v>
      </c>
    </row>
    <row r="2344" spans="1:16" x14ac:dyDescent="0.25">
      <c r="A2344" t="s">
        <v>50</v>
      </c>
      <c r="B2344" t="s">
        <v>19</v>
      </c>
      <c r="C2344" t="s">
        <v>17</v>
      </c>
      <c r="D2344">
        <v>0.02</v>
      </c>
      <c r="E2344">
        <v>0.86099999999999999</v>
      </c>
      <c r="F2344">
        <v>1.6000000000000001E-4</v>
      </c>
      <c r="G2344">
        <v>1.9099999999999999E-2</v>
      </c>
      <c r="H2344">
        <v>0.01</v>
      </c>
      <c r="I2344">
        <v>7.9000000000000008E-3</v>
      </c>
      <c r="J2344" t="s">
        <v>55</v>
      </c>
      <c r="K2344">
        <v>2.8000000000000001E-2</v>
      </c>
      <c r="L2344">
        <v>1.46E-2</v>
      </c>
      <c r="M2344" t="s">
        <v>50</v>
      </c>
      <c r="N2344" t="s">
        <v>27</v>
      </c>
    </row>
    <row r="2345" spans="1:16" x14ac:dyDescent="0.25">
      <c r="A2345" t="s">
        <v>25</v>
      </c>
      <c r="B2345" t="s">
        <v>19</v>
      </c>
      <c r="C2345" t="s">
        <v>17</v>
      </c>
      <c r="D2345">
        <v>0.13</v>
      </c>
      <c r="E2345">
        <v>0.82299999999999995</v>
      </c>
      <c r="F2345">
        <v>1.3500000000000001E-3</v>
      </c>
      <c r="G2345">
        <v>0.1638</v>
      </c>
      <c r="H2345">
        <v>1.23E-2</v>
      </c>
      <c r="I2345">
        <v>6.3899999999999998E-2</v>
      </c>
      <c r="J2345" t="s">
        <v>26</v>
      </c>
      <c r="K2345">
        <v>0.21149999999999999</v>
      </c>
      <c r="L2345">
        <v>1.5800000000000002E-2</v>
      </c>
      <c r="M2345" t="s">
        <v>25</v>
      </c>
      <c r="N2345" t="s">
        <v>27</v>
      </c>
    </row>
    <row r="2346" spans="1:16" x14ac:dyDescent="0.25">
      <c r="A2346" t="s">
        <v>28</v>
      </c>
      <c r="B2346" t="s">
        <v>19</v>
      </c>
      <c r="C2346" t="s">
        <v>17</v>
      </c>
      <c r="D2346">
        <v>9.9600000000000009</v>
      </c>
      <c r="E2346">
        <v>0.92500000000000004</v>
      </c>
      <c r="F2346">
        <v>9.0520000000000003E-2</v>
      </c>
      <c r="G2346">
        <v>10.7666</v>
      </c>
      <c r="H2346">
        <v>3.32E-2</v>
      </c>
      <c r="I2346">
        <v>4.1295999999999999</v>
      </c>
      <c r="J2346" t="s">
        <v>29</v>
      </c>
      <c r="K2346">
        <v>13.851000000000001</v>
      </c>
      <c r="L2346">
        <v>4.2700000000000002E-2</v>
      </c>
      <c r="M2346" t="s">
        <v>30</v>
      </c>
      <c r="N2346" t="s">
        <v>22</v>
      </c>
      <c r="O2346" s="2">
        <v>45517.833124999997</v>
      </c>
    </row>
    <row r="2347" spans="1:16" x14ac:dyDescent="0.25">
      <c r="A2347" t="s">
        <v>31</v>
      </c>
      <c r="B2347" t="s">
        <v>19</v>
      </c>
      <c r="C2347" t="s">
        <v>17</v>
      </c>
      <c r="D2347">
        <v>0.21</v>
      </c>
      <c r="E2347">
        <v>0.83599999999999997</v>
      </c>
      <c r="F2347">
        <v>2.1299999999999999E-3</v>
      </c>
      <c r="G2347">
        <v>0.25490000000000002</v>
      </c>
      <c r="H2347">
        <v>1.61E-2</v>
      </c>
      <c r="I2347">
        <v>9.2999999999999999E-2</v>
      </c>
      <c r="J2347" t="s">
        <v>32</v>
      </c>
      <c r="K2347">
        <v>0.32440000000000002</v>
      </c>
      <c r="L2347">
        <v>2.0500000000000001E-2</v>
      </c>
      <c r="M2347" t="s">
        <v>31</v>
      </c>
      <c r="N2347" t="s">
        <v>27</v>
      </c>
    </row>
    <row r="2348" spans="1:16" x14ac:dyDescent="0.25">
      <c r="A2348" t="s">
        <v>33</v>
      </c>
      <c r="G2348">
        <v>100.29170000000001</v>
      </c>
      <c r="I2348">
        <v>100</v>
      </c>
      <c r="K2348">
        <v>100.29170000000001</v>
      </c>
    </row>
    <row r="2349" spans="1:16" x14ac:dyDescent="0.25">
      <c r="A2349" t="s">
        <v>474</v>
      </c>
    </row>
    <row r="2350" spans="1:16" x14ac:dyDescent="0.25">
      <c r="A2350" t="s">
        <v>474</v>
      </c>
    </row>
    <row r="2351" spans="1:16" x14ac:dyDescent="0.25">
      <c r="A2351" t="s">
        <v>474</v>
      </c>
    </row>
    <row r="2352" spans="1:16" x14ac:dyDescent="0.25">
      <c r="A2352" t="s">
        <v>474</v>
      </c>
    </row>
    <row r="2353" spans="1:16" x14ac:dyDescent="0.25">
      <c r="A2353" t="s">
        <v>474</v>
      </c>
    </row>
    <row r="2354" spans="1:16" x14ac:dyDescent="0.25">
      <c r="A2354" t="s">
        <v>229</v>
      </c>
    </row>
    <row r="2355" spans="1:16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  <c r="H2355" t="s">
        <v>7</v>
      </c>
      <c r="I2355" t="s">
        <v>8</v>
      </c>
      <c r="J2355" t="s">
        <v>9</v>
      </c>
      <c r="K2355" t="s">
        <v>10</v>
      </c>
      <c r="L2355" t="s">
        <v>11</v>
      </c>
      <c r="M2355" t="s">
        <v>12</v>
      </c>
      <c r="N2355" t="s">
        <v>13</v>
      </c>
      <c r="O2355" t="s">
        <v>14</v>
      </c>
      <c r="P2355" t="s">
        <v>15</v>
      </c>
    </row>
    <row r="2356" spans="1:16" x14ac:dyDescent="0.25">
      <c r="A2356" t="s">
        <v>16</v>
      </c>
      <c r="C2356" t="s">
        <v>17</v>
      </c>
      <c r="G2356">
        <v>42.214700000000001</v>
      </c>
      <c r="I2356">
        <v>57.118699999999997</v>
      </c>
    </row>
    <row r="2357" spans="1:16" x14ac:dyDescent="0.25">
      <c r="A2357" t="s">
        <v>18</v>
      </c>
      <c r="B2357" t="s">
        <v>19</v>
      </c>
      <c r="C2357" t="s">
        <v>17</v>
      </c>
      <c r="D2357">
        <v>22.34</v>
      </c>
      <c r="E2357">
        <v>0.82299999999999995</v>
      </c>
      <c r="F2357">
        <v>0.12919</v>
      </c>
      <c r="G2357">
        <v>27.145600000000002</v>
      </c>
      <c r="H2357">
        <v>3.4299999999999997E-2</v>
      </c>
      <c r="I2357">
        <v>24.1706</v>
      </c>
      <c r="J2357" t="s">
        <v>20</v>
      </c>
      <c r="K2357">
        <v>45.009399999999999</v>
      </c>
      <c r="L2357">
        <v>5.6899999999999999E-2</v>
      </c>
      <c r="M2357" t="s">
        <v>21</v>
      </c>
      <c r="N2357" t="s">
        <v>22</v>
      </c>
      <c r="O2357" s="2">
        <v>45517.833379629628</v>
      </c>
    </row>
    <row r="2358" spans="1:16" x14ac:dyDescent="0.25">
      <c r="A2358" t="s">
        <v>23</v>
      </c>
      <c r="B2358" t="s">
        <v>19</v>
      </c>
      <c r="C2358" t="s">
        <v>17</v>
      </c>
      <c r="D2358">
        <v>18.62</v>
      </c>
      <c r="E2358">
        <v>1.0089999999999999</v>
      </c>
      <c r="F2358">
        <v>9.6540000000000001E-2</v>
      </c>
      <c r="G2358">
        <v>18.463899999999999</v>
      </c>
      <c r="H2358">
        <v>2.92E-2</v>
      </c>
      <c r="I2358">
        <v>14.231199999999999</v>
      </c>
      <c r="J2358" t="s">
        <v>24</v>
      </c>
      <c r="K2358">
        <v>39.499600000000001</v>
      </c>
      <c r="L2358">
        <v>6.25E-2</v>
      </c>
      <c r="M2358" t="s">
        <v>21</v>
      </c>
      <c r="N2358" t="s">
        <v>22</v>
      </c>
      <c r="O2358" s="2">
        <v>45517.833414351851</v>
      </c>
    </row>
    <row r="2359" spans="1:16" x14ac:dyDescent="0.25">
      <c r="A2359" t="s">
        <v>38</v>
      </c>
      <c r="B2359" t="s">
        <v>19</v>
      </c>
      <c r="C2359" t="s">
        <v>17</v>
      </c>
      <c r="D2359">
        <v>0.32</v>
      </c>
      <c r="E2359">
        <v>0.99399999999999999</v>
      </c>
      <c r="F2359">
        <v>2.7200000000000002E-3</v>
      </c>
      <c r="G2359">
        <v>0.31919999999999998</v>
      </c>
      <c r="H2359">
        <v>8.0000000000000002E-3</v>
      </c>
      <c r="I2359">
        <v>0.1724</v>
      </c>
      <c r="J2359" t="s">
        <v>39</v>
      </c>
      <c r="K2359">
        <v>0.4466</v>
      </c>
      <c r="L2359">
        <v>1.12E-2</v>
      </c>
      <c r="M2359" t="s">
        <v>40</v>
      </c>
      <c r="N2359" t="s">
        <v>22</v>
      </c>
      <c r="O2359" s="2">
        <v>45517.833564814813</v>
      </c>
    </row>
    <row r="2360" spans="1:16" x14ac:dyDescent="0.25">
      <c r="A2360" t="s">
        <v>50</v>
      </c>
      <c r="B2360" t="s">
        <v>19</v>
      </c>
      <c r="C2360" t="s">
        <v>17</v>
      </c>
      <c r="D2360">
        <v>0.03</v>
      </c>
      <c r="E2360">
        <v>0.86099999999999999</v>
      </c>
      <c r="F2360">
        <v>2.5999999999999998E-4</v>
      </c>
      <c r="G2360">
        <v>2.9600000000000001E-2</v>
      </c>
      <c r="H2360">
        <v>0.01</v>
      </c>
      <c r="I2360">
        <v>1.23E-2</v>
      </c>
      <c r="J2360" t="s">
        <v>55</v>
      </c>
      <c r="K2360">
        <v>4.3299999999999998E-2</v>
      </c>
      <c r="L2360">
        <v>1.46E-2</v>
      </c>
      <c r="M2360" t="s">
        <v>50</v>
      </c>
      <c r="N2360" t="s">
        <v>27</v>
      </c>
    </row>
    <row r="2361" spans="1:16" x14ac:dyDescent="0.25">
      <c r="A2361" t="s">
        <v>25</v>
      </c>
      <c r="B2361" t="s">
        <v>19</v>
      </c>
      <c r="C2361" t="s">
        <v>17</v>
      </c>
      <c r="D2361">
        <v>0.14000000000000001</v>
      </c>
      <c r="E2361">
        <v>0.82299999999999995</v>
      </c>
      <c r="F2361">
        <v>1.41E-3</v>
      </c>
      <c r="G2361">
        <v>0.1709</v>
      </c>
      <c r="H2361">
        <v>1.2200000000000001E-2</v>
      </c>
      <c r="I2361">
        <v>6.7299999999999999E-2</v>
      </c>
      <c r="J2361" t="s">
        <v>26</v>
      </c>
      <c r="K2361">
        <v>0.22070000000000001</v>
      </c>
      <c r="L2361">
        <v>1.5800000000000002E-2</v>
      </c>
      <c r="M2361" t="s">
        <v>25</v>
      </c>
      <c r="N2361" t="s">
        <v>27</v>
      </c>
    </row>
    <row r="2362" spans="1:16" x14ac:dyDescent="0.25">
      <c r="A2362" t="s">
        <v>28</v>
      </c>
      <c r="B2362" t="s">
        <v>19</v>
      </c>
      <c r="C2362" t="s">
        <v>17</v>
      </c>
      <c r="D2362">
        <v>9.89</v>
      </c>
      <c r="E2362">
        <v>0.92500000000000004</v>
      </c>
      <c r="F2362">
        <v>8.9870000000000005E-2</v>
      </c>
      <c r="G2362">
        <v>10.6891</v>
      </c>
      <c r="H2362">
        <v>3.3099999999999997E-2</v>
      </c>
      <c r="I2362">
        <v>4.1433</v>
      </c>
      <c r="J2362" t="s">
        <v>29</v>
      </c>
      <c r="K2362">
        <v>13.751300000000001</v>
      </c>
      <c r="L2362">
        <v>4.2500000000000003E-2</v>
      </c>
      <c r="M2362" t="s">
        <v>30</v>
      </c>
      <c r="N2362" t="s">
        <v>22</v>
      </c>
      <c r="O2362" s="2">
        <v>45517.833124999997</v>
      </c>
    </row>
    <row r="2363" spans="1:16" x14ac:dyDescent="0.25">
      <c r="A2363" t="s">
        <v>31</v>
      </c>
      <c r="B2363" t="s">
        <v>19</v>
      </c>
      <c r="C2363" t="s">
        <v>17</v>
      </c>
      <c r="D2363">
        <v>0.19</v>
      </c>
      <c r="E2363">
        <v>0.83599999999999997</v>
      </c>
      <c r="F2363">
        <v>1.91E-3</v>
      </c>
      <c r="G2363">
        <v>0.2281</v>
      </c>
      <c r="H2363">
        <v>1.61E-2</v>
      </c>
      <c r="I2363">
        <v>8.4099999999999994E-2</v>
      </c>
      <c r="J2363" t="s">
        <v>32</v>
      </c>
      <c r="K2363">
        <v>0.2903</v>
      </c>
      <c r="L2363">
        <v>2.0500000000000001E-2</v>
      </c>
      <c r="M2363" t="s">
        <v>31</v>
      </c>
      <c r="N2363" t="s">
        <v>27</v>
      </c>
    </row>
    <row r="2364" spans="1:16" x14ac:dyDescent="0.25">
      <c r="A2364" t="s">
        <v>33</v>
      </c>
      <c r="G2364">
        <v>99.261200000000002</v>
      </c>
      <c r="I2364">
        <v>100</v>
      </c>
      <c r="K2364">
        <v>99.261200000000002</v>
      </c>
    </row>
    <row r="2365" spans="1:16" x14ac:dyDescent="0.25">
      <c r="A2365" t="s">
        <v>474</v>
      </c>
    </row>
    <row r="2366" spans="1:16" x14ac:dyDescent="0.25">
      <c r="A2366" t="s">
        <v>474</v>
      </c>
    </row>
    <row r="2367" spans="1:16" x14ac:dyDescent="0.25">
      <c r="A2367" t="s">
        <v>474</v>
      </c>
    </row>
    <row r="2368" spans="1:16" x14ac:dyDescent="0.25">
      <c r="A2368" t="s">
        <v>474</v>
      </c>
    </row>
    <row r="2369" spans="1:16" x14ac:dyDescent="0.25">
      <c r="A2369" t="s">
        <v>474</v>
      </c>
    </row>
    <row r="2370" spans="1:16" x14ac:dyDescent="0.25">
      <c r="A2370" t="s">
        <v>210</v>
      </c>
    </row>
    <row r="2371" spans="1:16" x14ac:dyDescent="0.25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  <c r="H2371" t="s">
        <v>7</v>
      </c>
      <c r="I2371" t="s">
        <v>8</v>
      </c>
      <c r="J2371" t="s">
        <v>9</v>
      </c>
      <c r="K2371" t="s">
        <v>10</v>
      </c>
      <c r="L2371" t="s">
        <v>11</v>
      </c>
      <c r="M2371" t="s">
        <v>12</v>
      </c>
      <c r="N2371" t="s">
        <v>13</v>
      </c>
      <c r="O2371" t="s">
        <v>14</v>
      </c>
      <c r="P2371" t="s">
        <v>15</v>
      </c>
    </row>
    <row r="2372" spans="1:16" x14ac:dyDescent="0.25">
      <c r="A2372" t="s">
        <v>16</v>
      </c>
      <c r="C2372" t="s">
        <v>17</v>
      </c>
      <c r="G2372">
        <v>42.064</v>
      </c>
      <c r="I2372">
        <v>59.789499999999997</v>
      </c>
    </row>
    <row r="2373" spans="1:16" x14ac:dyDescent="0.25">
      <c r="A2373" t="s">
        <v>65</v>
      </c>
      <c r="B2373" t="s">
        <v>19</v>
      </c>
      <c r="C2373" t="s">
        <v>17</v>
      </c>
      <c r="D2373">
        <v>0.27</v>
      </c>
      <c r="E2373">
        <v>0.76100000000000001</v>
      </c>
      <c r="F2373">
        <v>1.08E-3</v>
      </c>
      <c r="G2373">
        <v>0.36</v>
      </c>
      <c r="H2373">
        <v>1.2699999999999999E-2</v>
      </c>
      <c r="I2373">
        <v>0.35610000000000003</v>
      </c>
      <c r="J2373" t="s">
        <v>66</v>
      </c>
      <c r="K2373">
        <v>0.48530000000000001</v>
      </c>
      <c r="L2373">
        <v>1.72E-2</v>
      </c>
      <c r="M2373" t="s">
        <v>67</v>
      </c>
      <c r="N2373" t="s">
        <v>22</v>
      </c>
      <c r="O2373" s="2">
        <v>45565.922175925924</v>
      </c>
    </row>
    <row r="2374" spans="1:16" x14ac:dyDescent="0.25">
      <c r="A2374" t="s">
        <v>18</v>
      </c>
      <c r="B2374" t="s">
        <v>19</v>
      </c>
      <c r="C2374" t="s">
        <v>17</v>
      </c>
      <c r="D2374">
        <v>5.53</v>
      </c>
      <c r="E2374">
        <v>0.77400000000000002</v>
      </c>
      <c r="F2374">
        <v>3.1960000000000002E-2</v>
      </c>
      <c r="G2374">
        <v>7.1387</v>
      </c>
      <c r="H2374">
        <v>2.0199999999999999E-2</v>
      </c>
      <c r="I2374">
        <v>6.6772999999999998</v>
      </c>
      <c r="J2374" t="s">
        <v>20</v>
      </c>
      <c r="K2374">
        <v>11.836399999999999</v>
      </c>
      <c r="L2374">
        <v>3.3399999999999999E-2</v>
      </c>
      <c r="M2374" t="s">
        <v>21</v>
      </c>
      <c r="N2374" t="s">
        <v>22</v>
      </c>
      <c r="O2374" s="2">
        <v>45517.833379629628</v>
      </c>
    </row>
    <row r="2375" spans="1:16" x14ac:dyDescent="0.25">
      <c r="A2375" t="s">
        <v>48</v>
      </c>
      <c r="B2375" t="s">
        <v>19</v>
      </c>
      <c r="C2375" t="s">
        <v>17</v>
      </c>
      <c r="D2375">
        <v>3.19</v>
      </c>
      <c r="E2375">
        <v>0.71</v>
      </c>
      <c r="F2375">
        <v>2.2939999999999999E-2</v>
      </c>
      <c r="G2375">
        <v>4.4968000000000004</v>
      </c>
      <c r="H2375">
        <v>1.6199999999999999E-2</v>
      </c>
      <c r="I2375">
        <v>3.7898999999999998</v>
      </c>
      <c r="J2375" t="s">
        <v>51</v>
      </c>
      <c r="K2375">
        <v>8.4962999999999997</v>
      </c>
      <c r="L2375">
        <v>3.0599999999999999E-2</v>
      </c>
      <c r="M2375" t="s">
        <v>51</v>
      </c>
      <c r="N2375" t="s">
        <v>27</v>
      </c>
    </row>
    <row r="2376" spans="1:16" x14ac:dyDescent="0.25">
      <c r="A2376" t="s">
        <v>23</v>
      </c>
      <c r="B2376" t="s">
        <v>19</v>
      </c>
      <c r="C2376" t="s">
        <v>17</v>
      </c>
      <c r="D2376">
        <v>24.58</v>
      </c>
      <c r="E2376">
        <v>1.175</v>
      </c>
      <c r="F2376">
        <v>0.12745000000000001</v>
      </c>
      <c r="G2376">
        <v>20.912500000000001</v>
      </c>
      <c r="H2376">
        <v>2.8899999999999999E-2</v>
      </c>
      <c r="I2376">
        <v>16.932600000000001</v>
      </c>
      <c r="J2376" t="s">
        <v>24</v>
      </c>
      <c r="K2376">
        <v>44.737900000000003</v>
      </c>
      <c r="L2376">
        <v>6.1800000000000001E-2</v>
      </c>
      <c r="M2376" t="s">
        <v>21</v>
      </c>
      <c r="N2376" t="s">
        <v>22</v>
      </c>
      <c r="O2376" s="2">
        <v>45517.833414351851</v>
      </c>
    </row>
    <row r="2377" spans="1:16" x14ac:dyDescent="0.25">
      <c r="A2377" t="s">
        <v>38</v>
      </c>
      <c r="B2377" t="s">
        <v>19</v>
      </c>
      <c r="C2377" t="s">
        <v>17</v>
      </c>
      <c r="D2377">
        <v>16.09</v>
      </c>
      <c r="E2377">
        <v>1.0189999999999999</v>
      </c>
      <c r="F2377">
        <v>0.13811000000000001</v>
      </c>
      <c r="G2377">
        <v>15.791499999999999</v>
      </c>
      <c r="H2377">
        <v>2.5499999999999998E-2</v>
      </c>
      <c r="I2377">
        <v>8.9598999999999993</v>
      </c>
      <c r="J2377" t="s">
        <v>39</v>
      </c>
      <c r="K2377">
        <v>22.095199999999998</v>
      </c>
      <c r="L2377">
        <v>3.5700000000000003E-2</v>
      </c>
      <c r="M2377" t="s">
        <v>40</v>
      </c>
      <c r="N2377" t="s">
        <v>22</v>
      </c>
      <c r="O2377" s="2">
        <v>45517.833564814813</v>
      </c>
    </row>
    <row r="2378" spans="1:16" x14ac:dyDescent="0.25">
      <c r="A2378" t="s">
        <v>49</v>
      </c>
      <c r="B2378" t="s">
        <v>19</v>
      </c>
      <c r="C2378" t="s">
        <v>17</v>
      </c>
      <c r="D2378">
        <v>1.53</v>
      </c>
      <c r="E2378">
        <v>0.78300000000000003</v>
      </c>
      <c r="F2378">
        <v>1.5339999999999999E-2</v>
      </c>
      <c r="G2378">
        <v>1.958</v>
      </c>
      <c r="H2378">
        <v>1.4500000000000001E-2</v>
      </c>
      <c r="I2378">
        <v>0.92959999999999998</v>
      </c>
      <c r="J2378" t="s">
        <v>54</v>
      </c>
      <c r="K2378">
        <v>3.266</v>
      </c>
      <c r="L2378">
        <v>2.41E-2</v>
      </c>
      <c r="M2378" t="s">
        <v>49</v>
      </c>
      <c r="N2378" t="s">
        <v>27</v>
      </c>
    </row>
    <row r="2379" spans="1:16" x14ac:dyDescent="0.25">
      <c r="A2379" t="s">
        <v>25</v>
      </c>
      <c r="B2379" t="s">
        <v>19</v>
      </c>
      <c r="C2379" t="s">
        <v>17</v>
      </c>
      <c r="D2379">
        <v>0.08</v>
      </c>
      <c r="E2379">
        <v>0.80300000000000005</v>
      </c>
      <c r="F2379">
        <v>7.9000000000000001E-4</v>
      </c>
      <c r="G2379">
        <v>9.8100000000000007E-2</v>
      </c>
      <c r="H2379">
        <v>1.24E-2</v>
      </c>
      <c r="I2379">
        <v>4.0599999999999997E-2</v>
      </c>
      <c r="J2379" t="s">
        <v>26</v>
      </c>
      <c r="K2379">
        <v>0.12670000000000001</v>
      </c>
      <c r="L2379">
        <v>1.6E-2</v>
      </c>
      <c r="M2379" t="s">
        <v>25</v>
      </c>
      <c r="N2379" t="s">
        <v>27</v>
      </c>
    </row>
    <row r="2380" spans="1:16" x14ac:dyDescent="0.25">
      <c r="A2380" t="s">
        <v>28</v>
      </c>
      <c r="B2380" t="s">
        <v>19</v>
      </c>
      <c r="C2380" t="s">
        <v>17</v>
      </c>
      <c r="D2380">
        <v>5.63</v>
      </c>
      <c r="E2380">
        <v>0.90800000000000003</v>
      </c>
      <c r="F2380">
        <v>5.1150000000000001E-2</v>
      </c>
      <c r="G2380">
        <v>6.1992000000000003</v>
      </c>
      <c r="H2380">
        <v>2.7300000000000001E-2</v>
      </c>
      <c r="I2380">
        <v>2.5243000000000002</v>
      </c>
      <c r="J2380" t="s">
        <v>29</v>
      </c>
      <c r="K2380">
        <v>7.9752000000000001</v>
      </c>
      <c r="L2380">
        <v>3.5099999999999999E-2</v>
      </c>
      <c r="M2380" t="s">
        <v>30</v>
      </c>
      <c r="N2380" t="s">
        <v>22</v>
      </c>
      <c r="O2380" s="2">
        <v>45517.833124999997</v>
      </c>
    </row>
    <row r="2381" spans="1:16" x14ac:dyDescent="0.25">
      <c r="A2381" t="s">
        <v>33</v>
      </c>
      <c r="G2381">
        <v>99.018900000000002</v>
      </c>
      <c r="I2381">
        <v>100</v>
      </c>
      <c r="K2381">
        <v>99.018900000000002</v>
      </c>
    </row>
    <row r="2382" spans="1:16" x14ac:dyDescent="0.25">
      <c r="A2382" t="s">
        <v>474</v>
      </c>
    </row>
    <row r="2383" spans="1:16" x14ac:dyDescent="0.25">
      <c r="A2383" t="s">
        <v>474</v>
      </c>
    </row>
    <row r="2384" spans="1:16" x14ac:dyDescent="0.25">
      <c r="A2384" t="s">
        <v>474</v>
      </c>
    </row>
    <row r="2385" spans="1:16" x14ac:dyDescent="0.25">
      <c r="A2385" t="s">
        <v>474</v>
      </c>
    </row>
    <row r="2386" spans="1:16" x14ac:dyDescent="0.25">
      <c r="A2386" t="s">
        <v>230</v>
      </c>
    </row>
    <row r="2387" spans="1:16" x14ac:dyDescent="0.25">
      <c r="A2387" t="s">
        <v>0</v>
      </c>
      <c r="B2387" t="s">
        <v>1</v>
      </c>
      <c r="C2387" t="s">
        <v>2</v>
      </c>
      <c r="D2387" t="s">
        <v>3</v>
      </c>
      <c r="E2387" t="s">
        <v>4</v>
      </c>
      <c r="F2387" t="s">
        <v>5</v>
      </c>
      <c r="G2387" t="s">
        <v>6</v>
      </c>
      <c r="H2387" t="s">
        <v>7</v>
      </c>
      <c r="I2387" t="s">
        <v>8</v>
      </c>
      <c r="J2387" t="s">
        <v>9</v>
      </c>
      <c r="K2387" t="s">
        <v>10</v>
      </c>
      <c r="L2387" t="s">
        <v>11</v>
      </c>
      <c r="M2387" t="s">
        <v>12</v>
      </c>
      <c r="N2387" t="s">
        <v>13</v>
      </c>
      <c r="O2387" t="s">
        <v>14</v>
      </c>
      <c r="P2387" t="s">
        <v>15</v>
      </c>
    </row>
    <row r="2388" spans="1:16" x14ac:dyDescent="0.25">
      <c r="A2388" t="s">
        <v>16</v>
      </c>
      <c r="C2388" t="s">
        <v>17</v>
      </c>
      <c r="G2388">
        <v>42.370600000000003</v>
      </c>
      <c r="I2388">
        <v>59.848300000000002</v>
      </c>
    </row>
    <row r="2389" spans="1:16" x14ac:dyDescent="0.25">
      <c r="A2389" t="s">
        <v>65</v>
      </c>
      <c r="B2389" t="s">
        <v>19</v>
      </c>
      <c r="C2389" t="s">
        <v>17</v>
      </c>
      <c r="D2389">
        <v>0.24</v>
      </c>
      <c r="E2389">
        <v>0.76700000000000002</v>
      </c>
      <c r="F2389">
        <v>9.3999999999999997E-4</v>
      </c>
      <c r="G2389">
        <v>0.31259999999999999</v>
      </c>
      <c r="H2389">
        <v>1.2500000000000001E-2</v>
      </c>
      <c r="I2389">
        <v>0.30719999999999997</v>
      </c>
      <c r="J2389" t="s">
        <v>66</v>
      </c>
      <c r="K2389">
        <v>0.42130000000000001</v>
      </c>
      <c r="L2389">
        <v>1.6799999999999999E-2</v>
      </c>
      <c r="M2389" t="s">
        <v>67</v>
      </c>
      <c r="N2389" t="s">
        <v>22</v>
      </c>
      <c r="O2389" s="2">
        <v>45565.922175925924</v>
      </c>
    </row>
    <row r="2390" spans="1:16" x14ac:dyDescent="0.25">
      <c r="A2390" t="s">
        <v>18</v>
      </c>
      <c r="B2390" t="s">
        <v>19</v>
      </c>
      <c r="C2390" t="s">
        <v>17</v>
      </c>
      <c r="D2390">
        <v>6.15</v>
      </c>
      <c r="E2390">
        <v>0.78100000000000003</v>
      </c>
      <c r="F2390">
        <v>3.5560000000000001E-2</v>
      </c>
      <c r="G2390">
        <v>7.8794000000000004</v>
      </c>
      <c r="H2390">
        <v>2.0799999999999999E-2</v>
      </c>
      <c r="I2390">
        <v>7.3240999999999996</v>
      </c>
      <c r="J2390" t="s">
        <v>20</v>
      </c>
      <c r="K2390">
        <v>13.0646</v>
      </c>
      <c r="L2390">
        <v>3.4500000000000003E-2</v>
      </c>
      <c r="M2390" t="s">
        <v>21</v>
      </c>
      <c r="N2390" t="s">
        <v>22</v>
      </c>
      <c r="O2390" s="2">
        <v>45517.833379629628</v>
      </c>
    </row>
    <row r="2391" spans="1:16" x14ac:dyDescent="0.25">
      <c r="A2391" t="s">
        <v>48</v>
      </c>
      <c r="B2391" t="s">
        <v>19</v>
      </c>
      <c r="C2391" t="s">
        <v>17</v>
      </c>
      <c r="D2391">
        <v>2.29</v>
      </c>
      <c r="E2391">
        <v>0.70599999999999996</v>
      </c>
      <c r="F2391">
        <v>1.6449999999999999E-2</v>
      </c>
      <c r="G2391">
        <v>3.2444000000000002</v>
      </c>
      <c r="H2391">
        <v>1.4500000000000001E-2</v>
      </c>
      <c r="I2391">
        <v>2.7172999999999998</v>
      </c>
      <c r="J2391" t="s">
        <v>51</v>
      </c>
      <c r="K2391">
        <v>6.1300999999999997</v>
      </c>
      <c r="L2391">
        <v>2.7400000000000001E-2</v>
      </c>
      <c r="M2391" t="s">
        <v>51</v>
      </c>
      <c r="N2391" t="s">
        <v>27</v>
      </c>
    </row>
    <row r="2392" spans="1:16" x14ac:dyDescent="0.25">
      <c r="A2392" t="s">
        <v>23</v>
      </c>
      <c r="B2392" t="s">
        <v>19</v>
      </c>
      <c r="C2392" t="s">
        <v>17</v>
      </c>
      <c r="D2392">
        <v>26.36</v>
      </c>
      <c r="E2392">
        <v>1.19</v>
      </c>
      <c r="F2392">
        <v>0.13667000000000001</v>
      </c>
      <c r="G2392">
        <v>22.142600000000002</v>
      </c>
      <c r="H2392">
        <v>2.9399999999999999E-2</v>
      </c>
      <c r="I2392">
        <v>17.816400000000002</v>
      </c>
      <c r="J2392" t="s">
        <v>24</v>
      </c>
      <c r="K2392">
        <v>47.369399999999999</v>
      </c>
      <c r="L2392">
        <v>6.2899999999999998E-2</v>
      </c>
      <c r="M2392" t="s">
        <v>21</v>
      </c>
      <c r="N2392" t="s">
        <v>22</v>
      </c>
      <c r="O2392" s="2">
        <v>45517.833414351851</v>
      </c>
    </row>
    <row r="2393" spans="1:16" x14ac:dyDescent="0.25">
      <c r="A2393" t="s">
        <v>38</v>
      </c>
      <c r="B2393" t="s">
        <v>19</v>
      </c>
      <c r="C2393" t="s">
        <v>17</v>
      </c>
      <c r="D2393">
        <v>15.98</v>
      </c>
      <c r="E2393">
        <v>1.0149999999999999</v>
      </c>
      <c r="F2393">
        <v>0.13718</v>
      </c>
      <c r="G2393">
        <v>15.7408</v>
      </c>
      <c r="H2393">
        <v>2.5499999999999998E-2</v>
      </c>
      <c r="I2393">
        <v>8.8751999999999995</v>
      </c>
      <c r="J2393" t="s">
        <v>39</v>
      </c>
      <c r="K2393">
        <v>22.0242</v>
      </c>
      <c r="L2393">
        <v>3.5700000000000003E-2</v>
      </c>
      <c r="M2393" t="s">
        <v>40</v>
      </c>
      <c r="N2393" t="s">
        <v>22</v>
      </c>
      <c r="O2393" s="2">
        <v>45517.833564814813</v>
      </c>
    </row>
    <row r="2394" spans="1:16" x14ac:dyDescent="0.25">
      <c r="A2394" t="s">
        <v>49</v>
      </c>
      <c r="B2394" t="s">
        <v>19</v>
      </c>
      <c r="C2394" t="s">
        <v>17</v>
      </c>
      <c r="D2394">
        <v>1.1200000000000001</v>
      </c>
      <c r="E2394">
        <v>0.78100000000000003</v>
      </c>
      <c r="F2394">
        <v>1.119E-2</v>
      </c>
      <c r="G2394">
        <v>1.4313</v>
      </c>
      <c r="H2394">
        <v>1.3299999999999999E-2</v>
      </c>
      <c r="I2394">
        <v>0.67530000000000001</v>
      </c>
      <c r="J2394" t="s">
        <v>54</v>
      </c>
      <c r="K2394">
        <v>2.3874</v>
      </c>
      <c r="L2394">
        <v>2.2200000000000001E-2</v>
      </c>
      <c r="M2394" t="s">
        <v>49</v>
      </c>
      <c r="N2394" t="s">
        <v>27</v>
      </c>
    </row>
    <row r="2395" spans="1:16" x14ac:dyDescent="0.25">
      <c r="A2395" t="s">
        <v>25</v>
      </c>
      <c r="B2395" t="s">
        <v>19</v>
      </c>
      <c r="C2395" t="s">
        <v>17</v>
      </c>
      <c r="D2395">
        <v>0.09</v>
      </c>
      <c r="E2395">
        <v>0.80200000000000005</v>
      </c>
      <c r="F2395">
        <v>8.7000000000000001E-4</v>
      </c>
      <c r="G2395">
        <v>0.1087</v>
      </c>
      <c r="H2395">
        <v>1.24E-2</v>
      </c>
      <c r="I2395">
        <v>4.4699999999999997E-2</v>
      </c>
      <c r="J2395" t="s">
        <v>26</v>
      </c>
      <c r="K2395">
        <v>0.14030000000000001</v>
      </c>
      <c r="L2395">
        <v>1.61E-2</v>
      </c>
      <c r="M2395" t="s">
        <v>25</v>
      </c>
      <c r="N2395" t="s">
        <v>27</v>
      </c>
    </row>
    <row r="2396" spans="1:16" x14ac:dyDescent="0.25">
      <c r="A2396" t="s">
        <v>28</v>
      </c>
      <c r="B2396" t="s">
        <v>19</v>
      </c>
      <c r="C2396" t="s">
        <v>17</v>
      </c>
      <c r="D2396">
        <v>5.36</v>
      </c>
      <c r="E2396">
        <v>0.90700000000000003</v>
      </c>
      <c r="F2396">
        <v>4.8719999999999999E-2</v>
      </c>
      <c r="G2396">
        <v>5.9099000000000004</v>
      </c>
      <c r="H2396">
        <v>2.6800000000000001E-2</v>
      </c>
      <c r="I2396">
        <v>2.3915000000000002</v>
      </c>
      <c r="J2396" t="s">
        <v>29</v>
      </c>
      <c r="K2396">
        <v>7.6029999999999998</v>
      </c>
      <c r="L2396">
        <v>3.4500000000000003E-2</v>
      </c>
      <c r="M2396" t="s">
        <v>30</v>
      </c>
      <c r="N2396" t="s">
        <v>22</v>
      </c>
      <c r="O2396" s="2">
        <v>45517.833124999997</v>
      </c>
    </row>
    <row r="2397" spans="1:16" x14ac:dyDescent="0.25">
      <c r="A2397" t="s">
        <v>33</v>
      </c>
      <c r="G2397">
        <v>99.140299999999996</v>
      </c>
      <c r="I2397">
        <v>100</v>
      </c>
      <c r="K2397">
        <v>99.140299999999996</v>
      </c>
    </row>
    <row r="2398" spans="1:16" x14ac:dyDescent="0.25">
      <c r="A2398" t="s">
        <v>474</v>
      </c>
    </row>
    <row r="2399" spans="1:16" x14ac:dyDescent="0.25">
      <c r="A2399" t="s">
        <v>474</v>
      </c>
    </row>
    <row r="2400" spans="1:16" x14ac:dyDescent="0.25">
      <c r="A2400" t="s">
        <v>474</v>
      </c>
    </row>
    <row r="2401" spans="1:16" x14ac:dyDescent="0.25">
      <c r="A2401" t="s">
        <v>474</v>
      </c>
    </row>
    <row r="2402" spans="1:16" x14ac:dyDescent="0.25">
      <c r="A2402" t="s">
        <v>211</v>
      </c>
    </row>
    <row r="2403" spans="1:16" x14ac:dyDescent="0.25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t="s">
        <v>5</v>
      </c>
      <c r="G2403" t="s">
        <v>6</v>
      </c>
      <c r="H2403" t="s">
        <v>7</v>
      </c>
      <c r="I2403" t="s">
        <v>8</v>
      </c>
      <c r="J2403" t="s">
        <v>9</v>
      </c>
      <c r="K2403" t="s">
        <v>10</v>
      </c>
      <c r="L2403" t="s">
        <v>11</v>
      </c>
      <c r="M2403" t="s">
        <v>12</v>
      </c>
      <c r="N2403" t="s">
        <v>13</v>
      </c>
      <c r="O2403" t="s">
        <v>14</v>
      </c>
      <c r="P2403" t="s">
        <v>15</v>
      </c>
    </row>
    <row r="2404" spans="1:16" x14ac:dyDescent="0.25">
      <c r="A2404" t="s">
        <v>16</v>
      </c>
      <c r="C2404" t="s">
        <v>17</v>
      </c>
      <c r="G2404">
        <v>42.328000000000003</v>
      </c>
      <c r="I2404">
        <v>57.116500000000002</v>
      </c>
    </row>
    <row r="2405" spans="1:16" x14ac:dyDescent="0.25">
      <c r="A2405" t="s">
        <v>18</v>
      </c>
      <c r="B2405" t="s">
        <v>19</v>
      </c>
      <c r="C2405" t="s">
        <v>17</v>
      </c>
      <c r="D2405">
        <v>22.62</v>
      </c>
      <c r="E2405">
        <v>0.82599999999999996</v>
      </c>
      <c r="F2405">
        <v>0.1308</v>
      </c>
      <c r="G2405">
        <v>27.3886</v>
      </c>
      <c r="H2405">
        <v>3.44E-2</v>
      </c>
      <c r="I2405">
        <v>24.320699999999999</v>
      </c>
      <c r="J2405" t="s">
        <v>20</v>
      </c>
      <c r="K2405">
        <v>45.412300000000002</v>
      </c>
      <c r="L2405">
        <v>5.7000000000000002E-2</v>
      </c>
      <c r="M2405" t="s">
        <v>21</v>
      </c>
      <c r="N2405" t="s">
        <v>22</v>
      </c>
      <c r="O2405" s="2">
        <v>45517.833379629628</v>
      </c>
    </row>
    <row r="2406" spans="1:16" x14ac:dyDescent="0.25">
      <c r="A2406" t="s">
        <v>23</v>
      </c>
      <c r="B2406" t="s">
        <v>19</v>
      </c>
      <c r="C2406" t="s">
        <v>17</v>
      </c>
      <c r="D2406">
        <v>18.64</v>
      </c>
      <c r="E2406">
        <v>1.0069999999999999</v>
      </c>
      <c r="F2406">
        <v>9.6670000000000006E-2</v>
      </c>
      <c r="G2406">
        <v>18.508099999999999</v>
      </c>
      <c r="H2406">
        <v>2.93E-2</v>
      </c>
      <c r="I2406">
        <v>14.2265</v>
      </c>
      <c r="J2406" t="s">
        <v>24</v>
      </c>
      <c r="K2406">
        <v>39.594099999999997</v>
      </c>
      <c r="L2406">
        <v>6.2700000000000006E-2</v>
      </c>
      <c r="M2406" t="s">
        <v>21</v>
      </c>
      <c r="N2406" t="s">
        <v>22</v>
      </c>
      <c r="O2406" s="2">
        <v>45517.833414351851</v>
      </c>
    </row>
    <row r="2407" spans="1:16" x14ac:dyDescent="0.25">
      <c r="A2407" t="s">
        <v>38</v>
      </c>
      <c r="B2407" t="s">
        <v>19</v>
      </c>
      <c r="C2407" t="s">
        <v>17</v>
      </c>
      <c r="D2407">
        <v>0.2</v>
      </c>
      <c r="E2407">
        <v>0.99299999999999999</v>
      </c>
      <c r="F2407">
        <v>1.73E-3</v>
      </c>
      <c r="G2407">
        <v>0.2026</v>
      </c>
      <c r="H2407">
        <v>7.7000000000000002E-3</v>
      </c>
      <c r="I2407">
        <v>0.1091</v>
      </c>
      <c r="J2407" t="s">
        <v>39</v>
      </c>
      <c r="K2407">
        <v>0.28349999999999997</v>
      </c>
      <c r="L2407">
        <v>1.0699999999999999E-2</v>
      </c>
      <c r="M2407" t="s">
        <v>40</v>
      </c>
      <c r="N2407" t="s">
        <v>22</v>
      </c>
      <c r="O2407" s="2">
        <v>45517.833564814813</v>
      </c>
    </row>
    <row r="2408" spans="1:16" x14ac:dyDescent="0.25">
      <c r="A2408" t="s">
        <v>50</v>
      </c>
      <c r="B2408" t="s">
        <v>19</v>
      </c>
      <c r="C2408" t="s">
        <v>17</v>
      </c>
      <c r="D2408">
        <v>0.03</v>
      </c>
      <c r="E2408">
        <v>0.86099999999999999</v>
      </c>
      <c r="F2408">
        <v>2.7E-4</v>
      </c>
      <c r="G2408">
        <v>3.09E-2</v>
      </c>
      <c r="H2408">
        <v>0.01</v>
      </c>
      <c r="I2408">
        <v>1.2800000000000001E-2</v>
      </c>
      <c r="J2408" t="s">
        <v>55</v>
      </c>
      <c r="K2408">
        <v>4.5199999999999997E-2</v>
      </c>
      <c r="L2408">
        <v>1.47E-2</v>
      </c>
      <c r="M2408" t="s">
        <v>50</v>
      </c>
      <c r="N2408" t="s">
        <v>27</v>
      </c>
    </row>
    <row r="2409" spans="1:16" x14ac:dyDescent="0.25">
      <c r="A2409" t="s">
        <v>25</v>
      </c>
      <c r="B2409" t="s">
        <v>19</v>
      </c>
      <c r="C2409" t="s">
        <v>17</v>
      </c>
      <c r="D2409">
        <v>0.14000000000000001</v>
      </c>
      <c r="E2409">
        <v>0.82299999999999995</v>
      </c>
      <c r="F2409">
        <v>1.3600000000000001E-3</v>
      </c>
      <c r="G2409">
        <v>0.16470000000000001</v>
      </c>
      <c r="H2409">
        <v>1.2200000000000001E-2</v>
      </c>
      <c r="I2409">
        <v>6.4699999999999994E-2</v>
      </c>
      <c r="J2409" t="s">
        <v>26</v>
      </c>
      <c r="K2409">
        <v>0.2127</v>
      </c>
      <c r="L2409">
        <v>1.5699999999999999E-2</v>
      </c>
      <c r="M2409" t="s">
        <v>25</v>
      </c>
      <c r="N2409" t="s">
        <v>27</v>
      </c>
    </row>
    <row r="2410" spans="1:16" x14ac:dyDescent="0.25">
      <c r="A2410" t="s">
        <v>28</v>
      </c>
      <c r="B2410" t="s">
        <v>19</v>
      </c>
      <c r="C2410" t="s">
        <v>17</v>
      </c>
      <c r="D2410">
        <v>9.7100000000000009</v>
      </c>
      <c r="E2410">
        <v>0.92500000000000004</v>
      </c>
      <c r="F2410">
        <v>8.8220000000000007E-2</v>
      </c>
      <c r="G2410">
        <v>10.4954</v>
      </c>
      <c r="H2410">
        <v>3.2800000000000003E-2</v>
      </c>
      <c r="I2410">
        <v>4.0571999999999999</v>
      </c>
      <c r="J2410" t="s">
        <v>29</v>
      </c>
      <c r="K2410">
        <v>13.5021</v>
      </c>
      <c r="L2410">
        <v>4.2200000000000001E-2</v>
      </c>
      <c r="M2410" t="s">
        <v>30</v>
      </c>
      <c r="N2410" t="s">
        <v>22</v>
      </c>
      <c r="O2410" s="2">
        <v>45517.833124999997</v>
      </c>
    </row>
    <row r="2411" spans="1:16" x14ac:dyDescent="0.25">
      <c r="A2411" t="s">
        <v>31</v>
      </c>
      <c r="B2411" t="s">
        <v>19</v>
      </c>
      <c r="C2411" t="s">
        <v>17</v>
      </c>
      <c r="D2411">
        <v>0.21</v>
      </c>
      <c r="E2411">
        <v>0.83599999999999997</v>
      </c>
      <c r="F2411">
        <v>2.0999999999999999E-3</v>
      </c>
      <c r="G2411">
        <v>0.25130000000000002</v>
      </c>
      <c r="H2411">
        <v>1.6199999999999999E-2</v>
      </c>
      <c r="I2411">
        <v>9.2399999999999996E-2</v>
      </c>
      <c r="J2411" t="s">
        <v>32</v>
      </c>
      <c r="K2411">
        <v>0.31979999999999997</v>
      </c>
      <c r="L2411">
        <v>2.06E-2</v>
      </c>
      <c r="M2411" t="s">
        <v>31</v>
      </c>
      <c r="N2411" t="s">
        <v>27</v>
      </c>
    </row>
    <row r="2412" spans="1:16" x14ac:dyDescent="0.25">
      <c r="A2412" t="s">
        <v>33</v>
      </c>
      <c r="G2412">
        <v>99.369699999999995</v>
      </c>
      <c r="I2412">
        <v>100</v>
      </c>
      <c r="K2412">
        <v>99.369699999999995</v>
      </c>
    </row>
    <row r="2413" spans="1:16" x14ac:dyDescent="0.25">
      <c r="A2413" t="s">
        <v>474</v>
      </c>
    </row>
    <row r="2414" spans="1:16" x14ac:dyDescent="0.25">
      <c r="A2414" t="s">
        <v>474</v>
      </c>
    </row>
    <row r="2415" spans="1:16" x14ac:dyDescent="0.25">
      <c r="A2415" t="s">
        <v>474</v>
      </c>
    </row>
    <row r="2416" spans="1:16" x14ac:dyDescent="0.25">
      <c r="A2416" t="s">
        <v>474</v>
      </c>
    </row>
    <row r="2417" spans="1:16" x14ac:dyDescent="0.25">
      <c r="A2417" t="s">
        <v>474</v>
      </c>
    </row>
    <row r="2418" spans="1:16" x14ac:dyDescent="0.25">
      <c r="A2418" t="s">
        <v>231</v>
      </c>
    </row>
    <row r="2419" spans="1:16" x14ac:dyDescent="0.25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  <c r="M2419" t="s">
        <v>12</v>
      </c>
      <c r="N2419" t="s">
        <v>13</v>
      </c>
      <c r="O2419" t="s">
        <v>14</v>
      </c>
      <c r="P2419" t="s">
        <v>15</v>
      </c>
    </row>
    <row r="2420" spans="1:16" x14ac:dyDescent="0.25">
      <c r="A2420" t="s">
        <v>16</v>
      </c>
      <c r="C2420" t="s">
        <v>17</v>
      </c>
      <c r="G2420">
        <v>42.171100000000003</v>
      </c>
      <c r="I2420">
        <v>57.125</v>
      </c>
    </row>
    <row r="2421" spans="1:16" x14ac:dyDescent="0.25">
      <c r="A2421" t="s">
        <v>18</v>
      </c>
      <c r="B2421" t="s">
        <v>19</v>
      </c>
      <c r="C2421" t="s">
        <v>17</v>
      </c>
      <c r="D2421">
        <v>22.4</v>
      </c>
      <c r="E2421">
        <v>0.82399999999999995</v>
      </c>
      <c r="F2421">
        <v>0.12953999999999999</v>
      </c>
      <c r="G2421">
        <v>27.1891</v>
      </c>
      <c r="H2421">
        <v>3.44E-2</v>
      </c>
      <c r="I2421">
        <v>24.236999999999998</v>
      </c>
      <c r="J2421" t="s">
        <v>20</v>
      </c>
      <c r="K2421">
        <v>45.081499999999998</v>
      </c>
      <c r="L2421">
        <v>5.7000000000000002E-2</v>
      </c>
      <c r="M2421" t="s">
        <v>21</v>
      </c>
      <c r="N2421" t="s">
        <v>22</v>
      </c>
      <c r="O2421" s="2">
        <v>45517.833379629628</v>
      </c>
    </row>
    <row r="2422" spans="1:16" x14ac:dyDescent="0.25">
      <c r="A2422" t="s">
        <v>23</v>
      </c>
      <c r="B2422" t="s">
        <v>19</v>
      </c>
      <c r="C2422" t="s">
        <v>17</v>
      </c>
      <c r="D2422">
        <v>18.600000000000001</v>
      </c>
      <c r="E2422">
        <v>1.008</v>
      </c>
      <c r="F2422">
        <v>9.6460000000000004E-2</v>
      </c>
      <c r="G2422">
        <v>18.461400000000001</v>
      </c>
      <c r="H2422">
        <v>2.92E-2</v>
      </c>
      <c r="I2422">
        <v>14.2456</v>
      </c>
      <c r="J2422" t="s">
        <v>24</v>
      </c>
      <c r="K2422">
        <v>39.494300000000003</v>
      </c>
      <c r="L2422">
        <v>6.2600000000000003E-2</v>
      </c>
      <c r="M2422" t="s">
        <v>21</v>
      </c>
      <c r="N2422" t="s">
        <v>22</v>
      </c>
      <c r="O2422" s="2">
        <v>45517.833414351851</v>
      </c>
    </row>
    <row r="2423" spans="1:16" x14ac:dyDescent="0.25">
      <c r="A2423" t="s">
        <v>38</v>
      </c>
      <c r="B2423" t="s">
        <v>19</v>
      </c>
      <c r="C2423" t="s">
        <v>17</v>
      </c>
      <c r="D2423">
        <v>0.2</v>
      </c>
      <c r="E2423">
        <v>0.99399999999999999</v>
      </c>
      <c r="F2423">
        <v>1.72E-3</v>
      </c>
      <c r="G2423">
        <v>0.2016</v>
      </c>
      <c r="H2423">
        <v>7.7000000000000002E-3</v>
      </c>
      <c r="I2423">
        <v>0.109</v>
      </c>
      <c r="J2423" t="s">
        <v>39</v>
      </c>
      <c r="K2423">
        <v>0.28199999999999997</v>
      </c>
      <c r="L2423">
        <v>1.0699999999999999E-2</v>
      </c>
      <c r="M2423" t="s">
        <v>40</v>
      </c>
      <c r="N2423" t="s">
        <v>22</v>
      </c>
      <c r="O2423" s="2">
        <v>45517.833564814813</v>
      </c>
    </row>
    <row r="2424" spans="1:16" x14ac:dyDescent="0.25">
      <c r="A2424" t="s">
        <v>50</v>
      </c>
      <c r="B2424" t="s">
        <v>19</v>
      </c>
      <c r="C2424" t="s">
        <v>17</v>
      </c>
      <c r="D2424">
        <v>0.02</v>
      </c>
      <c r="E2424">
        <v>0.86099999999999999</v>
      </c>
      <c r="F2424">
        <v>1.8000000000000001E-4</v>
      </c>
      <c r="G2424">
        <v>2.1100000000000001E-2</v>
      </c>
      <c r="H2424">
        <v>0.01</v>
      </c>
      <c r="I2424">
        <v>8.8000000000000005E-3</v>
      </c>
      <c r="J2424" t="s">
        <v>55</v>
      </c>
      <c r="K2424">
        <v>3.0800000000000001E-2</v>
      </c>
      <c r="L2424">
        <v>1.46E-2</v>
      </c>
      <c r="M2424" t="s">
        <v>50</v>
      </c>
      <c r="N2424" t="s">
        <v>27</v>
      </c>
    </row>
    <row r="2425" spans="1:16" x14ac:dyDescent="0.25">
      <c r="A2425" t="s">
        <v>25</v>
      </c>
      <c r="B2425" t="s">
        <v>19</v>
      </c>
      <c r="C2425" t="s">
        <v>17</v>
      </c>
      <c r="D2425">
        <v>0.12</v>
      </c>
      <c r="E2425">
        <v>0.82299999999999995</v>
      </c>
      <c r="F2425">
        <v>1.17E-3</v>
      </c>
      <c r="G2425">
        <v>0.14249999999999999</v>
      </c>
      <c r="H2425">
        <v>1.2200000000000001E-2</v>
      </c>
      <c r="I2425">
        <v>5.62E-2</v>
      </c>
      <c r="J2425" t="s">
        <v>26</v>
      </c>
      <c r="K2425">
        <v>0.184</v>
      </c>
      <c r="L2425">
        <v>1.5699999999999999E-2</v>
      </c>
      <c r="M2425" t="s">
        <v>25</v>
      </c>
      <c r="N2425" t="s">
        <v>27</v>
      </c>
    </row>
    <row r="2426" spans="1:16" x14ac:dyDescent="0.25">
      <c r="A2426" t="s">
        <v>28</v>
      </c>
      <c r="B2426" t="s">
        <v>19</v>
      </c>
      <c r="C2426" t="s">
        <v>17</v>
      </c>
      <c r="D2426">
        <v>9.82</v>
      </c>
      <c r="E2426">
        <v>0.92500000000000004</v>
      </c>
      <c r="F2426">
        <v>8.9289999999999994E-2</v>
      </c>
      <c r="G2426">
        <v>10.6189</v>
      </c>
      <c r="H2426">
        <v>3.3000000000000002E-2</v>
      </c>
      <c r="I2426">
        <v>4.1208</v>
      </c>
      <c r="J2426" t="s">
        <v>29</v>
      </c>
      <c r="K2426">
        <v>13.661</v>
      </c>
      <c r="L2426">
        <v>4.2500000000000003E-2</v>
      </c>
      <c r="M2426" t="s">
        <v>30</v>
      </c>
      <c r="N2426" t="s">
        <v>22</v>
      </c>
      <c r="O2426" s="2">
        <v>45517.833124999997</v>
      </c>
    </row>
    <row r="2427" spans="1:16" x14ac:dyDescent="0.25">
      <c r="A2427" t="s">
        <v>31</v>
      </c>
      <c r="B2427" t="s">
        <v>19</v>
      </c>
      <c r="C2427" t="s">
        <v>17</v>
      </c>
      <c r="D2427">
        <v>0.22</v>
      </c>
      <c r="E2427">
        <v>0.83599999999999997</v>
      </c>
      <c r="F2427">
        <v>2.2100000000000002E-3</v>
      </c>
      <c r="G2427">
        <v>0.2646</v>
      </c>
      <c r="H2427">
        <v>1.6199999999999999E-2</v>
      </c>
      <c r="I2427">
        <v>9.7699999999999995E-2</v>
      </c>
      <c r="J2427" t="s">
        <v>32</v>
      </c>
      <c r="K2427">
        <v>0.3367</v>
      </c>
      <c r="L2427">
        <v>2.07E-2</v>
      </c>
      <c r="M2427" t="s">
        <v>31</v>
      </c>
      <c r="N2427" t="s">
        <v>27</v>
      </c>
    </row>
    <row r="2428" spans="1:16" x14ac:dyDescent="0.25">
      <c r="A2428" t="s">
        <v>33</v>
      </c>
      <c r="G2428">
        <v>99.070400000000006</v>
      </c>
      <c r="I2428">
        <v>100</v>
      </c>
      <c r="K2428">
        <v>99.070400000000006</v>
      </c>
    </row>
    <row r="2429" spans="1:16" x14ac:dyDescent="0.25">
      <c r="A2429" t="s">
        <v>474</v>
      </c>
    </row>
    <row r="2430" spans="1:16" x14ac:dyDescent="0.25">
      <c r="A2430" t="s">
        <v>474</v>
      </c>
    </row>
    <row r="2431" spans="1:16" x14ac:dyDescent="0.25">
      <c r="A2431" t="s">
        <v>474</v>
      </c>
    </row>
    <row r="2432" spans="1:16" x14ac:dyDescent="0.25">
      <c r="A2432" t="s">
        <v>474</v>
      </c>
    </row>
    <row r="2433" spans="1:16" x14ac:dyDescent="0.25">
      <c r="A2433" t="s">
        <v>474</v>
      </c>
    </row>
    <row r="2434" spans="1:16" x14ac:dyDescent="0.25">
      <c r="A2434" t="s">
        <v>232</v>
      </c>
    </row>
    <row r="2435" spans="1:16" x14ac:dyDescent="0.25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t="s">
        <v>5</v>
      </c>
      <c r="G2435" t="s">
        <v>6</v>
      </c>
      <c r="H2435" t="s">
        <v>7</v>
      </c>
      <c r="I2435" t="s">
        <v>8</v>
      </c>
      <c r="J2435" t="s">
        <v>9</v>
      </c>
      <c r="K2435" t="s">
        <v>10</v>
      </c>
      <c r="L2435" t="s">
        <v>11</v>
      </c>
      <c r="M2435" t="s">
        <v>12</v>
      </c>
      <c r="N2435" t="s">
        <v>13</v>
      </c>
      <c r="O2435" t="s">
        <v>14</v>
      </c>
      <c r="P2435" t="s">
        <v>15</v>
      </c>
    </row>
    <row r="2436" spans="1:16" x14ac:dyDescent="0.25">
      <c r="A2436" t="s">
        <v>16</v>
      </c>
      <c r="C2436" t="s">
        <v>17</v>
      </c>
      <c r="G2436">
        <v>41.992100000000001</v>
      </c>
      <c r="I2436">
        <v>57.116300000000003</v>
      </c>
    </row>
    <row r="2437" spans="1:16" x14ac:dyDescent="0.25">
      <c r="A2437" t="s">
        <v>18</v>
      </c>
      <c r="B2437" t="s">
        <v>19</v>
      </c>
      <c r="C2437" t="s">
        <v>17</v>
      </c>
      <c r="D2437">
        <v>22.36</v>
      </c>
      <c r="E2437">
        <v>0.82399999999999995</v>
      </c>
      <c r="F2437">
        <v>0.12928000000000001</v>
      </c>
      <c r="G2437">
        <v>27.123699999999999</v>
      </c>
      <c r="H2437">
        <v>3.4299999999999997E-2</v>
      </c>
      <c r="I2437">
        <v>24.277999999999999</v>
      </c>
      <c r="J2437" t="s">
        <v>20</v>
      </c>
      <c r="K2437">
        <v>44.972900000000003</v>
      </c>
      <c r="L2437">
        <v>5.6899999999999999E-2</v>
      </c>
      <c r="M2437" t="s">
        <v>21</v>
      </c>
      <c r="N2437" t="s">
        <v>22</v>
      </c>
      <c r="O2437" s="2">
        <v>45517.833379629628</v>
      </c>
    </row>
    <row r="2438" spans="1:16" x14ac:dyDescent="0.25">
      <c r="A2438" t="s">
        <v>23</v>
      </c>
      <c r="B2438" t="s">
        <v>19</v>
      </c>
      <c r="C2438" t="s">
        <v>17</v>
      </c>
      <c r="D2438">
        <v>18.489999999999998</v>
      </c>
      <c r="E2438">
        <v>1.0069999999999999</v>
      </c>
      <c r="F2438">
        <v>9.5880000000000007E-2</v>
      </c>
      <c r="G2438">
        <v>18.357900000000001</v>
      </c>
      <c r="H2438">
        <v>2.92E-2</v>
      </c>
      <c r="I2438">
        <v>14.2239</v>
      </c>
      <c r="J2438" t="s">
        <v>24</v>
      </c>
      <c r="K2438">
        <v>39.272799999999997</v>
      </c>
      <c r="L2438">
        <v>6.2399999999999997E-2</v>
      </c>
      <c r="M2438" t="s">
        <v>21</v>
      </c>
      <c r="N2438" t="s">
        <v>22</v>
      </c>
      <c r="O2438" s="2">
        <v>45517.833414351851</v>
      </c>
    </row>
    <row r="2439" spans="1:16" x14ac:dyDescent="0.25">
      <c r="A2439" t="s">
        <v>38</v>
      </c>
      <c r="B2439" t="s">
        <v>19</v>
      </c>
      <c r="C2439" t="s">
        <v>17</v>
      </c>
      <c r="D2439">
        <v>0.18</v>
      </c>
      <c r="E2439">
        <v>0.99399999999999999</v>
      </c>
      <c r="F2439">
        <v>1.56E-3</v>
      </c>
      <c r="G2439">
        <v>0.1825</v>
      </c>
      <c r="H2439">
        <v>7.7000000000000002E-3</v>
      </c>
      <c r="I2439">
        <v>9.9099999999999994E-2</v>
      </c>
      <c r="J2439" t="s">
        <v>39</v>
      </c>
      <c r="K2439">
        <v>0.25540000000000002</v>
      </c>
      <c r="L2439">
        <v>1.0699999999999999E-2</v>
      </c>
      <c r="M2439" t="s">
        <v>40</v>
      </c>
      <c r="N2439" t="s">
        <v>22</v>
      </c>
      <c r="O2439" s="2">
        <v>45517.833564814813</v>
      </c>
    </row>
    <row r="2440" spans="1:16" x14ac:dyDescent="0.25">
      <c r="A2440" t="s">
        <v>50</v>
      </c>
      <c r="B2440" t="s">
        <v>19</v>
      </c>
      <c r="C2440" t="s">
        <v>17</v>
      </c>
      <c r="D2440">
        <v>0.04</v>
      </c>
      <c r="E2440">
        <v>0.86099999999999999</v>
      </c>
      <c r="F2440">
        <v>3.6000000000000002E-4</v>
      </c>
      <c r="G2440">
        <v>4.1799999999999997E-2</v>
      </c>
      <c r="H2440">
        <v>0.01</v>
      </c>
      <c r="I2440">
        <v>1.7500000000000002E-2</v>
      </c>
      <c r="J2440" t="s">
        <v>55</v>
      </c>
      <c r="K2440">
        <v>6.1100000000000002E-2</v>
      </c>
      <c r="L2440">
        <v>1.46E-2</v>
      </c>
      <c r="M2440" t="s">
        <v>50</v>
      </c>
      <c r="N2440" t="s">
        <v>27</v>
      </c>
    </row>
    <row r="2441" spans="1:16" x14ac:dyDescent="0.25">
      <c r="A2441" t="s">
        <v>25</v>
      </c>
      <c r="B2441" t="s">
        <v>19</v>
      </c>
      <c r="C2441" t="s">
        <v>17</v>
      </c>
      <c r="D2441">
        <v>0.12</v>
      </c>
      <c r="E2441">
        <v>0.82299999999999995</v>
      </c>
      <c r="F2441">
        <v>1.1800000000000001E-3</v>
      </c>
      <c r="G2441">
        <v>0.1439</v>
      </c>
      <c r="H2441">
        <v>1.2200000000000001E-2</v>
      </c>
      <c r="I2441">
        <v>5.7000000000000002E-2</v>
      </c>
      <c r="J2441" t="s">
        <v>26</v>
      </c>
      <c r="K2441">
        <v>0.18579999999999999</v>
      </c>
      <c r="L2441">
        <v>1.5800000000000002E-2</v>
      </c>
      <c r="M2441" t="s">
        <v>25</v>
      </c>
      <c r="N2441" t="s">
        <v>27</v>
      </c>
    </row>
    <row r="2442" spans="1:16" x14ac:dyDescent="0.25">
      <c r="A2442" t="s">
        <v>28</v>
      </c>
      <c r="B2442" t="s">
        <v>19</v>
      </c>
      <c r="C2442" t="s">
        <v>17</v>
      </c>
      <c r="D2442">
        <v>9.77</v>
      </c>
      <c r="E2442">
        <v>0.92500000000000004</v>
      </c>
      <c r="F2442">
        <v>8.8819999999999996E-2</v>
      </c>
      <c r="G2442">
        <v>10.564299999999999</v>
      </c>
      <c r="H2442">
        <v>3.2899999999999999E-2</v>
      </c>
      <c r="I2442">
        <v>4.1165000000000003</v>
      </c>
      <c r="J2442" t="s">
        <v>29</v>
      </c>
      <c r="K2442">
        <v>13.5907</v>
      </c>
      <c r="L2442">
        <v>4.24E-2</v>
      </c>
      <c r="M2442" t="s">
        <v>30</v>
      </c>
      <c r="N2442" t="s">
        <v>22</v>
      </c>
      <c r="O2442" s="2">
        <v>45517.833124999997</v>
      </c>
    </row>
    <row r="2443" spans="1:16" x14ac:dyDescent="0.25">
      <c r="A2443" t="s">
        <v>31</v>
      </c>
      <c r="B2443" t="s">
        <v>19</v>
      </c>
      <c r="C2443" t="s">
        <v>17</v>
      </c>
      <c r="D2443">
        <v>0.21</v>
      </c>
      <c r="E2443">
        <v>0.83599999999999997</v>
      </c>
      <c r="F2443">
        <v>2.0699999999999998E-3</v>
      </c>
      <c r="G2443">
        <v>0.24759999999999999</v>
      </c>
      <c r="H2443">
        <v>1.6199999999999999E-2</v>
      </c>
      <c r="I2443">
        <v>9.1800000000000007E-2</v>
      </c>
      <c r="J2443" t="s">
        <v>32</v>
      </c>
      <c r="K2443">
        <v>0.31509999999999999</v>
      </c>
      <c r="L2443">
        <v>2.06E-2</v>
      </c>
      <c r="M2443" t="s">
        <v>31</v>
      </c>
      <c r="N2443" t="s">
        <v>27</v>
      </c>
    </row>
    <row r="2444" spans="1:16" x14ac:dyDescent="0.25">
      <c r="A2444" t="s">
        <v>33</v>
      </c>
      <c r="G2444">
        <v>98.653800000000004</v>
      </c>
      <c r="I2444">
        <v>100</v>
      </c>
      <c r="K2444">
        <v>98.653800000000004</v>
      </c>
    </row>
    <row r="2445" spans="1:16" x14ac:dyDescent="0.25">
      <c r="A2445" t="s">
        <v>474</v>
      </c>
    </row>
    <row r="2446" spans="1:16" x14ac:dyDescent="0.25">
      <c r="A2446" t="s">
        <v>474</v>
      </c>
    </row>
    <row r="2447" spans="1:16" x14ac:dyDescent="0.25">
      <c r="A2447" t="s">
        <v>474</v>
      </c>
    </row>
    <row r="2448" spans="1:16" x14ac:dyDescent="0.25">
      <c r="A2448" t="s">
        <v>474</v>
      </c>
    </row>
    <row r="2449" spans="1:16" x14ac:dyDescent="0.25">
      <c r="A2449" t="s">
        <v>474</v>
      </c>
    </row>
    <row r="2450" spans="1:16" x14ac:dyDescent="0.25">
      <c r="A2450" t="s">
        <v>212</v>
      </c>
    </row>
    <row r="2451" spans="1:16" x14ac:dyDescent="0.25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t="s">
        <v>5</v>
      </c>
      <c r="G2451" t="s">
        <v>6</v>
      </c>
      <c r="H2451" t="s">
        <v>7</v>
      </c>
      <c r="I2451" t="s">
        <v>8</v>
      </c>
      <c r="J2451" t="s">
        <v>9</v>
      </c>
      <c r="K2451" t="s">
        <v>10</v>
      </c>
      <c r="L2451" t="s">
        <v>11</v>
      </c>
      <c r="M2451" t="s">
        <v>12</v>
      </c>
      <c r="N2451" t="s">
        <v>13</v>
      </c>
      <c r="O2451" t="s">
        <v>14</v>
      </c>
      <c r="P2451" t="s">
        <v>15</v>
      </c>
    </row>
    <row r="2452" spans="1:16" x14ac:dyDescent="0.25">
      <c r="A2452" t="s">
        <v>16</v>
      </c>
      <c r="C2452" t="s">
        <v>17</v>
      </c>
      <c r="G2452">
        <v>42.253999999999998</v>
      </c>
      <c r="I2452">
        <v>57.112699999999997</v>
      </c>
    </row>
    <row r="2453" spans="1:16" x14ac:dyDescent="0.25">
      <c r="A2453" t="s">
        <v>18</v>
      </c>
      <c r="B2453" t="s">
        <v>19</v>
      </c>
      <c r="C2453" t="s">
        <v>17</v>
      </c>
      <c r="D2453">
        <v>22.32</v>
      </c>
      <c r="E2453">
        <v>0.82199999999999995</v>
      </c>
      <c r="F2453">
        <v>0.12906000000000001</v>
      </c>
      <c r="G2453">
        <v>27.156500000000001</v>
      </c>
      <c r="H2453">
        <v>3.44E-2</v>
      </c>
      <c r="I2453">
        <v>24.155200000000001</v>
      </c>
      <c r="J2453" t="s">
        <v>20</v>
      </c>
      <c r="K2453">
        <v>45.027299999999997</v>
      </c>
      <c r="L2453">
        <v>5.7000000000000002E-2</v>
      </c>
      <c r="M2453" t="s">
        <v>21</v>
      </c>
      <c r="N2453" t="s">
        <v>22</v>
      </c>
      <c r="O2453" s="2">
        <v>45517.833379629628</v>
      </c>
    </row>
    <row r="2454" spans="1:16" x14ac:dyDescent="0.25">
      <c r="A2454" t="s">
        <v>23</v>
      </c>
      <c r="B2454" t="s">
        <v>19</v>
      </c>
      <c r="C2454" t="s">
        <v>17</v>
      </c>
      <c r="D2454">
        <v>18.62</v>
      </c>
      <c r="E2454">
        <v>1.008</v>
      </c>
      <c r="F2454">
        <v>9.6540000000000001E-2</v>
      </c>
      <c r="G2454">
        <v>18.468800000000002</v>
      </c>
      <c r="H2454">
        <v>2.93E-2</v>
      </c>
      <c r="I2454">
        <v>14.2202</v>
      </c>
      <c r="J2454" t="s">
        <v>24</v>
      </c>
      <c r="K2454">
        <v>39.51</v>
      </c>
      <c r="L2454">
        <v>6.2600000000000003E-2</v>
      </c>
      <c r="M2454" t="s">
        <v>21</v>
      </c>
      <c r="N2454" t="s">
        <v>22</v>
      </c>
      <c r="O2454" s="2">
        <v>45517.833414351851</v>
      </c>
    </row>
    <row r="2455" spans="1:16" x14ac:dyDescent="0.25">
      <c r="A2455" t="s">
        <v>38</v>
      </c>
      <c r="B2455" t="s">
        <v>19</v>
      </c>
      <c r="C2455" t="s">
        <v>17</v>
      </c>
      <c r="D2455">
        <v>0.31</v>
      </c>
      <c r="E2455">
        <v>0.99399999999999999</v>
      </c>
      <c r="F2455">
        <v>2.6199999999999999E-3</v>
      </c>
      <c r="G2455">
        <v>0.30680000000000002</v>
      </c>
      <c r="H2455">
        <v>8.0000000000000002E-3</v>
      </c>
      <c r="I2455">
        <v>0.1656</v>
      </c>
      <c r="J2455" t="s">
        <v>39</v>
      </c>
      <c r="K2455">
        <v>0.42930000000000001</v>
      </c>
      <c r="L2455">
        <v>1.12E-2</v>
      </c>
      <c r="M2455" t="s">
        <v>40</v>
      </c>
      <c r="N2455" t="s">
        <v>22</v>
      </c>
      <c r="O2455" s="2">
        <v>45517.833564814813</v>
      </c>
    </row>
    <row r="2456" spans="1:16" x14ac:dyDescent="0.25">
      <c r="A2456" t="s">
        <v>50</v>
      </c>
      <c r="B2456" t="s">
        <v>19</v>
      </c>
      <c r="C2456" t="s">
        <v>17</v>
      </c>
      <c r="D2456">
        <v>0.02</v>
      </c>
      <c r="E2456">
        <v>0.86199999999999999</v>
      </c>
      <c r="F2456">
        <v>2.1000000000000001E-4</v>
      </c>
      <c r="G2456">
        <v>2.46E-2</v>
      </c>
      <c r="H2456">
        <v>0.01</v>
      </c>
      <c r="I2456">
        <v>1.0200000000000001E-2</v>
      </c>
      <c r="J2456" t="s">
        <v>55</v>
      </c>
      <c r="K2456">
        <v>3.5900000000000001E-2</v>
      </c>
      <c r="L2456">
        <v>1.46E-2</v>
      </c>
      <c r="M2456" t="s">
        <v>50</v>
      </c>
      <c r="N2456" t="s">
        <v>27</v>
      </c>
    </row>
    <row r="2457" spans="1:16" x14ac:dyDescent="0.25">
      <c r="A2457" t="s">
        <v>25</v>
      </c>
      <c r="B2457" t="s">
        <v>19</v>
      </c>
      <c r="C2457" t="s">
        <v>17</v>
      </c>
      <c r="D2457">
        <v>0.14000000000000001</v>
      </c>
      <c r="E2457">
        <v>0.82299999999999995</v>
      </c>
      <c r="F2457">
        <v>1.42E-3</v>
      </c>
      <c r="G2457">
        <v>0.17230000000000001</v>
      </c>
      <c r="H2457">
        <v>1.2200000000000001E-2</v>
      </c>
      <c r="I2457">
        <v>6.7799999999999999E-2</v>
      </c>
      <c r="J2457" t="s">
        <v>26</v>
      </c>
      <c r="K2457">
        <v>0.2225</v>
      </c>
      <c r="L2457">
        <v>1.5800000000000002E-2</v>
      </c>
      <c r="M2457" t="s">
        <v>25</v>
      </c>
      <c r="N2457" t="s">
        <v>27</v>
      </c>
    </row>
    <row r="2458" spans="1:16" x14ac:dyDescent="0.25">
      <c r="A2458" t="s">
        <v>28</v>
      </c>
      <c r="B2458" t="s">
        <v>19</v>
      </c>
      <c r="C2458" t="s">
        <v>17</v>
      </c>
      <c r="D2458">
        <v>9.99</v>
      </c>
      <c r="E2458">
        <v>0.92500000000000004</v>
      </c>
      <c r="F2458">
        <v>9.078E-2</v>
      </c>
      <c r="G2458">
        <v>10.7959</v>
      </c>
      <c r="H2458">
        <v>3.32E-2</v>
      </c>
      <c r="I2458">
        <v>4.1803999999999997</v>
      </c>
      <c r="J2458" t="s">
        <v>29</v>
      </c>
      <c r="K2458">
        <v>13.8887</v>
      </c>
      <c r="L2458">
        <v>4.2700000000000002E-2</v>
      </c>
      <c r="M2458" t="s">
        <v>30</v>
      </c>
      <c r="N2458" t="s">
        <v>22</v>
      </c>
      <c r="O2458" s="2">
        <v>45517.833124999997</v>
      </c>
    </row>
    <row r="2459" spans="1:16" x14ac:dyDescent="0.25">
      <c r="A2459" t="s">
        <v>31</v>
      </c>
      <c r="B2459" t="s">
        <v>19</v>
      </c>
      <c r="C2459" t="s">
        <v>17</v>
      </c>
      <c r="D2459">
        <v>0.2</v>
      </c>
      <c r="E2459">
        <v>0.83599999999999997</v>
      </c>
      <c r="F2459">
        <v>2E-3</v>
      </c>
      <c r="G2459">
        <v>0.23880000000000001</v>
      </c>
      <c r="H2459">
        <v>1.6199999999999999E-2</v>
      </c>
      <c r="I2459">
        <v>8.7900000000000006E-2</v>
      </c>
      <c r="J2459" t="s">
        <v>32</v>
      </c>
      <c r="K2459">
        <v>0.30380000000000001</v>
      </c>
      <c r="L2459">
        <v>2.06E-2</v>
      </c>
      <c r="M2459" t="s">
        <v>31</v>
      </c>
      <c r="N2459" t="s">
        <v>27</v>
      </c>
    </row>
    <row r="2460" spans="1:16" x14ac:dyDescent="0.25">
      <c r="A2460" t="s">
        <v>33</v>
      </c>
      <c r="G2460">
        <v>99.417599999999993</v>
      </c>
      <c r="I2460">
        <v>100</v>
      </c>
      <c r="K2460">
        <v>99.417599999999993</v>
      </c>
    </row>
    <row r="2461" spans="1:16" x14ac:dyDescent="0.25">
      <c r="A2461" t="s">
        <v>474</v>
      </c>
    </row>
    <row r="2462" spans="1:16" x14ac:dyDescent="0.25">
      <c r="A2462" t="s">
        <v>474</v>
      </c>
    </row>
    <row r="2463" spans="1:16" x14ac:dyDescent="0.25">
      <c r="A2463" t="s">
        <v>474</v>
      </c>
    </row>
    <row r="2464" spans="1:16" x14ac:dyDescent="0.25">
      <c r="A2464" t="s">
        <v>474</v>
      </c>
    </row>
    <row r="2465" spans="1:16" x14ac:dyDescent="0.25">
      <c r="A2465" t="s">
        <v>474</v>
      </c>
    </row>
    <row r="2466" spans="1:16" x14ac:dyDescent="0.25">
      <c r="A2466" t="s">
        <v>213</v>
      </c>
    </row>
    <row r="2467" spans="1:16" x14ac:dyDescent="0.25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  <c r="G2467" t="s">
        <v>6</v>
      </c>
      <c r="H2467" t="s">
        <v>7</v>
      </c>
      <c r="I2467" t="s">
        <v>8</v>
      </c>
      <c r="J2467" t="s">
        <v>9</v>
      </c>
      <c r="K2467" t="s">
        <v>10</v>
      </c>
      <c r="L2467" t="s">
        <v>11</v>
      </c>
      <c r="M2467" t="s">
        <v>12</v>
      </c>
      <c r="N2467" t="s">
        <v>13</v>
      </c>
      <c r="O2467" t="s">
        <v>14</v>
      </c>
      <c r="P2467" t="s">
        <v>15</v>
      </c>
    </row>
    <row r="2468" spans="1:16" x14ac:dyDescent="0.25">
      <c r="A2468" t="s">
        <v>16</v>
      </c>
      <c r="C2468" t="s">
        <v>17</v>
      </c>
      <c r="G2468">
        <v>42.304200000000002</v>
      </c>
      <c r="I2468">
        <v>57.118600000000001</v>
      </c>
    </row>
    <row r="2469" spans="1:16" x14ac:dyDescent="0.25">
      <c r="A2469" t="s">
        <v>18</v>
      </c>
      <c r="B2469" t="s">
        <v>19</v>
      </c>
      <c r="C2469" t="s">
        <v>17</v>
      </c>
      <c r="D2469">
        <v>22.5</v>
      </c>
      <c r="E2469">
        <v>0.82499999999999996</v>
      </c>
      <c r="F2469">
        <v>0.13012000000000001</v>
      </c>
      <c r="G2469">
        <v>27.276900000000001</v>
      </c>
      <c r="H2469">
        <v>3.44E-2</v>
      </c>
      <c r="I2469">
        <v>24.236000000000001</v>
      </c>
      <c r="J2469" t="s">
        <v>20</v>
      </c>
      <c r="K2469">
        <v>45.226999999999997</v>
      </c>
      <c r="L2469">
        <v>5.7000000000000002E-2</v>
      </c>
      <c r="M2469" t="s">
        <v>21</v>
      </c>
      <c r="N2469" t="s">
        <v>22</v>
      </c>
      <c r="O2469" s="2">
        <v>45517.833379629628</v>
      </c>
    </row>
    <row r="2470" spans="1:16" x14ac:dyDescent="0.25">
      <c r="A2470" t="s">
        <v>23</v>
      </c>
      <c r="B2470" t="s">
        <v>19</v>
      </c>
      <c r="C2470" t="s">
        <v>17</v>
      </c>
      <c r="D2470">
        <v>18.649999999999999</v>
      </c>
      <c r="E2470">
        <v>1.008</v>
      </c>
      <c r="F2470">
        <v>9.672E-2</v>
      </c>
      <c r="G2470">
        <v>18.502300000000002</v>
      </c>
      <c r="H2470">
        <v>2.93E-2</v>
      </c>
      <c r="I2470">
        <v>14.230600000000001</v>
      </c>
      <c r="J2470" t="s">
        <v>24</v>
      </c>
      <c r="K2470">
        <v>39.581800000000001</v>
      </c>
      <c r="L2470">
        <v>6.2700000000000006E-2</v>
      </c>
      <c r="M2470" t="s">
        <v>21</v>
      </c>
      <c r="N2470" t="s">
        <v>22</v>
      </c>
      <c r="O2470" s="2">
        <v>45517.833414351851</v>
      </c>
    </row>
    <row r="2471" spans="1:16" x14ac:dyDescent="0.25">
      <c r="A2471" t="s">
        <v>38</v>
      </c>
      <c r="B2471" t="s">
        <v>19</v>
      </c>
      <c r="C2471" t="s">
        <v>17</v>
      </c>
      <c r="D2471">
        <v>0.32</v>
      </c>
      <c r="E2471">
        <v>0.99399999999999999</v>
      </c>
      <c r="F2471">
        <v>2.7499999999999998E-3</v>
      </c>
      <c r="G2471">
        <v>0.32250000000000001</v>
      </c>
      <c r="H2471">
        <v>8.0000000000000002E-3</v>
      </c>
      <c r="I2471">
        <v>0.17380000000000001</v>
      </c>
      <c r="J2471" t="s">
        <v>39</v>
      </c>
      <c r="K2471">
        <v>0.45119999999999999</v>
      </c>
      <c r="L2471">
        <v>1.12E-2</v>
      </c>
      <c r="M2471" t="s">
        <v>40</v>
      </c>
      <c r="N2471" t="s">
        <v>22</v>
      </c>
      <c r="O2471" s="2">
        <v>45517.833564814813</v>
      </c>
    </row>
    <row r="2472" spans="1:16" x14ac:dyDescent="0.25">
      <c r="A2472" t="s">
        <v>50</v>
      </c>
      <c r="B2472" t="s">
        <v>19</v>
      </c>
      <c r="C2472" t="s">
        <v>17</v>
      </c>
      <c r="D2472">
        <v>0.03</v>
      </c>
      <c r="E2472">
        <v>0.86099999999999999</v>
      </c>
      <c r="F2472">
        <v>2.7999999999999998E-4</v>
      </c>
      <c r="G2472">
        <v>3.2099999999999997E-2</v>
      </c>
      <c r="H2472">
        <v>0.01</v>
      </c>
      <c r="I2472">
        <v>1.3299999999999999E-2</v>
      </c>
      <c r="J2472" t="s">
        <v>55</v>
      </c>
      <c r="K2472">
        <v>4.6899999999999997E-2</v>
      </c>
      <c r="L2472">
        <v>1.46E-2</v>
      </c>
      <c r="M2472" t="s">
        <v>50</v>
      </c>
      <c r="N2472" t="s">
        <v>27</v>
      </c>
    </row>
    <row r="2473" spans="1:16" x14ac:dyDescent="0.25">
      <c r="A2473" t="s">
        <v>25</v>
      </c>
      <c r="B2473" t="s">
        <v>19</v>
      </c>
      <c r="C2473" t="s">
        <v>17</v>
      </c>
      <c r="D2473">
        <v>0.12</v>
      </c>
      <c r="E2473">
        <v>0.82299999999999995</v>
      </c>
      <c r="F2473">
        <v>1.17E-3</v>
      </c>
      <c r="G2473">
        <v>0.14169999999999999</v>
      </c>
      <c r="H2473">
        <v>1.2200000000000001E-2</v>
      </c>
      <c r="I2473">
        <v>5.57E-2</v>
      </c>
      <c r="J2473" t="s">
        <v>26</v>
      </c>
      <c r="K2473">
        <v>0.183</v>
      </c>
      <c r="L2473">
        <v>1.5699999999999999E-2</v>
      </c>
      <c r="M2473" t="s">
        <v>25</v>
      </c>
      <c r="N2473" t="s">
        <v>27</v>
      </c>
    </row>
    <row r="2474" spans="1:16" x14ac:dyDescent="0.25">
      <c r="A2474" t="s">
        <v>28</v>
      </c>
      <c r="B2474" t="s">
        <v>19</v>
      </c>
      <c r="C2474" t="s">
        <v>17</v>
      </c>
      <c r="D2474">
        <v>9.77</v>
      </c>
      <c r="E2474">
        <v>0.92500000000000004</v>
      </c>
      <c r="F2474">
        <v>8.8770000000000002E-2</v>
      </c>
      <c r="G2474">
        <v>10.5611</v>
      </c>
      <c r="H2474">
        <v>3.2899999999999999E-2</v>
      </c>
      <c r="I2474">
        <v>4.085</v>
      </c>
      <c r="J2474" t="s">
        <v>29</v>
      </c>
      <c r="K2474">
        <v>13.586600000000001</v>
      </c>
      <c r="L2474">
        <v>4.24E-2</v>
      </c>
      <c r="M2474" t="s">
        <v>30</v>
      </c>
      <c r="N2474" t="s">
        <v>22</v>
      </c>
      <c r="O2474" s="2">
        <v>45517.833124999997</v>
      </c>
    </row>
    <row r="2475" spans="1:16" x14ac:dyDescent="0.25">
      <c r="A2475" t="s">
        <v>31</v>
      </c>
      <c r="B2475" t="s">
        <v>19</v>
      </c>
      <c r="C2475" t="s">
        <v>17</v>
      </c>
      <c r="D2475">
        <v>0.2</v>
      </c>
      <c r="E2475">
        <v>0.83599999999999997</v>
      </c>
      <c r="F2475">
        <v>1.97E-3</v>
      </c>
      <c r="G2475">
        <v>0.23619999999999999</v>
      </c>
      <c r="H2475">
        <v>1.6199999999999999E-2</v>
      </c>
      <c r="I2475">
        <v>8.6900000000000005E-2</v>
      </c>
      <c r="J2475" t="s">
        <v>32</v>
      </c>
      <c r="K2475">
        <v>0.30049999999999999</v>
      </c>
      <c r="L2475">
        <v>2.06E-2</v>
      </c>
      <c r="M2475" t="s">
        <v>31</v>
      </c>
      <c r="N2475" t="s">
        <v>27</v>
      </c>
    </row>
    <row r="2476" spans="1:16" x14ac:dyDescent="0.25">
      <c r="A2476" t="s">
        <v>33</v>
      </c>
      <c r="G2476">
        <v>99.376900000000006</v>
      </c>
      <c r="I2476">
        <v>100</v>
      </c>
      <c r="K2476">
        <v>99.376900000000006</v>
      </c>
    </row>
    <row r="2477" spans="1:16" x14ac:dyDescent="0.25">
      <c r="A2477" t="s">
        <v>474</v>
      </c>
    </row>
    <row r="2478" spans="1:16" x14ac:dyDescent="0.25">
      <c r="A2478" t="s">
        <v>474</v>
      </c>
    </row>
    <row r="2479" spans="1:16" x14ac:dyDescent="0.25">
      <c r="A2479" t="s">
        <v>474</v>
      </c>
    </row>
    <row r="2480" spans="1:16" x14ac:dyDescent="0.25">
      <c r="A2480" t="s">
        <v>474</v>
      </c>
    </row>
    <row r="2481" spans="1:16" x14ac:dyDescent="0.25">
      <c r="A2481" t="s">
        <v>474</v>
      </c>
    </row>
    <row r="2482" spans="1:16" x14ac:dyDescent="0.25">
      <c r="A2482" t="s">
        <v>233</v>
      </c>
    </row>
    <row r="2483" spans="1:16" x14ac:dyDescent="0.25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  <c r="L2483" t="s">
        <v>11</v>
      </c>
      <c r="M2483" t="s">
        <v>12</v>
      </c>
      <c r="N2483" t="s">
        <v>13</v>
      </c>
      <c r="O2483" t="s">
        <v>14</v>
      </c>
      <c r="P2483" t="s">
        <v>15</v>
      </c>
    </row>
    <row r="2484" spans="1:16" x14ac:dyDescent="0.25">
      <c r="A2484" t="s">
        <v>16</v>
      </c>
      <c r="C2484" t="s">
        <v>17</v>
      </c>
      <c r="G2484">
        <v>42.3508</v>
      </c>
      <c r="I2484">
        <v>57.128100000000003</v>
      </c>
    </row>
    <row r="2485" spans="1:16" x14ac:dyDescent="0.25">
      <c r="A2485" t="s">
        <v>18</v>
      </c>
      <c r="B2485" t="s">
        <v>19</v>
      </c>
      <c r="C2485" t="s">
        <v>17</v>
      </c>
      <c r="D2485">
        <v>22.62</v>
      </c>
      <c r="E2485">
        <v>0.82699999999999996</v>
      </c>
      <c r="F2485">
        <v>0.13078999999999999</v>
      </c>
      <c r="G2485">
        <v>27.351600000000001</v>
      </c>
      <c r="H2485">
        <v>3.44E-2</v>
      </c>
      <c r="I2485">
        <v>24.279699999999998</v>
      </c>
      <c r="J2485" t="s">
        <v>20</v>
      </c>
      <c r="K2485">
        <v>45.350900000000003</v>
      </c>
      <c r="L2485">
        <v>5.7000000000000002E-2</v>
      </c>
      <c r="M2485" t="s">
        <v>21</v>
      </c>
      <c r="N2485" t="s">
        <v>22</v>
      </c>
      <c r="O2485" s="2">
        <v>45517.833379629628</v>
      </c>
    </row>
    <row r="2486" spans="1:16" x14ac:dyDescent="0.25">
      <c r="A2486" t="s">
        <v>23</v>
      </c>
      <c r="B2486" t="s">
        <v>19</v>
      </c>
      <c r="C2486" t="s">
        <v>17</v>
      </c>
      <c r="D2486">
        <v>18.7</v>
      </c>
      <c r="E2486">
        <v>1.008</v>
      </c>
      <c r="F2486">
        <v>9.6960000000000005E-2</v>
      </c>
      <c r="G2486">
        <v>18.544599999999999</v>
      </c>
      <c r="H2486">
        <v>2.93E-2</v>
      </c>
      <c r="I2486">
        <v>14.2498</v>
      </c>
      <c r="J2486" t="s">
        <v>24</v>
      </c>
      <c r="K2486">
        <v>39.6721</v>
      </c>
      <c r="L2486">
        <v>6.2700000000000006E-2</v>
      </c>
      <c r="M2486" t="s">
        <v>21</v>
      </c>
      <c r="N2486" t="s">
        <v>22</v>
      </c>
      <c r="O2486" s="2">
        <v>45517.833414351851</v>
      </c>
    </row>
    <row r="2487" spans="1:16" x14ac:dyDescent="0.25">
      <c r="A2487" t="s">
        <v>38</v>
      </c>
      <c r="B2487" t="s">
        <v>19</v>
      </c>
      <c r="C2487" t="s">
        <v>17</v>
      </c>
      <c r="D2487">
        <v>0.3</v>
      </c>
      <c r="E2487">
        <v>0.99299999999999999</v>
      </c>
      <c r="F2487">
        <v>2.5999999999999999E-3</v>
      </c>
      <c r="G2487">
        <v>0.30509999999999998</v>
      </c>
      <c r="H2487">
        <v>8.0000000000000002E-3</v>
      </c>
      <c r="I2487">
        <v>0.1643</v>
      </c>
      <c r="J2487" t="s">
        <v>39</v>
      </c>
      <c r="K2487">
        <v>0.42680000000000001</v>
      </c>
      <c r="L2487">
        <v>1.12E-2</v>
      </c>
      <c r="M2487" t="s">
        <v>40</v>
      </c>
      <c r="N2487" t="s">
        <v>22</v>
      </c>
      <c r="O2487" s="2">
        <v>45517.833564814813</v>
      </c>
    </row>
    <row r="2488" spans="1:16" x14ac:dyDescent="0.25">
      <c r="A2488" t="s">
        <v>50</v>
      </c>
      <c r="B2488" t="s">
        <v>19</v>
      </c>
      <c r="C2488" t="s">
        <v>17</v>
      </c>
      <c r="D2488">
        <v>0.03</v>
      </c>
      <c r="E2488">
        <v>0.86</v>
      </c>
      <c r="F2488">
        <v>2.7E-4</v>
      </c>
      <c r="G2488">
        <v>3.1E-2</v>
      </c>
      <c r="H2488">
        <v>1.01E-2</v>
      </c>
      <c r="I2488">
        <v>1.29E-2</v>
      </c>
      <c r="J2488" t="s">
        <v>55</v>
      </c>
      <c r="K2488">
        <v>4.53E-2</v>
      </c>
      <c r="L2488">
        <v>1.47E-2</v>
      </c>
      <c r="M2488" t="s">
        <v>50</v>
      </c>
      <c r="N2488" t="s">
        <v>27</v>
      </c>
    </row>
    <row r="2489" spans="1:16" x14ac:dyDescent="0.25">
      <c r="A2489" t="s">
        <v>25</v>
      </c>
      <c r="B2489" t="s">
        <v>19</v>
      </c>
      <c r="C2489" t="s">
        <v>17</v>
      </c>
      <c r="D2489">
        <v>0.12</v>
      </c>
      <c r="E2489">
        <v>0.82299999999999995</v>
      </c>
      <c r="F2489">
        <v>1.23E-3</v>
      </c>
      <c r="G2489">
        <v>0.14979999999999999</v>
      </c>
      <c r="H2489">
        <v>1.2200000000000001E-2</v>
      </c>
      <c r="I2489">
        <v>5.8799999999999998E-2</v>
      </c>
      <c r="J2489" t="s">
        <v>26</v>
      </c>
      <c r="K2489">
        <v>0.19339999999999999</v>
      </c>
      <c r="L2489">
        <v>1.5800000000000002E-2</v>
      </c>
      <c r="M2489" t="s">
        <v>25</v>
      </c>
      <c r="N2489" t="s">
        <v>27</v>
      </c>
    </row>
    <row r="2490" spans="1:16" x14ac:dyDescent="0.25">
      <c r="A2490" t="s">
        <v>28</v>
      </c>
      <c r="B2490" t="s">
        <v>19</v>
      </c>
      <c r="C2490" t="s">
        <v>17</v>
      </c>
      <c r="D2490">
        <v>9.6199999999999992</v>
      </c>
      <c r="E2490">
        <v>0.92400000000000004</v>
      </c>
      <c r="F2490">
        <v>8.7440000000000004E-2</v>
      </c>
      <c r="G2490">
        <v>10.4068</v>
      </c>
      <c r="H2490">
        <v>3.2800000000000003E-2</v>
      </c>
      <c r="I2490">
        <v>4.0216000000000003</v>
      </c>
      <c r="J2490" t="s">
        <v>29</v>
      </c>
      <c r="K2490">
        <v>13.3881</v>
      </c>
      <c r="L2490">
        <v>4.2200000000000001E-2</v>
      </c>
      <c r="M2490" t="s">
        <v>30</v>
      </c>
      <c r="N2490" t="s">
        <v>22</v>
      </c>
      <c r="O2490" s="2">
        <v>45517.833124999997</v>
      </c>
    </row>
    <row r="2491" spans="1:16" x14ac:dyDescent="0.25">
      <c r="A2491" t="s">
        <v>31</v>
      </c>
      <c r="B2491" t="s">
        <v>19</v>
      </c>
      <c r="C2491" t="s">
        <v>17</v>
      </c>
      <c r="D2491">
        <v>0.19</v>
      </c>
      <c r="E2491">
        <v>0.83599999999999997</v>
      </c>
      <c r="F2491">
        <v>1.9300000000000001E-3</v>
      </c>
      <c r="G2491">
        <v>0.23080000000000001</v>
      </c>
      <c r="H2491">
        <v>1.61E-2</v>
      </c>
      <c r="I2491">
        <v>8.48E-2</v>
      </c>
      <c r="J2491" t="s">
        <v>32</v>
      </c>
      <c r="K2491">
        <v>0.29370000000000002</v>
      </c>
      <c r="L2491">
        <v>2.0500000000000001E-2</v>
      </c>
      <c r="M2491" t="s">
        <v>31</v>
      </c>
      <c r="N2491" t="s">
        <v>27</v>
      </c>
    </row>
    <row r="2492" spans="1:16" x14ac:dyDescent="0.25">
      <c r="A2492" t="s">
        <v>33</v>
      </c>
      <c r="G2492">
        <v>99.370400000000004</v>
      </c>
      <c r="I2492">
        <v>100</v>
      </c>
      <c r="K2492">
        <v>99.370400000000004</v>
      </c>
    </row>
    <row r="2493" spans="1:16" x14ac:dyDescent="0.25">
      <c r="A2493" t="s">
        <v>474</v>
      </c>
    </row>
    <row r="2494" spans="1:16" s="13" customFormat="1" x14ac:dyDescent="0.25">
      <c r="A2494" s="13" t="s">
        <v>474</v>
      </c>
    </row>
    <row r="2495" spans="1:16" x14ac:dyDescent="0.25">
      <c r="A2495" t="s">
        <v>474</v>
      </c>
    </row>
    <row r="2496" spans="1:16" x14ac:dyDescent="0.25">
      <c r="A2496" t="s">
        <v>214</v>
      </c>
    </row>
    <row r="2497" spans="1:16" x14ac:dyDescent="0.25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t="s">
        <v>7</v>
      </c>
      <c r="I2497" t="s">
        <v>8</v>
      </c>
      <c r="J2497" t="s">
        <v>9</v>
      </c>
      <c r="K2497" t="s">
        <v>10</v>
      </c>
      <c r="L2497" t="s">
        <v>11</v>
      </c>
      <c r="M2497" t="s">
        <v>12</v>
      </c>
      <c r="N2497" t="s">
        <v>13</v>
      </c>
      <c r="O2497" t="s">
        <v>14</v>
      </c>
      <c r="P2497" t="s">
        <v>15</v>
      </c>
    </row>
    <row r="2498" spans="1:16" x14ac:dyDescent="0.25">
      <c r="A2498" t="s">
        <v>16</v>
      </c>
      <c r="C2498" t="s">
        <v>17</v>
      </c>
      <c r="G2498">
        <v>41.937800000000003</v>
      </c>
      <c r="I2498">
        <v>57.124699999999997</v>
      </c>
    </row>
    <row r="2499" spans="1:16" x14ac:dyDescent="0.25">
      <c r="A2499" t="s">
        <v>18</v>
      </c>
      <c r="B2499" t="s">
        <v>19</v>
      </c>
      <c r="C2499" t="s">
        <v>17</v>
      </c>
      <c r="D2499">
        <v>22.13</v>
      </c>
      <c r="E2499">
        <v>0.82199999999999995</v>
      </c>
      <c r="F2499">
        <v>0.128</v>
      </c>
      <c r="G2499">
        <v>26.9192</v>
      </c>
      <c r="H2499">
        <v>3.4200000000000001E-2</v>
      </c>
      <c r="I2499">
        <v>24.1297</v>
      </c>
      <c r="J2499" t="s">
        <v>20</v>
      </c>
      <c r="K2499">
        <v>44.634</v>
      </c>
      <c r="L2499">
        <v>5.67E-2</v>
      </c>
      <c r="M2499" t="s">
        <v>21</v>
      </c>
      <c r="N2499" t="s">
        <v>22</v>
      </c>
      <c r="O2499" s="2">
        <v>45517.833379629628</v>
      </c>
    </row>
    <row r="2500" spans="1:16" x14ac:dyDescent="0.25">
      <c r="A2500" t="s">
        <v>23</v>
      </c>
      <c r="B2500" t="s">
        <v>19</v>
      </c>
      <c r="C2500" t="s">
        <v>17</v>
      </c>
      <c r="D2500">
        <v>18.510000000000002</v>
      </c>
      <c r="E2500">
        <v>1.0089999999999999</v>
      </c>
      <c r="F2500">
        <v>9.6000000000000002E-2</v>
      </c>
      <c r="G2500">
        <v>18.359000000000002</v>
      </c>
      <c r="H2500">
        <v>2.9100000000000001E-2</v>
      </c>
      <c r="I2500">
        <v>14.2453</v>
      </c>
      <c r="J2500" t="s">
        <v>24</v>
      </c>
      <c r="K2500">
        <v>39.275199999999998</v>
      </c>
      <c r="L2500">
        <v>6.2300000000000001E-2</v>
      </c>
      <c r="M2500" t="s">
        <v>21</v>
      </c>
      <c r="N2500" t="s">
        <v>22</v>
      </c>
      <c r="O2500" s="2">
        <v>45517.833414351851</v>
      </c>
    </row>
    <row r="2501" spans="1:16" x14ac:dyDescent="0.25">
      <c r="A2501" t="s">
        <v>38</v>
      </c>
      <c r="B2501" t="s">
        <v>19</v>
      </c>
      <c r="C2501" t="s">
        <v>17</v>
      </c>
      <c r="D2501">
        <v>0.33</v>
      </c>
      <c r="E2501">
        <v>0.99399999999999999</v>
      </c>
      <c r="F2501">
        <v>2.8E-3</v>
      </c>
      <c r="G2501">
        <v>0.32769999999999999</v>
      </c>
      <c r="H2501">
        <v>8.0000000000000002E-3</v>
      </c>
      <c r="I2501">
        <v>0.1782</v>
      </c>
      <c r="J2501" t="s">
        <v>39</v>
      </c>
      <c r="K2501">
        <v>0.45850000000000002</v>
      </c>
      <c r="L2501">
        <v>1.12E-2</v>
      </c>
      <c r="M2501" t="s">
        <v>40</v>
      </c>
      <c r="N2501" t="s">
        <v>22</v>
      </c>
      <c r="O2501" s="2">
        <v>45517.833564814813</v>
      </c>
    </row>
    <row r="2502" spans="1:16" x14ac:dyDescent="0.25">
      <c r="A2502" t="s">
        <v>50</v>
      </c>
      <c r="B2502" t="s">
        <v>19</v>
      </c>
      <c r="C2502" t="s">
        <v>17</v>
      </c>
      <c r="D2502">
        <v>0.02</v>
      </c>
      <c r="E2502">
        <v>0.86199999999999999</v>
      </c>
      <c r="F2502">
        <v>1.7000000000000001E-4</v>
      </c>
      <c r="G2502">
        <v>1.95E-2</v>
      </c>
      <c r="H2502">
        <v>0.01</v>
      </c>
      <c r="I2502">
        <v>8.2000000000000007E-3</v>
      </c>
      <c r="J2502" t="s">
        <v>55</v>
      </c>
      <c r="K2502">
        <v>2.8500000000000001E-2</v>
      </c>
      <c r="L2502">
        <v>1.46E-2</v>
      </c>
      <c r="M2502" t="s">
        <v>50</v>
      </c>
      <c r="N2502" t="s">
        <v>27</v>
      </c>
    </row>
    <row r="2503" spans="1:16" x14ac:dyDescent="0.25">
      <c r="A2503" t="s">
        <v>25</v>
      </c>
      <c r="B2503" t="s">
        <v>19</v>
      </c>
      <c r="C2503" t="s">
        <v>17</v>
      </c>
      <c r="D2503">
        <v>0.14000000000000001</v>
      </c>
      <c r="E2503">
        <v>0.82299999999999995</v>
      </c>
      <c r="F2503">
        <v>1.4E-3</v>
      </c>
      <c r="G2503">
        <v>0.1706</v>
      </c>
      <c r="H2503">
        <v>1.2200000000000001E-2</v>
      </c>
      <c r="I2503">
        <v>6.7699999999999996E-2</v>
      </c>
      <c r="J2503" t="s">
        <v>26</v>
      </c>
      <c r="K2503">
        <v>0.2203</v>
      </c>
      <c r="L2503">
        <v>1.5800000000000002E-2</v>
      </c>
      <c r="M2503" t="s">
        <v>25</v>
      </c>
      <c r="N2503" t="s">
        <v>27</v>
      </c>
    </row>
    <row r="2504" spans="1:16" x14ac:dyDescent="0.25">
      <c r="A2504" t="s">
        <v>28</v>
      </c>
      <c r="B2504" t="s">
        <v>19</v>
      </c>
      <c r="C2504" t="s">
        <v>17</v>
      </c>
      <c r="D2504">
        <v>9.8699999999999992</v>
      </c>
      <c r="E2504">
        <v>0.92500000000000004</v>
      </c>
      <c r="F2504">
        <v>8.9719999999999994E-2</v>
      </c>
      <c r="G2504">
        <v>10.671200000000001</v>
      </c>
      <c r="H2504">
        <v>3.3099999999999997E-2</v>
      </c>
      <c r="I2504">
        <v>4.1641000000000004</v>
      </c>
      <c r="J2504" t="s">
        <v>29</v>
      </c>
      <c r="K2504">
        <v>13.728300000000001</v>
      </c>
      <c r="L2504">
        <v>4.2599999999999999E-2</v>
      </c>
      <c r="M2504" t="s">
        <v>30</v>
      </c>
      <c r="N2504" t="s">
        <v>22</v>
      </c>
      <c r="O2504" s="2">
        <v>45517.833124999997</v>
      </c>
    </row>
    <row r="2505" spans="1:16" x14ac:dyDescent="0.25">
      <c r="A2505" t="s">
        <v>31</v>
      </c>
      <c r="B2505" t="s">
        <v>19</v>
      </c>
      <c r="C2505" t="s">
        <v>17</v>
      </c>
      <c r="D2505">
        <v>0.19</v>
      </c>
      <c r="E2505">
        <v>0.83599999999999997</v>
      </c>
      <c r="F2505">
        <v>1.8500000000000001E-3</v>
      </c>
      <c r="G2505">
        <v>0.2213</v>
      </c>
      <c r="H2505">
        <v>1.61E-2</v>
      </c>
      <c r="I2505">
        <v>8.2199999999999995E-2</v>
      </c>
      <c r="J2505" t="s">
        <v>32</v>
      </c>
      <c r="K2505">
        <v>0.28170000000000001</v>
      </c>
      <c r="L2505">
        <v>2.0500000000000001E-2</v>
      </c>
      <c r="M2505" t="s">
        <v>31</v>
      </c>
      <c r="N2505" t="s">
        <v>27</v>
      </c>
    </row>
    <row r="2506" spans="1:16" x14ac:dyDescent="0.25">
      <c r="A2506" t="s">
        <v>33</v>
      </c>
      <c r="G2506">
        <v>98.626499999999993</v>
      </c>
      <c r="I2506">
        <v>100</v>
      </c>
      <c r="K2506">
        <v>98.626499999999993</v>
      </c>
    </row>
    <row r="2507" spans="1:16" x14ac:dyDescent="0.25">
      <c r="A2507" t="s">
        <v>474</v>
      </c>
    </row>
    <row r="2508" spans="1:16" x14ac:dyDescent="0.25">
      <c r="A2508" t="s">
        <v>474</v>
      </c>
    </row>
    <row r="2509" spans="1:16" x14ac:dyDescent="0.25">
      <c r="A2509" t="s">
        <v>474</v>
      </c>
    </row>
    <row r="2510" spans="1:16" x14ac:dyDescent="0.25">
      <c r="A2510" t="s">
        <v>474</v>
      </c>
    </row>
    <row r="2511" spans="1:16" x14ac:dyDescent="0.25">
      <c r="A2511" t="s">
        <v>474</v>
      </c>
    </row>
    <row r="2512" spans="1:16" x14ac:dyDescent="0.25">
      <c r="A2512" t="s">
        <v>234</v>
      </c>
    </row>
    <row r="2513" spans="1:16" x14ac:dyDescent="0.25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t="s">
        <v>5</v>
      </c>
      <c r="G2513" t="s">
        <v>6</v>
      </c>
      <c r="H2513" t="s">
        <v>7</v>
      </c>
      <c r="I2513" t="s">
        <v>8</v>
      </c>
      <c r="J2513" t="s">
        <v>9</v>
      </c>
      <c r="K2513" t="s">
        <v>10</v>
      </c>
      <c r="L2513" t="s">
        <v>11</v>
      </c>
      <c r="M2513" t="s">
        <v>12</v>
      </c>
      <c r="N2513" t="s">
        <v>13</v>
      </c>
      <c r="O2513" t="s">
        <v>14</v>
      </c>
      <c r="P2513" t="s">
        <v>15</v>
      </c>
    </row>
    <row r="2514" spans="1:16" x14ac:dyDescent="0.25">
      <c r="A2514" t="s">
        <v>16</v>
      </c>
      <c r="C2514" t="s">
        <v>17</v>
      </c>
      <c r="G2514">
        <v>42.2378</v>
      </c>
      <c r="I2514">
        <v>57.124899999999997</v>
      </c>
    </row>
    <row r="2515" spans="1:16" x14ac:dyDescent="0.25">
      <c r="A2515" t="s">
        <v>18</v>
      </c>
      <c r="B2515" t="s">
        <v>19</v>
      </c>
      <c r="C2515" t="s">
        <v>17</v>
      </c>
      <c r="D2515">
        <v>22.3</v>
      </c>
      <c r="E2515">
        <v>0.82199999999999995</v>
      </c>
      <c r="F2515">
        <v>0.12898000000000001</v>
      </c>
      <c r="G2515">
        <v>27.120799999999999</v>
      </c>
      <c r="H2515">
        <v>3.4299999999999997E-2</v>
      </c>
      <c r="I2515">
        <v>24.137799999999999</v>
      </c>
      <c r="J2515" t="s">
        <v>20</v>
      </c>
      <c r="K2515">
        <v>44.9681</v>
      </c>
      <c r="L2515">
        <v>5.6899999999999999E-2</v>
      </c>
      <c r="M2515" t="s">
        <v>21</v>
      </c>
      <c r="N2515" t="s">
        <v>22</v>
      </c>
      <c r="O2515" s="2">
        <v>45517.833379629628</v>
      </c>
    </row>
    <row r="2516" spans="1:16" x14ac:dyDescent="0.25">
      <c r="A2516" t="s">
        <v>23</v>
      </c>
      <c r="B2516" t="s">
        <v>19</v>
      </c>
      <c r="C2516" t="s">
        <v>17</v>
      </c>
      <c r="D2516">
        <v>18.649999999999999</v>
      </c>
      <c r="E2516">
        <v>1.0089999999999999</v>
      </c>
      <c r="F2516">
        <v>9.6689999999999998E-2</v>
      </c>
      <c r="G2516">
        <v>18.491</v>
      </c>
      <c r="H2516">
        <v>2.93E-2</v>
      </c>
      <c r="I2516">
        <v>14.245799999999999</v>
      </c>
      <c r="J2516" t="s">
        <v>24</v>
      </c>
      <c r="K2516">
        <v>39.557499999999997</v>
      </c>
      <c r="L2516">
        <v>6.2600000000000003E-2</v>
      </c>
      <c r="M2516" t="s">
        <v>21</v>
      </c>
      <c r="N2516" t="s">
        <v>22</v>
      </c>
      <c r="O2516" s="2">
        <v>45517.833414351851</v>
      </c>
    </row>
    <row r="2517" spans="1:16" x14ac:dyDescent="0.25">
      <c r="A2517" t="s">
        <v>38</v>
      </c>
      <c r="B2517" t="s">
        <v>19</v>
      </c>
      <c r="C2517" t="s">
        <v>17</v>
      </c>
      <c r="D2517">
        <v>0.32</v>
      </c>
      <c r="E2517">
        <v>0.99399999999999999</v>
      </c>
      <c r="F2517">
        <v>2.7699999999999999E-3</v>
      </c>
      <c r="G2517">
        <v>0.32479999999999998</v>
      </c>
      <c r="H2517">
        <v>8.0999999999999996E-3</v>
      </c>
      <c r="I2517">
        <v>0.17530000000000001</v>
      </c>
      <c r="J2517" t="s">
        <v>39</v>
      </c>
      <c r="K2517">
        <v>0.45440000000000003</v>
      </c>
      <c r="L2517">
        <v>1.1299999999999999E-2</v>
      </c>
      <c r="M2517" t="s">
        <v>40</v>
      </c>
      <c r="N2517" t="s">
        <v>22</v>
      </c>
      <c r="O2517" s="2">
        <v>45517.833564814813</v>
      </c>
    </row>
    <row r="2518" spans="1:16" x14ac:dyDescent="0.25">
      <c r="A2518" t="s">
        <v>50</v>
      </c>
      <c r="B2518" t="s">
        <v>19</v>
      </c>
      <c r="C2518" t="s">
        <v>17</v>
      </c>
      <c r="D2518">
        <v>0.02</v>
      </c>
      <c r="E2518">
        <v>0.86199999999999999</v>
      </c>
      <c r="F2518">
        <v>1.7000000000000001E-4</v>
      </c>
      <c r="G2518">
        <v>1.95E-2</v>
      </c>
      <c r="H2518">
        <v>0.01</v>
      </c>
      <c r="I2518">
        <v>8.0999999999999996E-3</v>
      </c>
      <c r="J2518" t="s">
        <v>55</v>
      </c>
      <c r="K2518">
        <v>2.8400000000000002E-2</v>
      </c>
      <c r="L2518">
        <v>1.46E-2</v>
      </c>
      <c r="M2518" t="s">
        <v>50</v>
      </c>
      <c r="N2518" t="s">
        <v>27</v>
      </c>
    </row>
    <row r="2519" spans="1:16" x14ac:dyDescent="0.25">
      <c r="A2519" t="s">
        <v>25</v>
      </c>
      <c r="B2519" t="s">
        <v>19</v>
      </c>
      <c r="C2519" t="s">
        <v>17</v>
      </c>
      <c r="D2519">
        <v>0.14000000000000001</v>
      </c>
      <c r="E2519">
        <v>0.82299999999999995</v>
      </c>
      <c r="F2519">
        <v>1.39E-3</v>
      </c>
      <c r="G2519">
        <v>0.16830000000000001</v>
      </c>
      <c r="H2519">
        <v>1.2200000000000001E-2</v>
      </c>
      <c r="I2519">
        <v>6.6299999999999998E-2</v>
      </c>
      <c r="J2519" t="s">
        <v>26</v>
      </c>
      <c r="K2519">
        <v>0.21740000000000001</v>
      </c>
      <c r="L2519">
        <v>1.5800000000000002E-2</v>
      </c>
      <c r="M2519" t="s">
        <v>25</v>
      </c>
      <c r="N2519" t="s">
        <v>27</v>
      </c>
    </row>
    <row r="2520" spans="1:16" x14ac:dyDescent="0.25">
      <c r="A2520" t="s">
        <v>28</v>
      </c>
      <c r="B2520" t="s">
        <v>19</v>
      </c>
      <c r="C2520" t="s">
        <v>17</v>
      </c>
      <c r="D2520">
        <v>9.92</v>
      </c>
      <c r="E2520">
        <v>0.92500000000000004</v>
      </c>
      <c r="F2520">
        <v>9.0209999999999999E-2</v>
      </c>
      <c r="G2520">
        <v>10.7296</v>
      </c>
      <c r="H2520">
        <v>3.3099999999999997E-2</v>
      </c>
      <c r="I2520">
        <v>4.1571999999999996</v>
      </c>
      <c r="J2520" t="s">
        <v>29</v>
      </c>
      <c r="K2520">
        <v>13.8034</v>
      </c>
      <c r="L2520">
        <v>4.2599999999999999E-2</v>
      </c>
      <c r="M2520" t="s">
        <v>30</v>
      </c>
      <c r="N2520" t="s">
        <v>22</v>
      </c>
      <c r="O2520" s="2">
        <v>45517.833124999997</v>
      </c>
    </row>
    <row r="2521" spans="1:16" x14ac:dyDescent="0.25">
      <c r="A2521" t="s">
        <v>31</v>
      </c>
      <c r="B2521" t="s">
        <v>19</v>
      </c>
      <c r="C2521" t="s">
        <v>17</v>
      </c>
      <c r="D2521">
        <v>0.19</v>
      </c>
      <c r="E2521">
        <v>0.83599999999999997</v>
      </c>
      <c r="F2521">
        <v>1.92E-3</v>
      </c>
      <c r="G2521">
        <v>0.22939999999999999</v>
      </c>
      <c r="H2521">
        <v>1.61E-2</v>
      </c>
      <c r="I2521">
        <v>8.4500000000000006E-2</v>
      </c>
      <c r="J2521" t="s">
        <v>32</v>
      </c>
      <c r="K2521">
        <v>0.29189999999999999</v>
      </c>
      <c r="L2521">
        <v>2.0500000000000001E-2</v>
      </c>
      <c r="M2521" t="s">
        <v>31</v>
      </c>
      <c r="N2521" t="s">
        <v>27</v>
      </c>
    </row>
    <row r="2522" spans="1:16" x14ac:dyDescent="0.25">
      <c r="A2522" t="s">
        <v>33</v>
      </c>
      <c r="G2522">
        <v>99.321100000000001</v>
      </c>
      <c r="I2522">
        <v>100</v>
      </c>
      <c r="K2522">
        <v>99.321100000000001</v>
      </c>
    </row>
    <row r="2523" spans="1:16" x14ac:dyDescent="0.25">
      <c r="A2523" t="s">
        <v>474</v>
      </c>
    </row>
    <row r="2524" spans="1:16" x14ac:dyDescent="0.25">
      <c r="A2524" t="s">
        <v>474</v>
      </c>
    </row>
    <row r="2525" spans="1:16" x14ac:dyDescent="0.25">
      <c r="A2525" t="s">
        <v>474</v>
      </c>
    </row>
    <row r="2526" spans="1:16" x14ac:dyDescent="0.25">
      <c r="A2526" t="s">
        <v>474</v>
      </c>
    </row>
    <row r="2527" spans="1:16" x14ac:dyDescent="0.25">
      <c r="A2527" t="s">
        <v>474</v>
      </c>
    </row>
    <row r="2528" spans="1:16" x14ac:dyDescent="0.25">
      <c r="A2528" t="s">
        <v>215</v>
      </c>
    </row>
    <row r="2529" spans="1:16" x14ac:dyDescent="0.25">
      <c r="A2529" t="s">
        <v>0</v>
      </c>
      <c r="B2529" t="s">
        <v>1</v>
      </c>
      <c r="C2529" t="s">
        <v>2</v>
      </c>
      <c r="D2529" t="s">
        <v>3</v>
      </c>
      <c r="E2529" t="s">
        <v>4</v>
      </c>
      <c r="F2529" t="s">
        <v>5</v>
      </c>
      <c r="G2529" t="s">
        <v>6</v>
      </c>
      <c r="H2529" t="s">
        <v>7</v>
      </c>
      <c r="I2529" t="s">
        <v>8</v>
      </c>
      <c r="J2529" t="s">
        <v>9</v>
      </c>
      <c r="K2529" t="s">
        <v>10</v>
      </c>
      <c r="L2529" t="s">
        <v>11</v>
      </c>
      <c r="M2529" t="s">
        <v>12</v>
      </c>
      <c r="N2529" t="s">
        <v>13</v>
      </c>
      <c r="O2529" t="s">
        <v>14</v>
      </c>
      <c r="P2529" t="s">
        <v>15</v>
      </c>
    </row>
    <row r="2530" spans="1:16" x14ac:dyDescent="0.25">
      <c r="A2530" t="s">
        <v>16</v>
      </c>
      <c r="C2530" t="s">
        <v>17</v>
      </c>
      <c r="G2530">
        <v>42.607999999999997</v>
      </c>
      <c r="I2530">
        <v>57.1218</v>
      </c>
    </row>
    <row r="2531" spans="1:16" x14ac:dyDescent="0.25">
      <c r="A2531" t="s">
        <v>18</v>
      </c>
      <c r="B2531" t="s">
        <v>19</v>
      </c>
      <c r="C2531" t="s">
        <v>17</v>
      </c>
      <c r="D2531">
        <v>23.2</v>
      </c>
      <c r="E2531">
        <v>0.83399999999999996</v>
      </c>
      <c r="F2531">
        <v>0.13414000000000001</v>
      </c>
      <c r="G2531">
        <v>27.813199999999998</v>
      </c>
      <c r="H2531">
        <v>3.4500000000000003E-2</v>
      </c>
      <c r="I2531">
        <v>24.537700000000001</v>
      </c>
      <c r="J2531" t="s">
        <v>20</v>
      </c>
      <c r="K2531">
        <v>46.116300000000003</v>
      </c>
      <c r="L2531">
        <v>5.7200000000000001E-2</v>
      </c>
      <c r="M2531" t="s">
        <v>21</v>
      </c>
      <c r="N2531" t="s">
        <v>22</v>
      </c>
      <c r="O2531" s="2">
        <v>45517.833379629628</v>
      </c>
    </row>
    <row r="2532" spans="1:16" x14ac:dyDescent="0.25">
      <c r="A2532" t="s">
        <v>23</v>
      </c>
      <c r="B2532" t="s">
        <v>19</v>
      </c>
      <c r="C2532" t="s">
        <v>17</v>
      </c>
      <c r="D2532">
        <v>18.78</v>
      </c>
      <c r="E2532">
        <v>1.0069999999999999</v>
      </c>
      <c r="F2532">
        <v>9.7369999999999998E-2</v>
      </c>
      <c r="G2532">
        <v>18.641999999999999</v>
      </c>
      <c r="H2532">
        <v>2.9399999999999999E-2</v>
      </c>
      <c r="I2532">
        <v>14.236599999999999</v>
      </c>
      <c r="J2532" t="s">
        <v>24</v>
      </c>
      <c r="K2532">
        <v>39.880499999999998</v>
      </c>
      <c r="L2532">
        <v>6.2899999999999998E-2</v>
      </c>
      <c r="M2532" t="s">
        <v>21</v>
      </c>
      <c r="N2532" t="s">
        <v>22</v>
      </c>
      <c r="O2532" s="2">
        <v>45517.833414351851</v>
      </c>
    </row>
    <row r="2533" spans="1:16" x14ac:dyDescent="0.25">
      <c r="A2533" t="s">
        <v>38</v>
      </c>
      <c r="B2533" t="s">
        <v>19</v>
      </c>
      <c r="C2533" t="s">
        <v>17</v>
      </c>
      <c r="D2533">
        <v>0.3</v>
      </c>
      <c r="E2533">
        <v>0.99199999999999999</v>
      </c>
      <c r="F2533">
        <v>2.5400000000000002E-3</v>
      </c>
      <c r="G2533">
        <v>0.2984</v>
      </c>
      <c r="H2533">
        <v>8.0000000000000002E-3</v>
      </c>
      <c r="I2533">
        <v>0.15970000000000001</v>
      </c>
      <c r="J2533" t="s">
        <v>39</v>
      </c>
      <c r="K2533">
        <v>0.41749999999999998</v>
      </c>
      <c r="L2533">
        <v>1.11E-2</v>
      </c>
      <c r="M2533" t="s">
        <v>40</v>
      </c>
      <c r="N2533" t="s">
        <v>22</v>
      </c>
      <c r="O2533" s="2">
        <v>45517.833564814813</v>
      </c>
    </row>
    <row r="2534" spans="1:16" x14ac:dyDescent="0.25">
      <c r="A2534" t="s">
        <v>50</v>
      </c>
      <c r="B2534" t="s">
        <v>19</v>
      </c>
      <c r="C2534" t="s">
        <v>17</v>
      </c>
      <c r="D2534">
        <v>0.03</v>
      </c>
      <c r="E2534">
        <v>0.85799999999999998</v>
      </c>
      <c r="F2534">
        <v>2.9E-4</v>
      </c>
      <c r="G2534">
        <v>3.3700000000000001E-2</v>
      </c>
      <c r="H2534">
        <v>0.01</v>
      </c>
      <c r="I2534">
        <v>1.3899999999999999E-2</v>
      </c>
      <c r="J2534" t="s">
        <v>55</v>
      </c>
      <c r="K2534">
        <v>4.9200000000000001E-2</v>
      </c>
      <c r="L2534">
        <v>1.46E-2</v>
      </c>
      <c r="M2534" t="s">
        <v>50</v>
      </c>
      <c r="N2534" t="s">
        <v>27</v>
      </c>
    </row>
    <row r="2535" spans="1:16" x14ac:dyDescent="0.25">
      <c r="A2535" t="s">
        <v>25</v>
      </c>
      <c r="B2535" t="s">
        <v>19</v>
      </c>
      <c r="C2535" t="s">
        <v>17</v>
      </c>
      <c r="D2535">
        <v>0.12</v>
      </c>
      <c r="E2535">
        <v>0.82199999999999995</v>
      </c>
      <c r="F2535">
        <v>1.23E-3</v>
      </c>
      <c r="G2535">
        <v>0.14990000000000001</v>
      </c>
      <c r="H2535">
        <v>1.21E-2</v>
      </c>
      <c r="I2535">
        <v>5.8500000000000003E-2</v>
      </c>
      <c r="J2535" t="s">
        <v>26</v>
      </c>
      <c r="K2535">
        <v>0.19359999999999999</v>
      </c>
      <c r="L2535">
        <v>1.5599999999999999E-2</v>
      </c>
      <c r="M2535" t="s">
        <v>25</v>
      </c>
      <c r="N2535" t="s">
        <v>27</v>
      </c>
    </row>
    <row r="2536" spans="1:16" x14ac:dyDescent="0.25">
      <c r="A2536" t="s">
        <v>28</v>
      </c>
      <c r="B2536" t="s">
        <v>19</v>
      </c>
      <c r="C2536" t="s">
        <v>17</v>
      </c>
      <c r="D2536">
        <v>9.07</v>
      </c>
      <c r="E2536">
        <v>0.92400000000000004</v>
      </c>
      <c r="F2536">
        <v>8.2470000000000002E-2</v>
      </c>
      <c r="G2536">
        <v>9.8229000000000006</v>
      </c>
      <c r="H2536">
        <v>3.2000000000000001E-2</v>
      </c>
      <c r="I2536">
        <v>3.7726000000000002</v>
      </c>
      <c r="J2536" t="s">
        <v>29</v>
      </c>
      <c r="K2536">
        <v>12.637</v>
      </c>
      <c r="L2536">
        <v>4.1099999999999998E-2</v>
      </c>
      <c r="M2536" t="s">
        <v>30</v>
      </c>
      <c r="N2536" t="s">
        <v>22</v>
      </c>
      <c r="O2536" s="2">
        <v>45517.833124999997</v>
      </c>
    </row>
    <row r="2537" spans="1:16" x14ac:dyDescent="0.25">
      <c r="A2537" t="s">
        <v>31</v>
      </c>
      <c r="B2537" t="s">
        <v>19</v>
      </c>
      <c r="C2537" t="s">
        <v>17</v>
      </c>
      <c r="D2537">
        <v>0.23</v>
      </c>
      <c r="E2537">
        <v>0.83599999999999997</v>
      </c>
      <c r="F2537">
        <v>2.2699999999999999E-3</v>
      </c>
      <c r="G2537">
        <v>0.27160000000000001</v>
      </c>
      <c r="H2537">
        <v>1.6199999999999999E-2</v>
      </c>
      <c r="I2537">
        <v>9.9199999999999997E-2</v>
      </c>
      <c r="J2537" t="s">
        <v>32</v>
      </c>
      <c r="K2537">
        <v>0.34560000000000002</v>
      </c>
      <c r="L2537">
        <v>2.06E-2</v>
      </c>
      <c r="M2537" t="s">
        <v>31</v>
      </c>
      <c r="N2537" t="s">
        <v>27</v>
      </c>
    </row>
    <row r="2538" spans="1:16" x14ac:dyDescent="0.25">
      <c r="A2538" t="s">
        <v>33</v>
      </c>
      <c r="G2538">
        <v>99.639700000000005</v>
      </c>
      <c r="I2538">
        <v>100</v>
      </c>
      <c r="K2538">
        <v>99.639700000000005</v>
      </c>
    </row>
    <row r="2539" spans="1:16" x14ac:dyDescent="0.25">
      <c r="A2539" t="s">
        <v>474</v>
      </c>
    </row>
    <row r="2540" spans="1:16" x14ac:dyDescent="0.25">
      <c r="A2540" t="s">
        <v>474</v>
      </c>
    </row>
    <row r="2541" spans="1:16" x14ac:dyDescent="0.25">
      <c r="A2541" t="s">
        <v>474</v>
      </c>
    </row>
    <row r="2542" spans="1:16" x14ac:dyDescent="0.25">
      <c r="A2542" t="s">
        <v>474</v>
      </c>
    </row>
    <row r="2543" spans="1:16" x14ac:dyDescent="0.25">
      <c r="A2543" t="s">
        <v>474</v>
      </c>
    </row>
    <row r="2544" spans="1:16" x14ac:dyDescent="0.25">
      <c r="A2544" t="s">
        <v>235</v>
      </c>
    </row>
    <row r="2545" spans="1:16" x14ac:dyDescent="0.25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  <c r="G2545" t="s">
        <v>6</v>
      </c>
      <c r="H2545" t="s">
        <v>7</v>
      </c>
      <c r="I2545" t="s">
        <v>8</v>
      </c>
      <c r="J2545" t="s">
        <v>9</v>
      </c>
      <c r="K2545" t="s">
        <v>10</v>
      </c>
      <c r="L2545" t="s">
        <v>11</v>
      </c>
      <c r="M2545" t="s">
        <v>12</v>
      </c>
      <c r="N2545" t="s">
        <v>13</v>
      </c>
      <c r="O2545" t="s">
        <v>14</v>
      </c>
      <c r="P2545" t="s">
        <v>15</v>
      </c>
    </row>
    <row r="2546" spans="1:16" x14ac:dyDescent="0.25">
      <c r="A2546" t="s">
        <v>16</v>
      </c>
      <c r="C2546" t="s">
        <v>17</v>
      </c>
      <c r="G2546">
        <v>42.419800000000002</v>
      </c>
      <c r="I2546">
        <v>57.114600000000003</v>
      </c>
    </row>
    <row r="2547" spans="1:16" x14ac:dyDescent="0.25">
      <c r="A2547" t="s">
        <v>18</v>
      </c>
      <c r="B2547" t="s">
        <v>19</v>
      </c>
      <c r="C2547" t="s">
        <v>17</v>
      </c>
      <c r="D2547">
        <v>23.1</v>
      </c>
      <c r="E2547">
        <v>0.83299999999999996</v>
      </c>
      <c r="F2547">
        <v>0.13356999999999999</v>
      </c>
      <c r="G2547">
        <v>27.705300000000001</v>
      </c>
      <c r="H2547">
        <v>3.44E-2</v>
      </c>
      <c r="I2547">
        <v>24.547899999999998</v>
      </c>
      <c r="J2547" t="s">
        <v>20</v>
      </c>
      <c r="K2547">
        <v>45.937399999999997</v>
      </c>
      <c r="L2547">
        <v>5.7099999999999998E-2</v>
      </c>
      <c r="M2547" t="s">
        <v>21</v>
      </c>
      <c r="N2547" t="s">
        <v>22</v>
      </c>
      <c r="O2547" s="2">
        <v>45517.833379629628</v>
      </c>
    </row>
    <row r="2548" spans="1:16" x14ac:dyDescent="0.25">
      <c r="A2548" t="s">
        <v>23</v>
      </c>
      <c r="B2548" t="s">
        <v>19</v>
      </c>
      <c r="C2548" t="s">
        <v>17</v>
      </c>
      <c r="D2548">
        <v>18.670000000000002</v>
      </c>
      <c r="E2548">
        <v>1.0069999999999999</v>
      </c>
      <c r="F2548">
        <v>9.6829999999999999E-2</v>
      </c>
      <c r="G2548">
        <v>18.543299999999999</v>
      </c>
      <c r="H2548">
        <v>2.93E-2</v>
      </c>
      <c r="I2548">
        <v>14.222200000000001</v>
      </c>
      <c r="J2548" t="s">
        <v>24</v>
      </c>
      <c r="K2548">
        <v>39.669400000000003</v>
      </c>
      <c r="L2548">
        <v>6.2700000000000006E-2</v>
      </c>
      <c r="M2548" t="s">
        <v>21</v>
      </c>
      <c r="N2548" t="s">
        <v>22</v>
      </c>
      <c r="O2548" s="2">
        <v>45517.833414351851</v>
      </c>
    </row>
    <row r="2549" spans="1:16" x14ac:dyDescent="0.25">
      <c r="A2549" t="s">
        <v>38</v>
      </c>
      <c r="B2549" t="s">
        <v>19</v>
      </c>
      <c r="C2549" t="s">
        <v>17</v>
      </c>
      <c r="D2549">
        <v>0.28999999999999998</v>
      </c>
      <c r="E2549">
        <v>0.99199999999999999</v>
      </c>
      <c r="F2549">
        <v>2.5300000000000001E-3</v>
      </c>
      <c r="G2549">
        <v>0.29730000000000001</v>
      </c>
      <c r="H2549">
        <v>7.9000000000000008E-3</v>
      </c>
      <c r="I2549">
        <v>0.1598</v>
      </c>
      <c r="J2549" t="s">
        <v>39</v>
      </c>
      <c r="K2549">
        <v>0.41599999999999998</v>
      </c>
      <c r="L2549">
        <v>1.11E-2</v>
      </c>
      <c r="M2549" t="s">
        <v>40</v>
      </c>
      <c r="N2549" t="s">
        <v>22</v>
      </c>
      <c r="O2549" s="2">
        <v>45517.833564814813</v>
      </c>
    </row>
    <row r="2550" spans="1:16" x14ac:dyDescent="0.25">
      <c r="A2550" t="s">
        <v>50</v>
      </c>
      <c r="B2550" t="s">
        <v>19</v>
      </c>
      <c r="C2550" t="s">
        <v>17</v>
      </c>
      <c r="D2550">
        <v>0.03</v>
      </c>
      <c r="E2550">
        <v>0.85799999999999998</v>
      </c>
      <c r="F2550">
        <v>2.9E-4</v>
      </c>
      <c r="G2550">
        <v>3.3599999999999998E-2</v>
      </c>
      <c r="H2550">
        <v>0.01</v>
      </c>
      <c r="I2550">
        <v>1.3899999999999999E-2</v>
      </c>
      <c r="J2550" t="s">
        <v>55</v>
      </c>
      <c r="K2550">
        <v>4.9000000000000002E-2</v>
      </c>
      <c r="L2550">
        <v>1.46E-2</v>
      </c>
      <c r="M2550" t="s">
        <v>50</v>
      </c>
      <c r="N2550" t="s">
        <v>27</v>
      </c>
    </row>
    <row r="2551" spans="1:16" x14ac:dyDescent="0.25">
      <c r="A2551" t="s">
        <v>25</v>
      </c>
      <c r="B2551" t="s">
        <v>19</v>
      </c>
      <c r="C2551" t="s">
        <v>17</v>
      </c>
      <c r="D2551">
        <v>0.12</v>
      </c>
      <c r="E2551">
        <v>0.82199999999999995</v>
      </c>
      <c r="F2551">
        <v>1.1800000000000001E-3</v>
      </c>
      <c r="G2551">
        <v>0.14369999999999999</v>
      </c>
      <c r="H2551">
        <v>1.21E-2</v>
      </c>
      <c r="I2551">
        <v>5.6300000000000003E-2</v>
      </c>
      <c r="J2551" t="s">
        <v>26</v>
      </c>
      <c r="K2551">
        <v>0.1855</v>
      </c>
      <c r="L2551">
        <v>1.5599999999999999E-2</v>
      </c>
      <c r="M2551" t="s">
        <v>25</v>
      </c>
      <c r="N2551" t="s">
        <v>27</v>
      </c>
    </row>
    <row r="2552" spans="1:16" x14ac:dyDescent="0.25">
      <c r="A2552" t="s">
        <v>28</v>
      </c>
      <c r="B2552" t="s">
        <v>19</v>
      </c>
      <c r="C2552" t="s">
        <v>17</v>
      </c>
      <c r="D2552">
        <v>9.06</v>
      </c>
      <c r="E2552">
        <v>0.92400000000000004</v>
      </c>
      <c r="F2552">
        <v>8.2379999999999995E-2</v>
      </c>
      <c r="G2552">
        <v>9.8119999999999994</v>
      </c>
      <c r="H2552">
        <v>3.1899999999999998E-2</v>
      </c>
      <c r="I2552">
        <v>3.7847</v>
      </c>
      <c r="J2552" t="s">
        <v>29</v>
      </c>
      <c r="K2552">
        <v>12.6229</v>
      </c>
      <c r="L2552">
        <v>4.1099999999999998E-2</v>
      </c>
      <c r="M2552" t="s">
        <v>30</v>
      </c>
      <c r="N2552" t="s">
        <v>22</v>
      </c>
      <c r="O2552" s="2">
        <v>45517.833124999997</v>
      </c>
    </row>
    <row r="2553" spans="1:16" x14ac:dyDescent="0.25">
      <c r="A2553" t="s">
        <v>31</v>
      </c>
      <c r="B2553" t="s">
        <v>19</v>
      </c>
      <c r="C2553" t="s">
        <v>17</v>
      </c>
      <c r="D2553">
        <v>0.23</v>
      </c>
      <c r="E2553">
        <v>0.83599999999999997</v>
      </c>
      <c r="F2553">
        <v>2.2899999999999999E-3</v>
      </c>
      <c r="G2553">
        <v>0.2742</v>
      </c>
      <c r="H2553">
        <v>1.6199999999999999E-2</v>
      </c>
      <c r="I2553">
        <v>0.10059999999999999</v>
      </c>
      <c r="J2553" t="s">
        <v>32</v>
      </c>
      <c r="K2553">
        <v>0.34899999999999998</v>
      </c>
      <c r="L2553">
        <v>2.06E-2</v>
      </c>
      <c r="M2553" t="s">
        <v>31</v>
      </c>
      <c r="N2553" t="s">
        <v>27</v>
      </c>
    </row>
    <row r="2554" spans="1:16" x14ac:dyDescent="0.25">
      <c r="A2554" t="s">
        <v>33</v>
      </c>
      <c r="G2554">
        <v>99.229200000000006</v>
      </c>
      <c r="I2554">
        <v>100</v>
      </c>
      <c r="K2554">
        <v>99.229200000000006</v>
      </c>
    </row>
    <row r="2555" spans="1:16" x14ac:dyDescent="0.25">
      <c r="A2555" t="s">
        <v>474</v>
      </c>
    </row>
    <row r="2556" spans="1:16" x14ac:dyDescent="0.25">
      <c r="A2556" t="s">
        <v>474</v>
      </c>
    </row>
    <row r="2557" spans="1:16" x14ac:dyDescent="0.25">
      <c r="A2557" t="s">
        <v>474</v>
      </c>
    </row>
    <row r="2558" spans="1:16" x14ac:dyDescent="0.25">
      <c r="A2558" t="s">
        <v>474</v>
      </c>
    </row>
    <row r="2559" spans="1:16" x14ac:dyDescent="0.25">
      <c r="A2559" t="s">
        <v>474</v>
      </c>
    </row>
    <row r="2560" spans="1:16" x14ac:dyDescent="0.25">
      <c r="A2560" t="s">
        <v>216</v>
      </c>
    </row>
    <row r="2561" spans="1:16" x14ac:dyDescent="0.25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t="s">
        <v>5</v>
      </c>
      <c r="G2561" t="s">
        <v>6</v>
      </c>
      <c r="H2561" t="s">
        <v>7</v>
      </c>
      <c r="I2561" t="s">
        <v>8</v>
      </c>
      <c r="J2561" t="s">
        <v>9</v>
      </c>
      <c r="K2561" t="s">
        <v>10</v>
      </c>
      <c r="L2561" t="s">
        <v>11</v>
      </c>
      <c r="M2561" t="s">
        <v>12</v>
      </c>
      <c r="N2561" t="s">
        <v>13</v>
      </c>
      <c r="O2561" t="s">
        <v>14</v>
      </c>
      <c r="P2561" t="s">
        <v>15</v>
      </c>
    </row>
    <row r="2562" spans="1:16" x14ac:dyDescent="0.25">
      <c r="A2562" t="s">
        <v>16</v>
      </c>
      <c r="C2562" t="s">
        <v>17</v>
      </c>
      <c r="G2562">
        <v>42.089599999999997</v>
      </c>
      <c r="I2562">
        <v>57.122199999999999</v>
      </c>
    </row>
    <row r="2563" spans="1:16" x14ac:dyDescent="0.25">
      <c r="A2563" t="s">
        <v>18</v>
      </c>
      <c r="B2563" t="s">
        <v>19</v>
      </c>
      <c r="C2563" t="s">
        <v>17</v>
      </c>
      <c r="D2563">
        <v>21.87</v>
      </c>
      <c r="E2563">
        <v>0.81599999999999995</v>
      </c>
      <c r="F2563">
        <v>0.12647</v>
      </c>
      <c r="G2563">
        <v>26.799199999999999</v>
      </c>
      <c r="H2563">
        <v>3.4299999999999997E-2</v>
      </c>
      <c r="I2563">
        <v>23.9345</v>
      </c>
      <c r="J2563" t="s">
        <v>20</v>
      </c>
      <c r="K2563">
        <v>44.435000000000002</v>
      </c>
      <c r="L2563">
        <v>5.6899999999999999E-2</v>
      </c>
      <c r="M2563" t="s">
        <v>21</v>
      </c>
      <c r="N2563" t="s">
        <v>22</v>
      </c>
      <c r="O2563" s="2">
        <v>45517.833379629628</v>
      </c>
    </row>
    <row r="2564" spans="1:16" x14ac:dyDescent="0.25">
      <c r="A2564" t="s">
        <v>23</v>
      </c>
      <c r="B2564" t="s">
        <v>19</v>
      </c>
      <c r="C2564" t="s">
        <v>17</v>
      </c>
      <c r="D2564">
        <v>18.579999999999998</v>
      </c>
      <c r="E2564">
        <v>1.0089999999999999</v>
      </c>
      <c r="F2564">
        <v>9.6350000000000005E-2</v>
      </c>
      <c r="G2564">
        <v>18.419499999999999</v>
      </c>
      <c r="H2564">
        <v>2.92E-2</v>
      </c>
      <c r="I2564">
        <v>14.24</v>
      </c>
      <c r="J2564" t="s">
        <v>24</v>
      </c>
      <c r="K2564">
        <v>39.404600000000002</v>
      </c>
      <c r="L2564">
        <v>6.25E-2</v>
      </c>
      <c r="M2564" t="s">
        <v>21</v>
      </c>
      <c r="N2564" t="s">
        <v>22</v>
      </c>
      <c r="O2564" s="2">
        <v>45517.833414351851</v>
      </c>
    </row>
    <row r="2565" spans="1:16" x14ac:dyDescent="0.25">
      <c r="A2565" t="s">
        <v>38</v>
      </c>
      <c r="B2565" t="s">
        <v>19</v>
      </c>
      <c r="C2565" t="s">
        <v>17</v>
      </c>
      <c r="D2565">
        <v>0.32</v>
      </c>
      <c r="E2565">
        <v>0.995</v>
      </c>
      <c r="F2565">
        <v>2.7599999999999999E-3</v>
      </c>
      <c r="G2565">
        <v>0.3226</v>
      </c>
      <c r="H2565">
        <v>8.0000000000000002E-3</v>
      </c>
      <c r="I2565">
        <v>0.17480000000000001</v>
      </c>
      <c r="J2565" t="s">
        <v>39</v>
      </c>
      <c r="K2565">
        <v>0.45140000000000002</v>
      </c>
      <c r="L2565">
        <v>1.1299999999999999E-2</v>
      </c>
      <c r="M2565" t="s">
        <v>40</v>
      </c>
      <c r="N2565" t="s">
        <v>22</v>
      </c>
      <c r="O2565" s="2">
        <v>45517.833564814813</v>
      </c>
    </row>
    <row r="2566" spans="1:16" x14ac:dyDescent="0.25">
      <c r="A2566" t="s">
        <v>50</v>
      </c>
      <c r="B2566" t="s">
        <v>19</v>
      </c>
      <c r="C2566" t="s">
        <v>17</v>
      </c>
      <c r="D2566">
        <v>0.02</v>
      </c>
      <c r="E2566">
        <v>0.86399999999999999</v>
      </c>
      <c r="F2566">
        <v>1.8000000000000001E-4</v>
      </c>
      <c r="G2566">
        <v>2.0500000000000001E-2</v>
      </c>
      <c r="H2566">
        <v>0.01</v>
      </c>
      <c r="I2566">
        <v>8.5000000000000006E-3</v>
      </c>
      <c r="J2566" t="s">
        <v>55</v>
      </c>
      <c r="K2566">
        <v>2.9899999999999999E-2</v>
      </c>
      <c r="L2566">
        <v>1.46E-2</v>
      </c>
      <c r="M2566" t="s">
        <v>50</v>
      </c>
      <c r="N2566" t="s">
        <v>27</v>
      </c>
    </row>
    <row r="2567" spans="1:16" x14ac:dyDescent="0.25">
      <c r="A2567" t="s">
        <v>25</v>
      </c>
      <c r="B2567" t="s">
        <v>19</v>
      </c>
      <c r="C2567" t="s">
        <v>17</v>
      </c>
      <c r="D2567">
        <v>0.13</v>
      </c>
      <c r="E2567">
        <v>0.82399999999999995</v>
      </c>
      <c r="F2567">
        <v>1.2700000000000001E-3</v>
      </c>
      <c r="G2567">
        <v>0.15429999999999999</v>
      </c>
      <c r="H2567">
        <v>1.23E-2</v>
      </c>
      <c r="I2567">
        <v>6.0999999999999999E-2</v>
      </c>
      <c r="J2567" t="s">
        <v>26</v>
      </c>
      <c r="K2567">
        <v>0.19919999999999999</v>
      </c>
      <c r="L2567">
        <v>1.5900000000000001E-2</v>
      </c>
      <c r="M2567" t="s">
        <v>25</v>
      </c>
      <c r="N2567" t="s">
        <v>27</v>
      </c>
    </row>
    <row r="2568" spans="1:16" x14ac:dyDescent="0.25">
      <c r="A2568" t="s">
        <v>28</v>
      </c>
      <c r="B2568" t="s">
        <v>19</v>
      </c>
      <c r="C2568" t="s">
        <v>17</v>
      </c>
      <c r="D2568">
        <v>10.44</v>
      </c>
      <c r="E2568">
        <v>0.92600000000000005</v>
      </c>
      <c r="F2568">
        <v>9.4869999999999996E-2</v>
      </c>
      <c r="G2568">
        <v>11.274100000000001</v>
      </c>
      <c r="H2568">
        <v>3.3700000000000001E-2</v>
      </c>
      <c r="I2568">
        <v>4.3833000000000002</v>
      </c>
      <c r="J2568" t="s">
        <v>29</v>
      </c>
      <c r="K2568">
        <v>14.5039</v>
      </c>
      <c r="L2568">
        <v>4.3400000000000001E-2</v>
      </c>
      <c r="M2568" t="s">
        <v>30</v>
      </c>
      <c r="N2568" t="s">
        <v>22</v>
      </c>
      <c r="O2568" s="2">
        <v>45517.833124999997</v>
      </c>
    </row>
    <row r="2569" spans="1:16" x14ac:dyDescent="0.25">
      <c r="A2569" t="s">
        <v>31</v>
      </c>
      <c r="B2569" t="s">
        <v>19</v>
      </c>
      <c r="C2569" t="s">
        <v>17</v>
      </c>
      <c r="D2569">
        <v>0.17</v>
      </c>
      <c r="E2569">
        <v>0.83599999999999997</v>
      </c>
      <c r="F2569">
        <v>1.7099999999999999E-3</v>
      </c>
      <c r="G2569">
        <v>0.2046</v>
      </c>
      <c r="H2569">
        <v>1.6199999999999999E-2</v>
      </c>
      <c r="I2569">
        <v>7.5700000000000003E-2</v>
      </c>
      <c r="J2569" t="s">
        <v>32</v>
      </c>
      <c r="K2569">
        <v>0.26040000000000002</v>
      </c>
      <c r="L2569">
        <v>2.06E-2</v>
      </c>
      <c r="M2569" t="s">
        <v>31</v>
      </c>
      <c r="N2569" t="s">
        <v>27</v>
      </c>
    </row>
    <row r="2570" spans="1:16" x14ac:dyDescent="0.25">
      <c r="A2570" t="s">
        <v>33</v>
      </c>
      <c r="G2570">
        <v>99.284400000000005</v>
      </c>
      <c r="I2570">
        <v>100</v>
      </c>
      <c r="K2570">
        <v>99.284400000000005</v>
      </c>
    </row>
    <row r="2571" spans="1:16" x14ac:dyDescent="0.25">
      <c r="A2571" t="s">
        <v>474</v>
      </c>
    </row>
    <row r="2572" spans="1:16" x14ac:dyDescent="0.25">
      <c r="A2572" t="s">
        <v>474</v>
      </c>
    </row>
    <row r="2573" spans="1:16" x14ac:dyDescent="0.25">
      <c r="A2573" t="s">
        <v>474</v>
      </c>
    </row>
    <row r="2574" spans="1:16" x14ac:dyDescent="0.25">
      <c r="A2574" t="s">
        <v>474</v>
      </c>
    </row>
    <row r="2575" spans="1:16" x14ac:dyDescent="0.25">
      <c r="A2575" t="s">
        <v>474</v>
      </c>
    </row>
    <row r="2576" spans="1:16" x14ac:dyDescent="0.25">
      <c r="A2576" t="s">
        <v>236</v>
      </c>
    </row>
    <row r="2577" spans="1:16" x14ac:dyDescent="0.25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5</v>
      </c>
      <c r="G2577" t="s">
        <v>6</v>
      </c>
      <c r="H2577" t="s">
        <v>7</v>
      </c>
      <c r="I2577" t="s">
        <v>8</v>
      </c>
      <c r="J2577" t="s">
        <v>9</v>
      </c>
      <c r="K2577" t="s">
        <v>10</v>
      </c>
      <c r="L2577" t="s">
        <v>11</v>
      </c>
      <c r="M2577" t="s">
        <v>12</v>
      </c>
      <c r="N2577" t="s">
        <v>13</v>
      </c>
      <c r="O2577" t="s">
        <v>14</v>
      </c>
      <c r="P2577" t="s">
        <v>15</v>
      </c>
    </row>
    <row r="2578" spans="1:16" x14ac:dyDescent="0.25">
      <c r="A2578" t="s">
        <v>16</v>
      </c>
      <c r="C2578" t="s">
        <v>17</v>
      </c>
      <c r="G2578">
        <v>42.936199999999999</v>
      </c>
      <c r="I2578">
        <v>57.13</v>
      </c>
    </row>
    <row r="2579" spans="1:16" x14ac:dyDescent="0.25">
      <c r="A2579" t="s">
        <v>18</v>
      </c>
      <c r="B2579" t="s">
        <v>19</v>
      </c>
      <c r="C2579" t="s">
        <v>17</v>
      </c>
      <c r="D2579">
        <v>22.47</v>
      </c>
      <c r="E2579">
        <v>0.81899999999999995</v>
      </c>
      <c r="F2579">
        <v>0.12997</v>
      </c>
      <c r="G2579">
        <v>27.438800000000001</v>
      </c>
      <c r="H2579">
        <v>3.4599999999999999E-2</v>
      </c>
      <c r="I2579">
        <v>24.0258</v>
      </c>
      <c r="J2579" t="s">
        <v>20</v>
      </c>
      <c r="K2579">
        <v>45.4955</v>
      </c>
      <c r="L2579">
        <v>5.74E-2</v>
      </c>
      <c r="M2579" t="s">
        <v>21</v>
      </c>
      <c r="N2579" t="s">
        <v>22</v>
      </c>
      <c r="O2579" s="2">
        <v>45517.833379629628</v>
      </c>
    </row>
    <row r="2580" spans="1:16" x14ac:dyDescent="0.25">
      <c r="A2580" t="s">
        <v>23</v>
      </c>
      <c r="B2580" t="s">
        <v>19</v>
      </c>
      <c r="C2580" t="s">
        <v>17</v>
      </c>
      <c r="D2580">
        <v>18.97</v>
      </c>
      <c r="E2580">
        <v>1.0089999999999999</v>
      </c>
      <c r="F2580">
        <v>9.8369999999999999E-2</v>
      </c>
      <c r="G2580">
        <v>18.807600000000001</v>
      </c>
      <c r="H2580">
        <v>2.9499999999999998E-2</v>
      </c>
      <c r="I2580">
        <v>14.2553</v>
      </c>
      <c r="J2580" t="s">
        <v>24</v>
      </c>
      <c r="K2580">
        <v>40.2348</v>
      </c>
      <c r="L2580">
        <v>6.3200000000000006E-2</v>
      </c>
      <c r="M2580" t="s">
        <v>21</v>
      </c>
      <c r="N2580" t="s">
        <v>22</v>
      </c>
      <c r="O2580" s="2">
        <v>45517.833414351851</v>
      </c>
    </row>
    <row r="2581" spans="1:16" x14ac:dyDescent="0.25">
      <c r="A2581" t="s">
        <v>38</v>
      </c>
      <c r="B2581" t="s">
        <v>19</v>
      </c>
      <c r="C2581" t="s">
        <v>17</v>
      </c>
      <c r="D2581">
        <v>0.3</v>
      </c>
      <c r="E2581">
        <v>0.995</v>
      </c>
      <c r="F2581">
        <v>2.5799999999999998E-3</v>
      </c>
      <c r="G2581">
        <v>0.30249999999999999</v>
      </c>
      <c r="H2581">
        <v>8.0000000000000002E-3</v>
      </c>
      <c r="I2581">
        <v>0.16070000000000001</v>
      </c>
      <c r="J2581" t="s">
        <v>39</v>
      </c>
      <c r="K2581">
        <v>0.42320000000000002</v>
      </c>
      <c r="L2581">
        <v>1.12E-2</v>
      </c>
      <c r="M2581" t="s">
        <v>40</v>
      </c>
      <c r="N2581" t="s">
        <v>22</v>
      </c>
      <c r="O2581" s="2">
        <v>45517.833564814813</v>
      </c>
    </row>
    <row r="2582" spans="1:16" x14ac:dyDescent="0.25">
      <c r="A2582" t="s">
        <v>50</v>
      </c>
      <c r="B2582" t="s">
        <v>19</v>
      </c>
      <c r="C2582" t="s">
        <v>17</v>
      </c>
      <c r="D2582">
        <v>0.02</v>
      </c>
      <c r="E2582">
        <v>0.86299999999999999</v>
      </c>
      <c r="F2582">
        <v>2.0000000000000001E-4</v>
      </c>
      <c r="G2582">
        <v>2.2700000000000001E-2</v>
      </c>
      <c r="H2582">
        <v>0.01</v>
      </c>
      <c r="I2582">
        <v>9.2999999999999992E-3</v>
      </c>
      <c r="J2582" t="s">
        <v>55</v>
      </c>
      <c r="K2582">
        <v>3.32E-2</v>
      </c>
      <c r="L2582">
        <v>1.46E-2</v>
      </c>
      <c r="M2582" t="s">
        <v>50</v>
      </c>
      <c r="N2582" t="s">
        <v>27</v>
      </c>
    </row>
    <row r="2583" spans="1:16" x14ac:dyDescent="0.25">
      <c r="A2583" t="s">
        <v>25</v>
      </c>
      <c r="B2583" t="s">
        <v>19</v>
      </c>
      <c r="C2583" t="s">
        <v>17</v>
      </c>
      <c r="D2583">
        <v>0.14000000000000001</v>
      </c>
      <c r="E2583">
        <v>0.82299999999999995</v>
      </c>
      <c r="F2583">
        <v>1.3600000000000001E-3</v>
      </c>
      <c r="G2583">
        <v>0.16569999999999999</v>
      </c>
      <c r="H2583">
        <v>1.23E-2</v>
      </c>
      <c r="I2583">
        <v>6.4199999999999993E-2</v>
      </c>
      <c r="J2583" t="s">
        <v>26</v>
      </c>
      <c r="K2583">
        <v>0.21390000000000001</v>
      </c>
      <c r="L2583">
        <v>1.5900000000000001E-2</v>
      </c>
      <c r="M2583" t="s">
        <v>25</v>
      </c>
      <c r="N2583" t="s">
        <v>27</v>
      </c>
    </row>
    <row r="2584" spans="1:16" x14ac:dyDescent="0.25">
      <c r="A2584" t="s">
        <v>28</v>
      </c>
      <c r="B2584" t="s">
        <v>19</v>
      </c>
      <c r="C2584" t="s">
        <v>17</v>
      </c>
      <c r="D2584">
        <v>10.38</v>
      </c>
      <c r="E2584">
        <v>0.92500000000000004</v>
      </c>
      <c r="F2584">
        <v>9.4320000000000001E-2</v>
      </c>
      <c r="G2584">
        <v>11.2125</v>
      </c>
      <c r="H2584">
        <v>3.3700000000000001E-2</v>
      </c>
      <c r="I2584">
        <v>4.274</v>
      </c>
      <c r="J2584" t="s">
        <v>29</v>
      </c>
      <c r="K2584">
        <v>14.4246</v>
      </c>
      <c r="L2584">
        <v>4.3400000000000001E-2</v>
      </c>
      <c r="M2584" t="s">
        <v>30</v>
      </c>
      <c r="N2584" t="s">
        <v>22</v>
      </c>
      <c r="O2584" s="2">
        <v>45517.833124999997</v>
      </c>
    </row>
    <row r="2585" spans="1:16" x14ac:dyDescent="0.25">
      <c r="A2585" t="s">
        <v>31</v>
      </c>
      <c r="B2585" t="s">
        <v>19</v>
      </c>
      <c r="C2585" t="s">
        <v>17</v>
      </c>
      <c r="D2585">
        <v>0.19</v>
      </c>
      <c r="E2585">
        <v>0.83599999999999997</v>
      </c>
      <c r="F2585">
        <v>1.8600000000000001E-3</v>
      </c>
      <c r="G2585">
        <v>0.223</v>
      </c>
      <c r="H2585">
        <v>1.6199999999999999E-2</v>
      </c>
      <c r="I2585">
        <v>8.09E-2</v>
      </c>
      <c r="J2585" t="s">
        <v>32</v>
      </c>
      <c r="K2585">
        <v>0.2838</v>
      </c>
      <c r="L2585">
        <v>2.06E-2</v>
      </c>
      <c r="M2585" t="s">
        <v>31</v>
      </c>
      <c r="N2585" t="s">
        <v>27</v>
      </c>
    </row>
    <row r="2586" spans="1:16" x14ac:dyDescent="0.25">
      <c r="A2586" t="s">
        <v>33</v>
      </c>
      <c r="G2586">
        <v>101.10890000000001</v>
      </c>
      <c r="I2586">
        <v>100</v>
      </c>
      <c r="K2586">
        <v>101.10890000000001</v>
      </c>
    </row>
    <row r="2587" spans="1:16" x14ac:dyDescent="0.25">
      <c r="A2587" t="s">
        <v>474</v>
      </c>
    </row>
    <row r="2588" spans="1:16" x14ac:dyDescent="0.25">
      <c r="A2588" t="s">
        <v>474</v>
      </c>
    </row>
    <row r="2589" spans="1:16" x14ac:dyDescent="0.25">
      <c r="A2589" t="s">
        <v>474</v>
      </c>
    </row>
    <row r="2590" spans="1:16" x14ac:dyDescent="0.25">
      <c r="A2590" t="s">
        <v>474</v>
      </c>
    </row>
    <row r="2591" spans="1:16" x14ac:dyDescent="0.25">
      <c r="A2591" t="s">
        <v>474</v>
      </c>
    </row>
    <row r="2592" spans="1:16" x14ac:dyDescent="0.25">
      <c r="A2592" t="s">
        <v>237</v>
      </c>
    </row>
    <row r="2593" spans="1:16" x14ac:dyDescent="0.25">
      <c r="A2593" t="s">
        <v>0</v>
      </c>
      <c r="B2593" t="s">
        <v>1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7</v>
      </c>
      <c r="I2593" t="s">
        <v>8</v>
      </c>
      <c r="J2593" t="s">
        <v>9</v>
      </c>
      <c r="K2593" t="s">
        <v>10</v>
      </c>
      <c r="L2593" t="s">
        <v>11</v>
      </c>
      <c r="M2593" t="s">
        <v>12</v>
      </c>
      <c r="N2593" t="s">
        <v>13</v>
      </c>
      <c r="O2593" t="s">
        <v>14</v>
      </c>
      <c r="P2593" t="s">
        <v>15</v>
      </c>
    </row>
    <row r="2594" spans="1:16" x14ac:dyDescent="0.25">
      <c r="A2594" t="s">
        <v>16</v>
      </c>
      <c r="C2594" t="s">
        <v>17</v>
      </c>
      <c r="G2594">
        <v>42.1173</v>
      </c>
      <c r="I2594">
        <v>57.132399999999997</v>
      </c>
    </row>
    <row r="2595" spans="1:16" x14ac:dyDescent="0.25">
      <c r="A2595" t="s">
        <v>18</v>
      </c>
      <c r="B2595" t="s">
        <v>19</v>
      </c>
      <c r="C2595" t="s">
        <v>17</v>
      </c>
      <c r="D2595">
        <v>21.84</v>
      </c>
      <c r="E2595">
        <v>0.81599999999999995</v>
      </c>
      <c r="F2595">
        <v>0.12631000000000001</v>
      </c>
      <c r="G2595">
        <v>26.773199999999999</v>
      </c>
      <c r="H2595">
        <v>3.4299999999999997E-2</v>
      </c>
      <c r="I2595">
        <v>23.899799999999999</v>
      </c>
      <c r="J2595" t="s">
        <v>20</v>
      </c>
      <c r="K2595">
        <v>44.391800000000003</v>
      </c>
      <c r="L2595">
        <v>5.6899999999999999E-2</v>
      </c>
      <c r="M2595" t="s">
        <v>21</v>
      </c>
      <c r="N2595" t="s">
        <v>22</v>
      </c>
      <c r="O2595" s="2">
        <v>45517.833379629628</v>
      </c>
    </row>
    <row r="2596" spans="1:16" x14ac:dyDescent="0.25">
      <c r="A2596" t="s">
        <v>23</v>
      </c>
      <c r="B2596" t="s">
        <v>19</v>
      </c>
      <c r="C2596" t="s">
        <v>17</v>
      </c>
      <c r="D2596">
        <v>18.62</v>
      </c>
      <c r="E2596">
        <v>1.0089999999999999</v>
      </c>
      <c r="F2596">
        <v>9.6560000000000007E-2</v>
      </c>
      <c r="G2596">
        <v>18.454699999999999</v>
      </c>
      <c r="H2596">
        <v>2.92E-2</v>
      </c>
      <c r="I2596">
        <v>14.260400000000001</v>
      </c>
      <c r="J2596" t="s">
        <v>24</v>
      </c>
      <c r="K2596">
        <v>39.479900000000001</v>
      </c>
      <c r="L2596">
        <v>6.25E-2</v>
      </c>
      <c r="M2596" t="s">
        <v>21</v>
      </c>
      <c r="N2596" t="s">
        <v>22</v>
      </c>
      <c r="O2596" s="2">
        <v>45517.833414351851</v>
      </c>
    </row>
    <row r="2597" spans="1:16" x14ac:dyDescent="0.25">
      <c r="A2597" t="s">
        <v>38</v>
      </c>
      <c r="B2597" t="s">
        <v>19</v>
      </c>
      <c r="C2597" t="s">
        <v>17</v>
      </c>
      <c r="D2597">
        <v>0.32</v>
      </c>
      <c r="E2597">
        <v>0.995</v>
      </c>
      <c r="F2597">
        <v>2.7399999999999998E-3</v>
      </c>
      <c r="G2597">
        <v>0.32100000000000001</v>
      </c>
      <c r="H2597">
        <v>8.0000000000000002E-3</v>
      </c>
      <c r="I2597">
        <v>0.17380000000000001</v>
      </c>
      <c r="J2597" t="s">
        <v>39</v>
      </c>
      <c r="K2597">
        <v>0.44919999999999999</v>
      </c>
      <c r="L2597">
        <v>1.12E-2</v>
      </c>
      <c r="M2597" t="s">
        <v>40</v>
      </c>
      <c r="N2597" t="s">
        <v>22</v>
      </c>
      <c r="O2597" s="2">
        <v>45517.833564814813</v>
      </c>
    </row>
    <row r="2598" spans="1:16" x14ac:dyDescent="0.25">
      <c r="A2598" t="s">
        <v>50</v>
      </c>
      <c r="B2598" t="s">
        <v>19</v>
      </c>
      <c r="C2598" t="s">
        <v>17</v>
      </c>
      <c r="D2598">
        <v>0.02</v>
      </c>
      <c r="E2598">
        <v>0.86399999999999999</v>
      </c>
      <c r="F2598">
        <v>1.8000000000000001E-4</v>
      </c>
      <c r="G2598">
        <v>2.12E-2</v>
      </c>
      <c r="H2598">
        <v>0.01</v>
      </c>
      <c r="I2598">
        <v>8.8000000000000005E-3</v>
      </c>
      <c r="J2598" t="s">
        <v>55</v>
      </c>
      <c r="K2598">
        <v>3.1E-2</v>
      </c>
      <c r="L2598">
        <v>1.46E-2</v>
      </c>
      <c r="M2598" t="s">
        <v>50</v>
      </c>
      <c r="N2598" t="s">
        <v>27</v>
      </c>
    </row>
    <row r="2599" spans="1:16" x14ac:dyDescent="0.25">
      <c r="A2599" t="s">
        <v>25</v>
      </c>
      <c r="B2599" t="s">
        <v>19</v>
      </c>
      <c r="C2599" t="s">
        <v>17</v>
      </c>
      <c r="D2599">
        <v>0.16</v>
      </c>
      <c r="E2599">
        <v>0.82399999999999995</v>
      </c>
      <c r="F2599">
        <v>1.5900000000000001E-3</v>
      </c>
      <c r="G2599">
        <v>0.19270000000000001</v>
      </c>
      <c r="H2599">
        <v>1.23E-2</v>
      </c>
      <c r="I2599">
        <v>7.6100000000000001E-2</v>
      </c>
      <c r="J2599" t="s">
        <v>26</v>
      </c>
      <c r="K2599">
        <v>0.24879999999999999</v>
      </c>
      <c r="L2599">
        <v>1.5800000000000002E-2</v>
      </c>
      <c r="M2599" t="s">
        <v>25</v>
      </c>
      <c r="N2599" t="s">
        <v>27</v>
      </c>
    </row>
    <row r="2600" spans="1:16" x14ac:dyDescent="0.25">
      <c r="A2600" t="s">
        <v>28</v>
      </c>
      <c r="B2600" t="s">
        <v>19</v>
      </c>
      <c r="C2600" t="s">
        <v>17</v>
      </c>
      <c r="D2600">
        <v>10.4</v>
      </c>
      <c r="E2600">
        <v>0.92600000000000005</v>
      </c>
      <c r="F2600">
        <v>9.4549999999999995E-2</v>
      </c>
      <c r="G2600">
        <v>11.2354</v>
      </c>
      <c r="H2600">
        <v>3.3700000000000001E-2</v>
      </c>
      <c r="I2600">
        <v>4.3662000000000001</v>
      </c>
      <c r="J2600" t="s">
        <v>29</v>
      </c>
      <c r="K2600">
        <v>14.4542</v>
      </c>
      <c r="L2600">
        <v>4.3400000000000001E-2</v>
      </c>
      <c r="M2600" t="s">
        <v>30</v>
      </c>
      <c r="N2600" t="s">
        <v>22</v>
      </c>
      <c r="O2600" s="2">
        <v>45517.833124999997</v>
      </c>
    </row>
    <row r="2601" spans="1:16" x14ac:dyDescent="0.25">
      <c r="A2601" t="s">
        <v>31</v>
      </c>
      <c r="B2601" t="s">
        <v>19</v>
      </c>
      <c r="C2601" t="s">
        <v>17</v>
      </c>
      <c r="D2601">
        <v>0.19</v>
      </c>
      <c r="E2601">
        <v>0.83599999999999997</v>
      </c>
      <c r="F2601">
        <v>1.8600000000000001E-3</v>
      </c>
      <c r="G2601">
        <v>0.2228</v>
      </c>
      <c r="H2601">
        <v>1.6199999999999999E-2</v>
      </c>
      <c r="I2601">
        <v>8.2400000000000001E-2</v>
      </c>
      <c r="J2601" t="s">
        <v>32</v>
      </c>
      <c r="K2601">
        <v>0.28349999999999997</v>
      </c>
      <c r="L2601">
        <v>2.06E-2</v>
      </c>
      <c r="M2601" t="s">
        <v>31</v>
      </c>
      <c r="N2601" t="s">
        <v>27</v>
      </c>
    </row>
    <row r="2602" spans="1:16" x14ac:dyDescent="0.25">
      <c r="A2602" t="s">
        <v>33</v>
      </c>
      <c r="G2602">
        <v>99.338300000000004</v>
      </c>
      <c r="I2602">
        <v>100</v>
      </c>
      <c r="K2602">
        <v>99.338300000000004</v>
      </c>
    </row>
    <row r="2603" spans="1:16" x14ac:dyDescent="0.25">
      <c r="A2603" t="s">
        <v>474</v>
      </c>
    </row>
    <row r="2604" spans="1:16" x14ac:dyDescent="0.25">
      <c r="A2604" t="s">
        <v>474</v>
      </c>
    </row>
    <row r="2605" spans="1:16" x14ac:dyDescent="0.25">
      <c r="A2605" t="s">
        <v>474</v>
      </c>
    </row>
    <row r="2606" spans="1:16" x14ac:dyDescent="0.25">
      <c r="A2606" t="s">
        <v>474</v>
      </c>
    </row>
    <row r="2607" spans="1:16" x14ac:dyDescent="0.25">
      <c r="A2607" t="s">
        <v>474</v>
      </c>
    </row>
    <row r="2608" spans="1:16" x14ac:dyDescent="0.25">
      <c r="A2608" t="s">
        <v>217</v>
      </c>
    </row>
    <row r="2609" spans="1:16" x14ac:dyDescent="0.25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t="s">
        <v>5</v>
      </c>
      <c r="G2609" t="s">
        <v>6</v>
      </c>
      <c r="H2609" t="s">
        <v>7</v>
      </c>
      <c r="I2609" t="s">
        <v>8</v>
      </c>
      <c r="J2609" t="s">
        <v>9</v>
      </c>
      <c r="K2609" t="s">
        <v>10</v>
      </c>
      <c r="L2609" t="s">
        <v>11</v>
      </c>
      <c r="M2609" t="s">
        <v>12</v>
      </c>
      <c r="N2609" t="s">
        <v>13</v>
      </c>
      <c r="O2609" t="s">
        <v>14</v>
      </c>
      <c r="P2609" t="s">
        <v>15</v>
      </c>
    </row>
    <row r="2610" spans="1:16" x14ac:dyDescent="0.25">
      <c r="A2610" t="s">
        <v>16</v>
      </c>
      <c r="C2610" t="s">
        <v>17</v>
      </c>
      <c r="G2610">
        <v>42.073399999999999</v>
      </c>
      <c r="I2610">
        <v>57.127000000000002</v>
      </c>
    </row>
    <row r="2611" spans="1:16" x14ac:dyDescent="0.25">
      <c r="A2611" t="s">
        <v>18</v>
      </c>
      <c r="B2611" t="s">
        <v>19</v>
      </c>
      <c r="C2611" t="s">
        <v>17</v>
      </c>
      <c r="D2611">
        <v>21.78</v>
      </c>
      <c r="E2611">
        <v>0.81399999999999995</v>
      </c>
      <c r="F2611">
        <v>0.12594</v>
      </c>
      <c r="G2611">
        <v>26.733599999999999</v>
      </c>
      <c r="H2611">
        <v>3.4299999999999997E-2</v>
      </c>
      <c r="I2611">
        <v>23.8871</v>
      </c>
      <c r="J2611" t="s">
        <v>20</v>
      </c>
      <c r="K2611">
        <v>44.3262</v>
      </c>
      <c r="L2611">
        <v>5.6899999999999999E-2</v>
      </c>
      <c r="M2611" t="s">
        <v>21</v>
      </c>
      <c r="N2611" t="s">
        <v>22</v>
      </c>
      <c r="O2611" s="2">
        <v>45517.833379629628</v>
      </c>
    </row>
    <row r="2612" spans="1:16" x14ac:dyDescent="0.25">
      <c r="A2612" t="s">
        <v>23</v>
      </c>
      <c r="B2612" t="s">
        <v>19</v>
      </c>
      <c r="C2612" t="s">
        <v>17</v>
      </c>
      <c r="D2612">
        <v>18.579999999999998</v>
      </c>
      <c r="E2612">
        <v>1.0089999999999999</v>
      </c>
      <c r="F2612">
        <v>9.6369999999999997E-2</v>
      </c>
      <c r="G2612">
        <v>18.422799999999999</v>
      </c>
      <c r="H2612">
        <v>2.92E-2</v>
      </c>
      <c r="I2612">
        <v>14.2492</v>
      </c>
      <c r="J2612" t="s">
        <v>24</v>
      </c>
      <c r="K2612">
        <v>39.4116</v>
      </c>
      <c r="L2612">
        <v>6.25E-2</v>
      </c>
      <c r="M2612" t="s">
        <v>21</v>
      </c>
      <c r="N2612" t="s">
        <v>22</v>
      </c>
      <c r="O2612" s="2">
        <v>45517.833414351851</v>
      </c>
    </row>
    <row r="2613" spans="1:16" x14ac:dyDescent="0.25">
      <c r="A2613" t="s">
        <v>38</v>
      </c>
      <c r="B2613" t="s">
        <v>19</v>
      </c>
      <c r="C2613" t="s">
        <v>17</v>
      </c>
      <c r="D2613">
        <v>0.3</v>
      </c>
      <c r="E2613">
        <v>0.995</v>
      </c>
      <c r="F2613">
        <v>2.5999999999999999E-3</v>
      </c>
      <c r="G2613">
        <v>0.30480000000000002</v>
      </c>
      <c r="H2613">
        <v>8.0000000000000002E-3</v>
      </c>
      <c r="I2613">
        <v>0.16520000000000001</v>
      </c>
      <c r="J2613" t="s">
        <v>39</v>
      </c>
      <c r="K2613">
        <v>0.42649999999999999</v>
      </c>
      <c r="L2613">
        <v>1.12E-2</v>
      </c>
      <c r="M2613" t="s">
        <v>40</v>
      </c>
      <c r="N2613" t="s">
        <v>22</v>
      </c>
      <c r="O2613" s="2">
        <v>45517.833564814813</v>
      </c>
    </row>
    <row r="2614" spans="1:16" x14ac:dyDescent="0.25">
      <c r="A2614" t="s">
        <v>50</v>
      </c>
      <c r="B2614" t="s">
        <v>19</v>
      </c>
      <c r="C2614" t="s">
        <v>17</v>
      </c>
      <c r="D2614">
        <v>0.02</v>
      </c>
      <c r="E2614">
        <v>0.86399999999999999</v>
      </c>
      <c r="F2614">
        <v>1.9000000000000001E-4</v>
      </c>
      <c r="G2614">
        <v>2.23E-2</v>
      </c>
      <c r="H2614">
        <v>0.01</v>
      </c>
      <c r="I2614">
        <v>9.2999999999999992E-3</v>
      </c>
      <c r="J2614" t="s">
        <v>55</v>
      </c>
      <c r="K2614">
        <v>3.2599999999999997E-2</v>
      </c>
      <c r="L2614">
        <v>1.46E-2</v>
      </c>
      <c r="M2614" t="s">
        <v>50</v>
      </c>
      <c r="N2614" t="s">
        <v>27</v>
      </c>
    </row>
    <row r="2615" spans="1:16" x14ac:dyDescent="0.25">
      <c r="A2615" t="s">
        <v>25</v>
      </c>
      <c r="B2615" t="s">
        <v>19</v>
      </c>
      <c r="C2615" t="s">
        <v>17</v>
      </c>
      <c r="D2615">
        <v>0.13</v>
      </c>
      <c r="E2615">
        <v>0.82399999999999995</v>
      </c>
      <c r="F2615">
        <v>1.31E-3</v>
      </c>
      <c r="G2615">
        <v>0.159</v>
      </c>
      <c r="H2615">
        <v>1.23E-2</v>
      </c>
      <c r="I2615">
        <v>6.2899999999999998E-2</v>
      </c>
      <c r="J2615" t="s">
        <v>26</v>
      </c>
      <c r="K2615">
        <v>0.20530000000000001</v>
      </c>
      <c r="L2615">
        <v>1.5900000000000001E-2</v>
      </c>
      <c r="M2615" t="s">
        <v>25</v>
      </c>
      <c r="N2615" t="s">
        <v>27</v>
      </c>
    </row>
    <row r="2616" spans="1:16" x14ac:dyDescent="0.25">
      <c r="A2616" t="s">
        <v>28</v>
      </c>
      <c r="B2616" t="s">
        <v>19</v>
      </c>
      <c r="C2616" t="s">
        <v>17</v>
      </c>
      <c r="D2616">
        <v>10.5</v>
      </c>
      <c r="E2616">
        <v>0.92600000000000005</v>
      </c>
      <c r="F2616">
        <v>9.5420000000000005E-2</v>
      </c>
      <c r="G2616">
        <v>11.336499999999999</v>
      </c>
      <c r="H2616">
        <v>3.39E-2</v>
      </c>
      <c r="I2616">
        <v>4.4097</v>
      </c>
      <c r="J2616" t="s">
        <v>29</v>
      </c>
      <c r="K2616">
        <v>14.584199999999999</v>
      </c>
      <c r="L2616">
        <v>4.36E-2</v>
      </c>
      <c r="M2616" t="s">
        <v>30</v>
      </c>
      <c r="N2616" t="s">
        <v>22</v>
      </c>
      <c r="O2616" s="2">
        <v>45517.833124999997</v>
      </c>
    </row>
    <row r="2617" spans="1:16" x14ac:dyDescent="0.25">
      <c r="A2617" t="s">
        <v>31</v>
      </c>
      <c r="B2617" t="s">
        <v>19</v>
      </c>
      <c r="C2617" t="s">
        <v>17</v>
      </c>
      <c r="D2617">
        <v>0.2</v>
      </c>
      <c r="E2617">
        <v>0.83599999999999997</v>
      </c>
      <c r="F2617">
        <v>2.0200000000000001E-3</v>
      </c>
      <c r="G2617">
        <v>0.2422</v>
      </c>
      <c r="H2617">
        <v>1.61E-2</v>
      </c>
      <c r="I2617">
        <v>8.9599999999999999E-2</v>
      </c>
      <c r="J2617" t="s">
        <v>32</v>
      </c>
      <c r="K2617">
        <v>0.30819999999999997</v>
      </c>
      <c r="L2617">
        <v>2.0500000000000001E-2</v>
      </c>
      <c r="M2617" t="s">
        <v>31</v>
      </c>
      <c r="N2617" t="s">
        <v>27</v>
      </c>
    </row>
    <row r="2618" spans="1:16" x14ac:dyDescent="0.25">
      <c r="A2618" t="s">
        <v>33</v>
      </c>
      <c r="G2618">
        <v>99.294600000000003</v>
      </c>
      <c r="I2618">
        <v>100</v>
      </c>
      <c r="K2618">
        <v>99.294600000000003</v>
      </c>
    </row>
    <row r="2619" spans="1:16" x14ac:dyDescent="0.25">
      <c r="A2619" t="s">
        <v>474</v>
      </c>
    </row>
    <row r="2620" spans="1:16" x14ac:dyDescent="0.25">
      <c r="A2620" t="s">
        <v>474</v>
      </c>
    </row>
    <row r="2621" spans="1:16" x14ac:dyDescent="0.25">
      <c r="A2621" t="s">
        <v>474</v>
      </c>
    </row>
    <row r="2622" spans="1:16" x14ac:dyDescent="0.25">
      <c r="A2622" t="s">
        <v>474</v>
      </c>
    </row>
    <row r="2623" spans="1:16" x14ac:dyDescent="0.25">
      <c r="A2623" t="s">
        <v>474</v>
      </c>
    </row>
    <row r="2624" spans="1:16" x14ac:dyDescent="0.25">
      <c r="A2624" t="s">
        <v>238</v>
      </c>
    </row>
    <row r="2625" spans="1:16" x14ac:dyDescent="0.25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t="s">
        <v>5</v>
      </c>
      <c r="G2625" t="s">
        <v>6</v>
      </c>
      <c r="H2625" t="s">
        <v>7</v>
      </c>
      <c r="I2625" t="s">
        <v>8</v>
      </c>
      <c r="J2625" t="s">
        <v>9</v>
      </c>
      <c r="K2625" t="s">
        <v>10</v>
      </c>
      <c r="L2625" t="s">
        <v>11</v>
      </c>
      <c r="M2625" t="s">
        <v>12</v>
      </c>
      <c r="N2625" t="s">
        <v>13</v>
      </c>
      <c r="O2625" t="s">
        <v>14</v>
      </c>
      <c r="P2625" t="s">
        <v>15</v>
      </c>
    </row>
    <row r="2626" spans="1:16" x14ac:dyDescent="0.25">
      <c r="A2626" t="s">
        <v>16</v>
      </c>
      <c r="C2626" t="s">
        <v>17</v>
      </c>
      <c r="G2626">
        <v>41.792700000000004</v>
      </c>
      <c r="I2626">
        <v>57.121499999999997</v>
      </c>
    </row>
    <row r="2627" spans="1:16" x14ac:dyDescent="0.25">
      <c r="A2627" t="s">
        <v>18</v>
      </c>
      <c r="B2627" t="s">
        <v>19</v>
      </c>
      <c r="C2627" t="s">
        <v>17</v>
      </c>
      <c r="D2627">
        <v>21.49</v>
      </c>
      <c r="E2627">
        <v>0.81200000000000006</v>
      </c>
      <c r="F2627">
        <v>0.12429</v>
      </c>
      <c r="G2627">
        <v>26.4712</v>
      </c>
      <c r="H2627">
        <v>3.4200000000000001E-2</v>
      </c>
      <c r="I2627">
        <v>23.8093</v>
      </c>
      <c r="J2627" t="s">
        <v>20</v>
      </c>
      <c r="K2627">
        <v>43.891199999999998</v>
      </c>
      <c r="L2627">
        <v>5.67E-2</v>
      </c>
      <c r="M2627" t="s">
        <v>21</v>
      </c>
      <c r="N2627" t="s">
        <v>22</v>
      </c>
      <c r="O2627" s="2">
        <v>45517.833379629628</v>
      </c>
    </row>
    <row r="2628" spans="1:16" x14ac:dyDescent="0.25">
      <c r="A2628" t="s">
        <v>23</v>
      </c>
      <c r="B2628" t="s">
        <v>19</v>
      </c>
      <c r="C2628" t="s">
        <v>17</v>
      </c>
      <c r="D2628">
        <v>18.440000000000001</v>
      </c>
      <c r="E2628">
        <v>1.0089999999999999</v>
      </c>
      <c r="F2628">
        <v>9.5640000000000003E-2</v>
      </c>
      <c r="G2628">
        <v>18.282299999999999</v>
      </c>
      <c r="H2628">
        <v>2.9100000000000001E-2</v>
      </c>
      <c r="I2628">
        <v>14.2342</v>
      </c>
      <c r="J2628" t="s">
        <v>24</v>
      </c>
      <c r="K2628">
        <v>39.110999999999997</v>
      </c>
      <c r="L2628">
        <v>6.2300000000000001E-2</v>
      </c>
      <c r="M2628" t="s">
        <v>21</v>
      </c>
      <c r="N2628" t="s">
        <v>22</v>
      </c>
      <c r="O2628" s="2">
        <v>45517.833414351851</v>
      </c>
    </row>
    <row r="2629" spans="1:16" x14ac:dyDescent="0.25">
      <c r="A2629" t="s">
        <v>38</v>
      </c>
      <c r="B2629" t="s">
        <v>19</v>
      </c>
      <c r="C2629" t="s">
        <v>17</v>
      </c>
      <c r="D2629">
        <v>0.28999999999999998</v>
      </c>
      <c r="E2629">
        <v>0.996</v>
      </c>
      <c r="F2629">
        <v>2.49E-3</v>
      </c>
      <c r="G2629">
        <v>0.29089999999999999</v>
      </c>
      <c r="H2629">
        <v>8.0000000000000002E-3</v>
      </c>
      <c r="I2629">
        <v>0.15870000000000001</v>
      </c>
      <c r="J2629" t="s">
        <v>39</v>
      </c>
      <c r="K2629">
        <v>0.40699999999999997</v>
      </c>
      <c r="L2629">
        <v>1.12E-2</v>
      </c>
      <c r="M2629" t="s">
        <v>40</v>
      </c>
      <c r="N2629" t="s">
        <v>22</v>
      </c>
      <c r="O2629" s="2">
        <v>45517.833564814813</v>
      </c>
    </row>
    <row r="2630" spans="1:16" x14ac:dyDescent="0.25">
      <c r="A2630" t="s">
        <v>50</v>
      </c>
      <c r="B2630" t="s">
        <v>19</v>
      </c>
      <c r="C2630" t="s">
        <v>17</v>
      </c>
      <c r="D2630">
        <v>0.04</v>
      </c>
      <c r="E2630">
        <v>0.86499999999999999</v>
      </c>
      <c r="F2630">
        <v>3.6999999999999999E-4</v>
      </c>
      <c r="G2630">
        <v>4.2200000000000001E-2</v>
      </c>
      <c r="H2630">
        <v>0.01</v>
      </c>
      <c r="I2630">
        <v>1.78E-2</v>
      </c>
      <c r="J2630" t="s">
        <v>55</v>
      </c>
      <c r="K2630">
        <v>6.1699999999999998E-2</v>
      </c>
      <c r="L2630">
        <v>1.46E-2</v>
      </c>
      <c r="M2630" t="s">
        <v>50</v>
      </c>
      <c r="N2630" t="s">
        <v>27</v>
      </c>
    </row>
    <row r="2631" spans="1:16" x14ac:dyDescent="0.25">
      <c r="A2631" t="s">
        <v>25</v>
      </c>
      <c r="B2631" t="s">
        <v>19</v>
      </c>
      <c r="C2631" t="s">
        <v>17</v>
      </c>
      <c r="D2631">
        <v>0.14000000000000001</v>
      </c>
      <c r="E2631">
        <v>0.82399999999999995</v>
      </c>
      <c r="F2631">
        <v>1.3699999999999999E-3</v>
      </c>
      <c r="G2631">
        <v>0.16619999999999999</v>
      </c>
      <c r="H2631">
        <v>1.23E-2</v>
      </c>
      <c r="I2631">
        <v>6.6100000000000006E-2</v>
      </c>
      <c r="J2631" t="s">
        <v>26</v>
      </c>
      <c r="K2631">
        <v>0.2145</v>
      </c>
      <c r="L2631">
        <v>1.5900000000000001E-2</v>
      </c>
      <c r="M2631" t="s">
        <v>25</v>
      </c>
      <c r="N2631" t="s">
        <v>27</v>
      </c>
    </row>
    <row r="2632" spans="1:16" x14ac:dyDescent="0.25">
      <c r="A2632" t="s">
        <v>28</v>
      </c>
      <c r="B2632" t="s">
        <v>19</v>
      </c>
      <c r="C2632" t="s">
        <v>17</v>
      </c>
      <c r="D2632">
        <v>10.69</v>
      </c>
      <c r="E2632">
        <v>0.92600000000000005</v>
      </c>
      <c r="F2632">
        <v>9.7170000000000006E-2</v>
      </c>
      <c r="G2632">
        <v>11.541</v>
      </c>
      <c r="H2632">
        <v>3.4099999999999998E-2</v>
      </c>
      <c r="I2632">
        <v>4.5189000000000004</v>
      </c>
      <c r="J2632" t="s">
        <v>29</v>
      </c>
      <c r="K2632">
        <v>14.847200000000001</v>
      </c>
      <c r="L2632">
        <v>4.3799999999999999E-2</v>
      </c>
      <c r="M2632" t="s">
        <v>30</v>
      </c>
      <c r="N2632" t="s">
        <v>22</v>
      </c>
      <c r="O2632" s="2">
        <v>45517.833124999997</v>
      </c>
    </row>
    <row r="2633" spans="1:16" x14ac:dyDescent="0.25">
      <c r="A2633" t="s">
        <v>31</v>
      </c>
      <c r="B2633" t="s">
        <v>19</v>
      </c>
      <c r="C2633" t="s">
        <v>17</v>
      </c>
      <c r="D2633">
        <v>0.17</v>
      </c>
      <c r="E2633">
        <v>0.83599999999999997</v>
      </c>
      <c r="F2633">
        <v>1.65E-3</v>
      </c>
      <c r="G2633">
        <v>0.19739999999999999</v>
      </c>
      <c r="H2633">
        <v>1.61E-2</v>
      </c>
      <c r="I2633">
        <v>7.3499999999999996E-2</v>
      </c>
      <c r="J2633" t="s">
        <v>32</v>
      </c>
      <c r="K2633">
        <v>0.25119999999999998</v>
      </c>
      <c r="L2633">
        <v>2.0500000000000001E-2</v>
      </c>
      <c r="M2633" t="s">
        <v>31</v>
      </c>
      <c r="N2633" t="s">
        <v>27</v>
      </c>
    </row>
    <row r="2634" spans="1:16" x14ac:dyDescent="0.25">
      <c r="A2634" t="s">
        <v>33</v>
      </c>
      <c r="G2634">
        <v>98.783799999999999</v>
      </c>
      <c r="I2634">
        <v>100</v>
      </c>
      <c r="K2634">
        <v>98.783799999999999</v>
      </c>
    </row>
    <row r="2635" spans="1:16" x14ac:dyDescent="0.25">
      <c r="A2635" t="s">
        <v>474</v>
      </c>
    </row>
    <row r="2636" spans="1:16" x14ac:dyDescent="0.25">
      <c r="A2636" t="s">
        <v>474</v>
      </c>
    </row>
    <row r="2637" spans="1:16" x14ac:dyDescent="0.25">
      <c r="A2637" t="s">
        <v>474</v>
      </c>
    </row>
    <row r="2638" spans="1:16" x14ac:dyDescent="0.25">
      <c r="A2638" t="s">
        <v>474</v>
      </c>
    </row>
    <row r="2639" spans="1:16" x14ac:dyDescent="0.25">
      <c r="A2639" t="s">
        <v>474</v>
      </c>
    </row>
    <row r="2640" spans="1:16" x14ac:dyDescent="0.25">
      <c r="A2640" t="s">
        <v>218</v>
      </c>
    </row>
    <row r="2641" spans="1:16" x14ac:dyDescent="0.25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 t="s">
        <v>11</v>
      </c>
      <c r="M2641" t="s">
        <v>12</v>
      </c>
      <c r="N2641" t="s">
        <v>13</v>
      </c>
      <c r="O2641" t="s">
        <v>14</v>
      </c>
      <c r="P2641" t="s">
        <v>15</v>
      </c>
    </row>
    <row r="2642" spans="1:16" x14ac:dyDescent="0.25">
      <c r="A2642" t="s">
        <v>16</v>
      </c>
      <c r="C2642" t="s">
        <v>17</v>
      </c>
      <c r="G2642">
        <v>42.267899999999997</v>
      </c>
      <c r="I2642">
        <v>57.131999999999998</v>
      </c>
    </row>
    <row r="2643" spans="1:16" x14ac:dyDescent="0.25">
      <c r="A2643" t="s">
        <v>18</v>
      </c>
      <c r="B2643" t="s">
        <v>19</v>
      </c>
      <c r="C2643" t="s">
        <v>17</v>
      </c>
      <c r="D2643">
        <v>21.94</v>
      </c>
      <c r="E2643">
        <v>0.81599999999999995</v>
      </c>
      <c r="F2643">
        <v>0.12690000000000001</v>
      </c>
      <c r="G2643">
        <v>26.884399999999999</v>
      </c>
      <c r="H2643">
        <v>3.4299999999999997E-2</v>
      </c>
      <c r="I2643">
        <v>23.913399999999999</v>
      </c>
      <c r="J2643" t="s">
        <v>20</v>
      </c>
      <c r="K2643">
        <v>44.576300000000003</v>
      </c>
      <c r="L2643">
        <v>5.6899999999999999E-2</v>
      </c>
      <c r="M2643" t="s">
        <v>21</v>
      </c>
      <c r="N2643" t="s">
        <v>22</v>
      </c>
      <c r="O2643" s="2">
        <v>45517.833379629628</v>
      </c>
    </row>
    <row r="2644" spans="1:16" x14ac:dyDescent="0.25">
      <c r="A2644" t="s">
        <v>23</v>
      </c>
      <c r="B2644" t="s">
        <v>19</v>
      </c>
      <c r="C2644" t="s">
        <v>17</v>
      </c>
      <c r="D2644">
        <v>18.690000000000001</v>
      </c>
      <c r="E2644">
        <v>1.0089999999999999</v>
      </c>
      <c r="F2644">
        <v>9.69E-2</v>
      </c>
      <c r="G2644">
        <v>18.518000000000001</v>
      </c>
      <c r="H2644">
        <v>2.93E-2</v>
      </c>
      <c r="I2644">
        <v>14.2583</v>
      </c>
      <c r="J2644" t="s">
        <v>24</v>
      </c>
      <c r="K2644">
        <v>39.615299999999998</v>
      </c>
      <c r="L2644">
        <v>6.2600000000000003E-2</v>
      </c>
      <c r="M2644" t="s">
        <v>21</v>
      </c>
      <c r="N2644" t="s">
        <v>22</v>
      </c>
      <c r="O2644" s="2">
        <v>45517.833414351851</v>
      </c>
    </row>
    <row r="2645" spans="1:16" x14ac:dyDescent="0.25">
      <c r="A2645" t="s">
        <v>38</v>
      </c>
      <c r="B2645" t="s">
        <v>19</v>
      </c>
      <c r="C2645" t="s">
        <v>17</v>
      </c>
      <c r="D2645">
        <v>0.32</v>
      </c>
      <c r="E2645">
        <v>0.995</v>
      </c>
      <c r="F2645">
        <v>2.7599999999999999E-3</v>
      </c>
      <c r="G2645">
        <v>0.32290000000000002</v>
      </c>
      <c r="H2645">
        <v>8.0000000000000002E-3</v>
      </c>
      <c r="I2645">
        <v>0.17419999999999999</v>
      </c>
      <c r="J2645" t="s">
        <v>39</v>
      </c>
      <c r="K2645">
        <v>0.45179999999999998</v>
      </c>
      <c r="L2645">
        <v>1.12E-2</v>
      </c>
      <c r="M2645" t="s">
        <v>40</v>
      </c>
      <c r="N2645" t="s">
        <v>22</v>
      </c>
      <c r="O2645" s="2">
        <v>45517.833564814813</v>
      </c>
    </row>
    <row r="2646" spans="1:16" x14ac:dyDescent="0.25">
      <c r="A2646" t="s">
        <v>50</v>
      </c>
      <c r="B2646" t="s">
        <v>19</v>
      </c>
      <c r="C2646" t="s">
        <v>17</v>
      </c>
      <c r="D2646">
        <v>0.02</v>
      </c>
      <c r="E2646">
        <v>0.86399999999999999</v>
      </c>
      <c r="F2646">
        <v>2.4000000000000001E-4</v>
      </c>
      <c r="G2646">
        <v>2.8000000000000001E-2</v>
      </c>
      <c r="H2646">
        <v>0.01</v>
      </c>
      <c r="I2646">
        <v>1.1599999999999999E-2</v>
      </c>
      <c r="J2646" t="s">
        <v>55</v>
      </c>
      <c r="K2646">
        <v>4.0899999999999999E-2</v>
      </c>
      <c r="L2646">
        <v>1.46E-2</v>
      </c>
      <c r="M2646" t="s">
        <v>50</v>
      </c>
      <c r="N2646" t="s">
        <v>27</v>
      </c>
    </row>
    <row r="2647" spans="1:16" x14ac:dyDescent="0.25">
      <c r="A2647" t="s">
        <v>25</v>
      </c>
      <c r="B2647" t="s">
        <v>19</v>
      </c>
      <c r="C2647" t="s">
        <v>17</v>
      </c>
      <c r="D2647">
        <v>0.15</v>
      </c>
      <c r="E2647">
        <v>0.82399999999999995</v>
      </c>
      <c r="F2647">
        <v>1.5399999999999999E-3</v>
      </c>
      <c r="G2647">
        <v>0.187</v>
      </c>
      <c r="H2647">
        <v>1.23E-2</v>
      </c>
      <c r="I2647">
        <v>7.3599999999999999E-2</v>
      </c>
      <c r="J2647" t="s">
        <v>26</v>
      </c>
      <c r="K2647">
        <v>0.24149999999999999</v>
      </c>
      <c r="L2647">
        <v>1.5900000000000001E-2</v>
      </c>
      <c r="M2647" t="s">
        <v>25</v>
      </c>
      <c r="N2647" t="s">
        <v>27</v>
      </c>
    </row>
    <row r="2648" spans="1:16" x14ac:dyDescent="0.25">
      <c r="A2648" t="s">
        <v>28</v>
      </c>
      <c r="B2648" t="s">
        <v>19</v>
      </c>
      <c r="C2648" t="s">
        <v>17</v>
      </c>
      <c r="D2648">
        <v>10.42</v>
      </c>
      <c r="E2648">
        <v>0.92600000000000005</v>
      </c>
      <c r="F2648">
        <v>9.4729999999999995E-2</v>
      </c>
      <c r="G2648">
        <v>11.2575</v>
      </c>
      <c r="H2648">
        <v>3.3799999999999997E-2</v>
      </c>
      <c r="I2648">
        <v>4.3592000000000004</v>
      </c>
      <c r="J2648" t="s">
        <v>29</v>
      </c>
      <c r="K2648">
        <v>14.4826</v>
      </c>
      <c r="L2648">
        <v>4.3499999999999997E-2</v>
      </c>
      <c r="M2648" t="s">
        <v>30</v>
      </c>
      <c r="N2648" t="s">
        <v>22</v>
      </c>
      <c r="O2648" s="2">
        <v>45517.833124999997</v>
      </c>
    </row>
    <row r="2649" spans="1:16" x14ac:dyDescent="0.25">
      <c r="A2649" t="s">
        <v>31</v>
      </c>
      <c r="B2649" t="s">
        <v>19</v>
      </c>
      <c r="C2649" t="s">
        <v>17</v>
      </c>
      <c r="D2649">
        <v>0.18</v>
      </c>
      <c r="E2649">
        <v>0.83599999999999997</v>
      </c>
      <c r="F2649">
        <v>1.7600000000000001E-3</v>
      </c>
      <c r="G2649">
        <v>0.21060000000000001</v>
      </c>
      <c r="H2649">
        <v>1.61E-2</v>
      </c>
      <c r="I2649">
        <v>7.7600000000000002E-2</v>
      </c>
      <c r="J2649" t="s">
        <v>32</v>
      </c>
      <c r="K2649">
        <v>0.2681</v>
      </c>
      <c r="L2649">
        <v>2.0500000000000001E-2</v>
      </c>
      <c r="M2649" t="s">
        <v>31</v>
      </c>
      <c r="N2649" t="s">
        <v>27</v>
      </c>
    </row>
    <row r="2650" spans="1:16" x14ac:dyDescent="0.25">
      <c r="A2650" t="s">
        <v>33</v>
      </c>
      <c r="G2650">
        <v>99.676500000000004</v>
      </c>
      <c r="I2650">
        <v>100</v>
      </c>
      <c r="K2650">
        <v>99.676500000000004</v>
      </c>
    </row>
    <row r="2651" spans="1:16" x14ac:dyDescent="0.25">
      <c r="A2651" t="s">
        <v>474</v>
      </c>
    </row>
    <row r="2652" spans="1:16" x14ac:dyDescent="0.25">
      <c r="A2652" t="s">
        <v>474</v>
      </c>
    </row>
    <row r="2653" spans="1:16" x14ac:dyDescent="0.25">
      <c r="A2653" t="s">
        <v>474</v>
      </c>
    </row>
    <row r="2654" spans="1:16" x14ac:dyDescent="0.25">
      <c r="A2654" t="s">
        <v>474</v>
      </c>
    </row>
    <row r="2655" spans="1:16" x14ac:dyDescent="0.25">
      <c r="A2655" t="s">
        <v>474</v>
      </c>
    </row>
    <row r="2656" spans="1:16" x14ac:dyDescent="0.25">
      <c r="A2656" t="s">
        <v>240</v>
      </c>
    </row>
    <row r="2657" spans="1:16" x14ac:dyDescent="0.25">
      <c r="A2657" t="s">
        <v>0</v>
      </c>
      <c r="B2657" t="s">
        <v>1</v>
      </c>
      <c r="C2657" t="s">
        <v>2</v>
      </c>
      <c r="D2657" t="s">
        <v>3</v>
      </c>
      <c r="E2657" t="s">
        <v>4</v>
      </c>
      <c r="F2657" t="s">
        <v>5</v>
      </c>
      <c r="G2657" t="s">
        <v>6</v>
      </c>
      <c r="H2657" t="s">
        <v>7</v>
      </c>
      <c r="I2657" t="s">
        <v>8</v>
      </c>
      <c r="J2657" t="s">
        <v>9</v>
      </c>
      <c r="K2657" t="s">
        <v>10</v>
      </c>
      <c r="L2657" t="s">
        <v>11</v>
      </c>
      <c r="M2657" t="s">
        <v>12</v>
      </c>
      <c r="N2657" t="s">
        <v>13</v>
      </c>
      <c r="O2657" t="s">
        <v>14</v>
      </c>
      <c r="P2657" t="s">
        <v>15</v>
      </c>
    </row>
    <row r="2658" spans="1:16" x14ac:dyDescent="0.25">
      <c r="A2658" t="s">
        <v>16</v>
      </c>
      <c r="C2658" t="s">
        <v>17</v>
      </c>
      <c r="G2658">
        <v>42.364600000000003</v>
      </c>
      <c r="I2658">
        <v>57.134500000000003</v>
      </c>
    </row>
    <row r="2659" spans="1:16" x14ac:dyDescent="0.25">
      <c r="A2659" t="s">
        <v>18</v>
      </c>
      <c r="B2659" t="s">
        <v>19</v>
      </c>
      <c r="C2659" t="s">
        <v>17</v>
      </c>
      <c r="D2659">
        <v>22.04</v>
      </c>
      <c r="E2659">
        <v>0.81699999999999995</v>
      </c>
      <c r="F2659">
        <v>0.12744</v>
      </c>
      <c r="G2659">
        <v>26.971299999999999</v>
      </c>
      <c r="H2659">
        <v>3.44E-2</v>
      </c>
      <c r="I2659">
        <v>23.936900000000001</v>
      </c>
      <c r="J2659" t="s">
        <v>20</v>
      </c>
      <c r="K2659">
        <v>44.720199999999998</v>
      </c>
      <c r="L2659">
        <v>5.7099999999999998E-2</v>
      </c>
      <c r="M2659" t="s">
        <v>21</v>
      </c>
      <c r="N2659" t="s">
        <v>22</v>
      </c>
      <c r="O2659" s="2">
        <v>45517.833379629628</v>
      </c>
    </row>
    <row r="2660" spans="1:16" x14ac:dyDescent="0.25">
      <c r="A2660" t="s">
        <v>23</v>
      </c>
      <c r="B2660" t="s">
        <v>19</v>
      </c>
      <c r="C2660" t="s">
        <v>17</v>
      </c>
      <c r="D2660">
        <v>18.73</v>
      </c>
      <c r="E2660">
        <v>1.0089999999999999</v>
      </c>
      <c r="F2660">
        <v>9.715E-2</v>
      </c>
      <c r="G2660">
        <v>18.566299999999998</v>
      </c>
      <c r="H2660">
        <v>2.93E-2</v>
      </c>
      <c r="I2660">
        <v>14.263400000000001</v>
      </c>
      <c r="J2660" t="s">
        <v>24</v>
      </c>
      <c r="K2660">
        <v>39.718699999999998</v>
      </c>
      <c r="L2660">
        <v>6.2700000000000006E-2</v>
      </c>
      <c r="M2660" t="s">
        <v>21</v>
      </c>
      <c r="N2660" t="s">
        <v>22</v>
      </c>
      <c r="O2660" s="2">
        <v>45517.833414351851</v>
      </c>
    </row>
    <row r="2661" spans="1:16" x14ac:dyDescent="0.25">
      <c r="A2661" t="s">
        <v>38</v>
      </c>
      <c r="B2661" t="s">
        <v>19</v>
      </c>
      <c r="C2661" t="s">
        <v>17</v>
      </c>
      <c r="D2661">
        <v>0.33</v>
      </c>
      <c r="E2661">
        <v>0.995</v>
      </c>
      <c r="F2661">
        <v>2.7899999999999999E-3</v>
      </c>
      <c r="G2661">
        <v>0.32719999999999999</v>
      </c>
      <c r="H2661">
        <v>8.0000000000000002E-3</v>
      </c>
      <c r="I2661">
        <v>0.1762</v>
      </c>
      <c r="J2661" t="s">
        <v>39</v>
      </c>
      <c r="K2661">
        <v>0.45789999999999997</v>
      </c>
      <c r="L2661">
        <v>1.1299999999999999E-2</v>
      </c>
      <c r="M2661" t="s">
        <v>40</v>
      </c>
      <c r="N2661" t="s">
        <v>22</v>
      </c>
      <c r="O2661" s="2">
        <v>45517.833564814813</v>
      </c>
    </row>
    <row r="2662" spans="1:16" x14ac:dyDescent="0.25">
      <c r="A2662" t="s">
        <v>50</v>
      </c>
      <c r="B2662" t="s">
        <v>19</v>
      </c>
      <c r="C2662" t="s">
        <v>17</v>
      </c>
      <c r="D2662">
        <v>0.02</v>
      </c>
      <c r="E2662">
        <v>0.86299999999999999</v>
      </c>
      <c r="F2662">
        <v>2.3000000000000001E-4</v>
      </c>
      <c r="G2662">
        <v>2.6499999999999999E-2</v>
      </c>
      <c r="H2662">
        <v>0.01</v>
      </c>
      <c r="I2662">
        <v>1.0999999999999999E-2</v>
      </c>
      <c r="J2662" t="s">
        <v>55</v>
      </c>
      <c r="K2662">
        <v>3.8699999999999998E-2</v>
      </c>
      <c r="L2662">
        <v>1.46E-2</v>
      </c>
      <c r="M2662" t="s">
        <v>50</v>
      </c>
      <c r="N2662" t="s">
        <v>27</v>
      </c>
    </row>
    <row r="2663" spans="1:16" x14ac:dyDescent="0.25">
      <c r="A2663" t="s">
        <v>25</v>
      </c>
      <c r="B2663" t="s">
        <v>19</v>
      </c>
      <c r="C2663" t="s">
        <v>17</v>
      </c>
      <c r="D2663">
        <v>0.14000000000000001</v>
      </c>
      <c r="E2663">
        <v>0.82399999999999995</v>
      </c>
      <c r="F2663">
        <v>1.41E-3</v>
      </c>
      <c r="G2663">
        <v>0.1709</v>
      </c>
      <c r="H2663">
        <v>1.23E-2</v>
      </c>
      <c r="I2663">
        <v>6.7100000000000007E-2</v>
      </c>
      <c r="J2663" t="s">
        <v>26</v>
      </c>
      <c r="K2663">
        <v>0.22059999999999999</v>
      </c>
      <c r="L2663">
        <v>1.5900000000000001E-2</v>
      </c>
      <c r="M2663" t="s">
        <v>25</v>
      </c>
      <c r="N2663" t="s">
        <v>27</v>
      </c>
    </row>
    <row r="2664" spans="1:16" x14ac:dyDescent="0.25">
      <c r="A2664" t="s">
        <v>28</v>
      </c>
      <c r="B2664" t="s">
        <v>19</v>
      </c>
      <c r="C2664" t="s">
        <v>17</v>
      </c>
      <c r="D2664">
        <v>10.37</v>
      </c>
      <c r="E2664">
        <v>0.92600000000000005</v>
      </c>
      <c r="F2664">
        <v>9.4229999999999994E-2</v>
      </c>
      <c r="G2664">
        <v>11.1996</v>
      </c>
      <c r="H2664">
        <v>3.3799999999999997E-2</v>
      </c>
      <c r="I2664">
        <v>4.327</v>
      </c>
      <c r="J2664" t="s">
        <v>29</v>
      </c>
      <c r="K2664">
        <v>14.408099999999999</v>
      </c>
      <c r="L2664">
        <v>4.3400000000000001E-2</v>
      </c>
      <c r="M2664" t="s">
        <v>30</v>
      </c>
      <c r="N2664" t="s">
        <v>22</v>
      </c>
      <c r="O2664" s="2">
        <v>45517.833124999997</v>
      </c>
    </row>
    <row r="2665" spans="1:16" x14ac:dyDescent="0.25">
      <c r="A2665" t="s">
        <v>31</v>
      </c>
      <c r="B2665" t="s">
        <v>19</v>
      </c>
      <c r="C2665" t="s">
        <v>17</v>
      </c>
      <c r="D2665">
        <v>0.19</v>
      </c>
      <c r="E2665">
        <v>0.83599999999999997</v>
      </c>
      <c r="F2665">
        <v>1.91E-3</v>
      </c>
      <c r="G2665">
        <v>0.2283</v>
      </c>
      <c r="H2665">
        <v>1.61E-2</v>
      </c>
      <c r="I2665">
        <v>8.3900000000000002E-2</v>
      </c>
      <c r="J2665" t="s">
        <v>32</v>
      </c>
      <c r="K2665">
        <v>0.29049999999999998</v>
      </c>
      <c r="L2665">
        <v>2.0500000000000001E-2</v>
      </c>
      <c r="M2665" t="s">
        <v>31</v>
      </c>
      <c r="N2665" t="s">
        <v>27</v>
      </c>
    </row>
    <row r="2666" spans="1:16" x14ac:dyDescent="0.25">
      <c r="A2666" t="s">
        <v>33</v>
      </c>
      <c r="G2666">
        <v>99.854699999999994</v>
      </c>
      <c r="I2666">
        <v>100</v>
      </c>
      <c r="K2666">
        <v>99.854699999999994</v>
      </c>
    </row>
    <row r="2667" spans="1:16" x14ac:dyDescent="0.25">
      <c r="A2667" t="s">
        <v>474</v>
      </c>
    </row>
    <row r="2668" spans="1:16" x14ac:dyDescent="0.25">
      <c r="A2668" t="s">
        <v>474</v>
      </c>
    </row>
    <row r="2669" spans="1:16" x14ac:dyDescent="0.25">
      <c r="A2669" t="s">
        <v>474</v>
      </c>
    </row>
    <row r="2670" spans="1:16" x14ac:dyDescent="0.25">
      <c r="A2670" t="s">
        <v>474</v>
      </c>
    </row>
    <row r="2671" spans="1:16" x14ac:dyDescent="0.25">
      <c r="A2671" t="s">
        <v>474</v>
      </c>
    </row>
    <row r="2672" spans="1:16" x14ac:dyDescent="0.25">
      <c r="A2672" t="s">
        <v>219</v>
      </c>
    </row>
    <row r="2673" spans="1:16" x14ac:dyDescent="0.25">
      <c r="A2673" t="s">
        <v>0</v>
      </c>
      <c r="B2673" t="s">
        <v>1</v>
      </c>
      <c r="C2673" t="s">
        <v>2</v>
      </c>
      <c r="D2673" t="s">
        <v>3</v>
      </c>
      <c r="E2673" t="s">
        <v>4</v>
      </c>
      <c r="F2673" t="s">
        <v>5</v>
      </c>
      <c r="G2673" t="s">
        <v>6</v>
      </c>
      <c r="H2673" t="s">
        <v>7</v>
      </c>
      <c r="I2673" t="s">
        <v>8</v>
      </c>
      <c r="J2673" t="s">
        <v>9</v>
      </c>
      <c r="K2673" t="s">
        <v>10</v>
      </c>
      <c r="L2673" t="s">
        <v>11</v>
      </c>
      <c r="M2673" t="s">
        <v>12</v>
      </c>
      <c r="N2673" t="s">
        <v>13</v>
      </c>
      <c r="O2673" t="s">
        <v>14</v>
      </c>
      <c r="P2673" t="s">
        <v>15</v>
      </c>
    </row>
    <row r="2674" spans="1:16" x14ac:dyDescent="0.25">
      <c r="A2674" t="s">
        <v>16</v>
      </c>
      <c r="C2674" t="s">
        <v>17</v>
      </c>
      <c r="G2674">
        <v>42.768999999999998</v>
      </c>
      <c r="I2674">
        <v>57.131100000000004</v>
      </c>
    </row>
    <row r="2675" spans="1:16" x14ac:dyDescent="0.25">
      <c r="A2675" t="s">
        <v>18</v>
      </c>
      <c r="B2675" t="s">
        <v>19</v>
      </c>
      <c r="C2675" t="s">
        <v>17</v>
      </c>
      <c r="D2675">
        <v>22.85</v>
      </c>
      <c r="E2675">
        <v>0.82699999999999996</v>
      </c>
      <c r="F2675">
        <v>0.13211999999999999</v>
      </c>
      <c r="G2675">
        <v>27.618200000000002</v>
      </c>
      <c r="H2675">
        <v>3.4500000000000003E-2</v>
      </c>
      <c r="I2675">
        <v>24.277899999999999</v>
      </c>
      <c r="J2675" t="s">
        <v>20</v>
      </c>
      <c r="K2675">
        <v>45.792999999999999</v>
      </c>
      <c r="L2675">
        <v>5.7299999999999997E-2</v>
      </c>
      <c r="M2675" t="s">
        <v>21</v>
      </c>
      <c r="N2675" t="s">
        <v>22</v>
      </c>
      <c r="O2675" s="2">
        <v>45517.833379629628</v>
      </c>
    </row>
    <row r="2676" spans="1:16" x14ac:dyDescent="0.25">
      <c r="A2676" t="s">
        <v>23</v>
      </c>
      <c r="B2676" t="s">
        <v>19</v>
      </c>
      <c r="C2676" t="s">
        <v>17</v>
      </c>
      <c r="D2676">
        <v>18.89</v>
      </c>
      <c r="E2676">
        <v>1.0089999999999999</v>
      </c>
      <c r="F2676">
        <v>9.7970000000000002E-2</v>
      </c>
      <c r="G2676">
        <v>18.737200000000001</v>
      </c>
      <c r="H2676">
        <v>2.9399999999999999E-2</v>
      </c>
      <c r="I2676">
        <v>14.2577</v>
      </c>
      <c r="J2676" t="s">
        <v>24</v>
      </c>
      <c r="K2676">
        <v>40.084200000000003</v>
      </c>
      <c r="L2676">
        <v>6.3E-2</v>
      </c>
      <c r="M2676" t="s">
        <v>21</v>
      </c>
      <c r="N2676" t="s">
        <v>22</v>
      </c>
      <c r="O2676" s="2">
        <v>45517.833414351851</v>
      </c>
    </row>
    <row r="2677" spans="1:16" x14ac:dyDescent="0.25">
      <c r="A2677" t="s">
        <v>38</v>
      </c>
      <c r="B2677" t="s">
        <v>19</v>
      </c>
      <c r="C2677" t="s">
        <v>17</v>
      </c>
      <c r="D2677">
        <v>0.33</v>
      </c>
      <c r="E2677">
        <v>0.99299999999999999</v>
      </c>
      <c r="F2677">
        <v>2.8E-3</v>
      </c>
      <c r="G2677">
        <v>0.32840000000000003</v>
      </c>
      <c r="H2677">
        <v>8.0999999999999996E-3</v>
      </c>
      <c r="I2677">
        <v>0.17510000000000001</v>
      </c>
      <c r="J2677" t="s">
        <v>39</v>
      </c>
      <c r="K2677">
        <v>0.45950000000000002</v>
      </c>
      <c r="L2677">
        <v>1.1299999999999999E-2</v>
      </c>
      <c r="M2677" t="s">
        <v>40</v>
      </c>
      <c r="N2677" t="s">
        <v>22</v>
      </c>
      <c r="O2677" s="2">
        <v>45517.833564814813</v>
      </c>
    </row>
    <row r="2678" spans="1:16" x14ac:dyDescent="0.25">
      <c r="A2678" t="s">
        <v>50</v>
      </c>
      <c r="B2678" t="s">
        <v>19</v>
      </c>
      <c r="C2678" t="s">
        <v>17</v>
      </c>
      <c r="D2678">
        <v>0.02</v>
      </c>
      <c r="E2678">
        <v>0.86</v>
      </c>
      <c r="F2678">
        <v>1.9000000000000001E-4</v>
      </c>
      <c r="G2678">
        <v>2.1600000000000001E-2</v>
      </c>
      <c r="H2678">
        <v>0.01</v>
      </c>
      <c r="I2678">
        <v>8.8999999999999999E-3</v>
      </c>
      <c r="J2678" t="s">
        <v>55</v>
      </c>
      <c r="K2678">
        <v>3.1600000000000003E-2</v>
      </c>
      <c r="L2678">
        <v>1.46E-2</v>
      </c>
      <c r="M2678" t="s">
        <v>50</v>
      </c>
      <c r="N2678" t="s">
        <v>27</v>
      </c>
    </row>
    <row r="2679" spans="1:16" x14ac:dyDescent="0.25">
      <c r="A2679" t="s">
        <v>25</v>
      </c>
      <c r="B2679" t="s">
        <v>19</v>
      </c>
      <c r="C2679" t="s">
        <v>17</v>
      </c>
      <c r="D2679">
        <v>0.13</v>
      </c>
      <c r="E2679">
        <v>0.82199999999999995</v>
      </c>
      <c r="F2679">
        <v>1.2800000000000001E-3</v>
      </c>
      <c r="G2679">
        <v>0.15529999999999999</v>
      </c>
      <c r="H2679">
        <v>1.2200000000000001E-2</v>
      </c>
      <c r="I2679">
        <v>6.0400000000000002E-2</v>
      </c>
      <c r="J2679" t="s">
        <v>26</v>
      </c>
      <c r="K2679">
        <v>0.2006</v>
      </c>
      <c r="L2679">
        <v>1.5800000000000002E-2</v>
      </c>
      <c r="M2679" t="s">
        <v>25</v>
      </c>
      <c r="N2679" t="s">
        <v>27</v>
      </c>
    </row>
    <row r="2680" spans="1:16" x14ac:dyDescent="0.25">
      <c r="A2680" t="s">
        <v>28</v>
      </c>
      <c r="B2680" t="s">
        <v>19</v>
      </c>
      <c r="C2680" t="s">
        <v>17</v>
      </c>
      <c r="D2680">
        <v>9.68</v>
      </c>
      <c r="E2680">
        <v>0.92400000000000004</v>
      </c>
      <c r="F2680">
        <v>8.7999999999999995E-2</v>
      </c>
      <c r="G2680">
        <v>10.473699999999999</v>
      </c>
      <c r="H2680">
        <v>3.2800000000000003E-2</v>
      </c>
      <c r="I2680">
        <v>4.0080999999999998</v>
      </c>
      <c r="J2680" t="s">
        <v>29</v>
      </c>
      <c r="K2680">
        <v>13.4742</v>
      </c>
      <c r="L2680">
        <v>4.2200000000000001E-2</v>
      </c>
      <c r="M2680" t="s">
        <v>30</v>
      </c>
      <c r="N2680" t="s">
        <v>22</v>
      </c>
      <c r="O2680" s="2">
        <v>45517.833124999997</v>
      </c>
    </row>
    <row r="2681" spans="1:16" x14ac:dyDescent="0.25">
      <c r="A2681" t="s">
        <v>31</v>
      </c>
      <c r="B2681" t="s">
        <v>19</v>
      </c>
      <c r="C2681" t="s">
        <v>17</v>
      </c>
      <c r="D2681">
        <v>0.19</v>
      </c>
      <c r="E2681">
        <v>0.83599999999999997</v>
      </c>
      <c r="F2681">
        <v>1.8500000000000001E-3</v>
      </c>
      <c r="G2681">
        <v>0.22170000000000001</v>
      </c>
      <c r="H2681">
        <v>1.61E-2</v>
      </c>
      <c r="I2681">
        <v>8.0699999999999994E-2</v>
      </c>
      <c r="J2681" t="s">
        <v>32</v>
      </c>
      <c r="K2681">
        <v>0.28210000000000002</v>
      </c>
      <c r="L2681">
        <v>2.0500000000000001E-2</v>
      </c>
      <c r="M2681" t="s">
        <v>31</v>
      </c>
      <c r="N2681" t="s">
        <v>27</v>
      </c>
    </row>
    <row r="2682" spans="1:16" x14ac:dyDescent="0.25">
      <c r="A2682" t="s">
        <v>33</v>
      </c>
      <c r="G2682">
        <v>100.32510000000001</v>
      </c>
      <c r="I2682">
        <v>100</v>
      </c>
      <c r="K2682">
        <v>100.32510000000001</v>
      </c>
    </row>
    <row r="2683" spans="1:16" x14ac:dyDescent="0.25">
      <c r="A2683" t="s">
        <v>474</v>
      </c>
    </row>
    <row r="2684" spans="1:16" x14ac:dyDescent="0.25">
      <c r="A2684" t="s">
        <v>474</v>
      </c>
    </row>
    <row r="2685" spans="1:16" x14ac:dyDescent="0.25">
      <c r="A2685" t="s">
        <v>474</v>
      </c>
    </row>
    <row r="2686" spans="1:16" x14ac:dyDescent="0.25">
      <c r="A2686" t="s">
        <v>474</v>
      </c>
    </row>
    <row r="2687" spans="1:16" x14ac:dyDescent="0.25">
      <c r="A2687" t="s">
        <v>474</v>
      </c>
    </row>
    <row r="2688" spans="1:16" x14ac:dyDescent="0.25">
      <c r="A2688" t="s">
        <v>241</v>
      </c>
    </row>
    <row r="2689" spans="1:16" x14ac:dyDescent="0.25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5</v>
      </c>
      <c r="G2689" t="s">
        <v>6</v>
      </c>
      <c r="H2689" t="s">
        <v>7</v>
      </c>
      <c r="I2689" t="s">
        <v>8</v>
      </c>
      <c r="J2689" t="s">
        <v>9</v>
      </c>
      <c r="K2689" t="s">
        <v>10</v>
      </c>
      <c r="L2689" t="s">
        <v>11</v>
      </c>
      <c r="M2689" t="s">
        <v>12</v>
      </c>
      <c r="N2689" t="s">
        <v>13</v>
      </c>
      <c r="O2689" t="s">
        <v>14</v>
      </c>
      <c r="P2689" t="s">
        <v>15</v>
      </c>
    </row>
    <row r="2690" spans="1:16" x14ac:dyDescent="0.25">
      <c r="A2690" t="s">
        <v>16</v>
      </c>
      <c r="C2690" t="s">
        <v>17</v>
      </c>
      <c r="G2690">
        <v>42.400700000000001</v>
      </c>
      <c r="I2690">
        <v>57.1173</v>
      </c>
    </row>
    <row r="2691" spans="1:16" x14ac:dyDescent="0.25">
      <c r="A2691" t="s">
        <v>18</v>
      </c>
      <c r="B2691" t="s">
        <v>19</v>
      </c>
      <c r="C2691" t="s">
        <v>17</v>
      </c>
      <c r="D2691">
        <v>22.64</v>
      </c>
      <c r="E2691">
        <v>0.82599999999999996</v>
      </c>
      <c r="F2691">
        <v>0.13095000000000001</v>
      </c>
      <c r="G2691">
        <v>27.3979</v>
      </c>
      <c r="H2691">
        <v>3.44E-2</v>
      </c>
      <c r="I2691">
        <v>24.287500000000001</v>
      </c>
      <c r="J2691" t="s">
        <v>20</v>
      </c>
      <c r="K2691">
        <v>45.427599999999998</v>
      </c>
      <c r="L2691">
        <v>5.7000000000000002E-2</v>
      </c>
      <c r="M2691" t="s">
        <v>21</v>
      </c>
      <c r="N2691" t="s">
        <v>22</v>
      </c>
      <c r="O2691" s="2">
        <v>45517.833379629628</v>
      </c>
    </row>
    <row r="2692" spans="1:16" x14ac:dyDescent="0.25">
      <c r="A2692" t="s">
        <v>23</v>
      </c>
      <c r="B2692" t="s">
        <v>19</v>
      </c>
      <c r="C2692" t="s">
        <v>17</v>
      </c>
      <c r="D2692">
        <v>18.690000000000001</v>
      </c>
      <c r="E2692">
        <v>1.008</v>
      </c>
      <c r="F2692">
        <v>9.6920000000000006E-2</v>
      </c>
      <c r="G2692">
        <v>18.542899999999999</v>
      </c>
      <c r="H2692">
        <v>2.93E-2</v>
      </c>
      <c r="I2692">
        <v>14.228999999999999</v>
      </c>
      <c r="J2692" t="s">
        <v>24</v>
      </c>
      <c r="K2692">
        <v>39.668700000000001</v>
      </c>
      <c r="L2692">
        <v>6.2700000000000006E-2</v>
      </c>
      <c r="M2692" t="s">
        <v>21</v>
      </c>
      <c r="N2692" t="s">
        <v>22</v>
      </c>
      <c r="O2692" s="2">
        <v>45517.833414351851</v>
      </c>
    </row>
    <row r="2693" spans="1:16" x14ac:dyDescent="0.25">
      <c r="A2693" t="s">
        <v>38</v>
      </c>
      <c r="B2693" t="s">
        <v>19</v>
      </c>
      <c r="C2693" t="s">
        <v>17</v>
      </c>
      <c r="D2693">
        <v>0.33</v>
      </c>
      <c r="E2693">
        <v>0.99299999999999999</v>
      </c>
      <c r="F2693">
        <v>2.8500000000000001E-3</v>
      </c>
      <c r="G2693">
        <v>0.33460000000000001</v>
      </c>
      <c r="H2693">
        <v>8.0000000000000002E-3</v>
      </c>
      <c r="I2693">
        <v>0.1799</v>
      </c>
      <c r="J2693" t="s">
        <v>39</v>
      </c>
      <c r="K2693">
        <v>0.46820000000000001</v>
      </c>
      <c r="L2693">
        <v>1.1299999999999999E-2</v>
      </c>
      <c r="M2693" t="s">
        <v>40</v>
      </c>
      <c r="N2693" t="s">
        <v>22</v>
      </c>
      <c r="O2693" s="2">
        <v>45517.833564814813</v>
      </c>
    </row>
    <row r="2694" spans="1:16" x14ac:dyDescent="0.25">
      <c r="A2694" t="s">
        <v>50</v>
      </c>
      <c r="B2694" t="s">
        <v>19</v>
      </c>
      <c r="C2694" t="s">
        <v>17</v>
      </c>
      <c r="D2694">
        <v>0.02</v>
      </c>
      <c r="E2694">
        <v>0.86</v>
      </c>
      <c r="F2694">
        <v>2.3000000000000001E-4</v>
      </c>
      <c r="G2694">
        <v>2.6499999999999999E-2</v>
      </c>
      <c r="H2694">
        <v>0.01</v>
      </c>
      <c r="I2694">
        <v>1.0999999999999999E-2</v>
      </c>
      <c r="J2694" t="s">
        <v>55</v>
      </c>
      <c r="K2694">
        <v>3.8800000000000001E-2</v>
      </c>
      <c r="L2694">
        <v>1.46E-2</v>
      </c>
      <c r="M2694" t="s">
        <v>50</v>
      </c>
      <c r="N2694" t="s">
        <v>27</v>
      </c>
    </row>
    <row r="2695" spans="1:16" x14ac:dyDescent="0.25">
      <c r="A2695" t="s">
        <v>25</v>
      </c>
      <c r="B2695" t="s">
        <v>19</v>
      </c>
      <c r="C2695" t="s">
        <v>17</v>
      </c>
      <c r="D2695">
        <v>0.13</v>
      </c>
      <c r="E2695">
        <v>0.82299999999999995</v>
      </c>
      <c r="F2695">
        <v>1.33E-3</v>
      </c>
      <c r="G2695">
        <v>0.1618</v>
      </c>
      <c r="H2695">
        <v>1.23E-2</v>
      </c>
      <c r="I2695">
        <v>6.3500000000000001E-2</v>
      </c>
      <c r="J2695" t="s">
        <v>26</v>
      </c>
      <c r="K2695">
        <v>0.2089</v>
      </c>
      <c r="L2695">
        <v>1.5800000000000002E-2</v>
      </c>
      <c r="M2695" t="s">
        <v>25</v>
      </c>
      <c r="N2695" t="s">
        <v>27</v>
      </c>
    </row>
    <row r="2696" spans="1:16" x14ac:dyDescent="0.25">
      <c r="A2696" t="s">
        <v>28</v>
      </c>
      <c r="B2696" t="s">
        <v>19</v>
      </c>
      <c r="C2696" t="s">
        <v>17</v>
      </c>
      <c r="D2696">
        <v>9.66</v>
      </c>
      <c r="E2696">
        <v>0.92400000000000004</v>
      </c>
      <c r="F2696">
        <v>8.7770000000000001E-2</v>
      </c>
      <c r="G2696">
        <v>10.4451</v>
      </c>
      <c r="H2696">
        <v>3.2800000000000003E-2</v>
      </c>
      <c r="I2696">
        <v>4.0308999999999999</v>
      </c>
      <c r="J2696" t="s">
        <v>29</v>
      </c>
      <c r="K2696">
        <v>13.4374</v>
      </c>
      <c r="L2696">
        <v>4.2200000000000001E-2</v>
      </c>
      <c r="M2696" t="s">
        <v>30</v>
      </c>
      <c r="N2696" t="s">
        <v>22</v>
      </c>
      <c r="O2696" s="2">
        <v>45517.833124999997</v>
      </c>
    </row>
    <row r="2697" spans="1:16" x14ac:dyDescent="0.25">
      <c r="A2697" t="s">
        <v>31</v>
      </c>
      <c r="B2697" t="s">
        <v>19</v>
      </c>
      <c r="C2697" t="s">
        <v>17</v>
      </c>
      <c r="D2697">
        <v>0.18</v>
      </c>
      <c r="E2697">
        <v>0.83599999999999997</v>
      </c>
      <c r="F2697">
        <v>1.8400000000000001E-3</v>
      </c>
      <c r="G2697">
        <v>0.22040000000000001</v>
      </c>
      <c r="H2697">
        <v>1.6199999999999999E-2</v>
      </c>
      <c r="I2697">
        <v>8.09E-2</v>
      </c>
      <c r="J2697" t="s">
        <v>32</v>
      </c>
      <c r="K2697">
        <v>0.28039999999999998</v>
      </c>
      <c r="L2697">
        <v>2.06E-2</v>
      </c>
      <c r="M2697" t="s">
        <v>31</v>
      </c>
      <c r="N2697" t="s">
        <v>27</v>
      </c>
    </row>
    <row r="2698" spans="1:16" x14ac:dyDescent="0.25">
      <c r="A2698" t="s">
        <v>33</v>
      </c>
      <c r="G2698">
        <v>99.53</v>
      </c>
      <c r="I2698">
        <v>100</v>
      </c>
      <c r="K2698">
        <v>99.53</v>
      </c>
    </row>
    <row r="2699" spans="1:16" x14ac:dyDescent="0.25">
      <c r="A2699" t="s">
        <v>474</v>
      </c>
    </row>
    <row r="2700" spans="1:16" x14ac:dyDescent="0.25">
      <c r="A2700" t="s">
        <v>474</v>
      </c>
    </row>
    <row r="2701" spans="1:16" x14ac:dyDescent="0.25">
      <c r="A2701" t="s">
        <v>474</v>
      </c>
    </row>
    <row r="2702" spans="1:16" x14ac:dyDescent="0.25">
      <c r="A2702" t="s">
        <v>474</v>
      </c>
    </row>
    <row r="2703" spans="1:16" x14ac:dyDescent="0.25">
      <c r="A2703" t="s">
        <v>474</v>
      </c>
    </row>
    <row r="2704" spans="1:16" x14ac:dyDescent="0.25">
      <c r="A2704" t="s">
        <v>220</v>
      </c>
    </row>
    <row r="2705" spans="1:16" x14ac:dyDescent="0.25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t="s">
        <v>7</v>
      </c>
      <c r="I2705" t="s">
        <v>8</v>
      </c>
      <c r="J2705" t="s">
        <v>9</v>
      </c>
      <c r="K2705" t="s">
        <v>10</v>
      </c>
      <c r="L2705" t="s">
        <v>11</v>
      </c>
      <c r="M2705" t="s">
        <v>12</v>
      </c>
      <c r="N2705" t="s">
        <v>13</v>
      </c>
      <c r="O2705" t="s">
        <v>14</v>
      </c>
      <c r="P2705" t="s">
        <v>15</v>
      </c>
    </row>
    <row r="2706" spans="1:16" x14ac:dyDescent="0.25">
      <c r="A2706" t="s">
        <v>16</v>
      </c>
      <c r="C2706" t="s">
        <v>17</v>
      </c>
      <c r="G2706">
        <v>43.082099999999997</v>
      </c>
      <c r="I2706">
        <v>57.110199999999999</v>
      </c>
    </row>
    <row r="2707" spans="1:16" x14ac:dyDescent="0.25">
      <c r="A2707" t="s">
        <v>18</v>
      </c>
      <c r="B2707" t="s">
        <v>19</v>
      </c>
      <c r="C2707" t="s">
        <v>17</v>
      </c>
      <c r="D2707">
        <v>22.3</v>
      </c>
      <c r="E2707">
        <v>0.81399999999999995</v>
      </c>
      <c r="F2707">
        <v>0.12895000000000001</v>
      </c>
      <c r="G2707">
        <v>27.396599999999999</v>
      </c>
      <c r="H2707">
        <v>3.4700000000000002E-2</v>
      </c>
      <c r="I2707">
        <v>23.8993</v>
      </c>
      <c r="J2707" t="s">
        <v>20</v>
      </c>
      <c r="K2707">
        <v>45.425400000000003</v>
      </c>
      <c r="L2707">
        <v>5.7599999999999998E-2</v>
      </c>
      <c r="M2707" t="s">
        <v>21</v>
      </c>
      <c r="N2707" t="s">
        <v>22</v>
      </c>
      <c r="O2707" s="2">
        <v>45517.833379629628</v>
      </c>
    </row>
    <row r="2708" spans="1:16" x14ac:dyDescent="0.25">
      <c r="A2708" t="s">
        <v>23</v>
      </c>
      <c r="B2708" t="s">
        <v>19</v>
      </c>
      <c r="C2708" t="s">
        <v>17</v>
      </c>
      <c r="D2708">
        <v>18.98</v>
      </c>
      <c r="E2708">
        <v>1.0089999999999999</v>
      </c>
      <c r="F2708">
        <v>9.844E-2</v>
      </c>
      <c r="G2708">
        <v>18.825600000000001</v>
      </c>
      <c r="H2708">
        <v>2.9600000000000001E-2</v>
      </c>
      <c r="I2708">
        <v>14.2158</v>
      </c>
      <c r="J2708" t="s">
        <v>24</v>
      </c>
      <c r="K2708">
        <v>40.273400000000002</v>
      </c>
      <c r="L2708">
        <v>6.3200000000000006E-2</v>
      </c>
      <c r="M2708" t="s">
        <v>21</v>
      </c>
      <c r="N2708" t="s">
        <v>22</v>
      </c>
      <c r="O2708" s="2">
        <v>45517.833414351851</v>
      </c>
    </row>
    <row r="2709" spans="1:16" x14ac:dyDescent="0.25">
      <c r="A2709" t="s">
        <v>38</v>
      </c>
      <c r="B2709" t="s">
        <v>19</v>
      </c>
      <c r="C2709" t="s">
        <v>17</v>
      </c>
      <c r="D2709">
        <v>0.33</v>
      </c>
      <c r="E2709">
        <v>0.996</v>
      </c>
      <c r="F2709">
        <v>2.82E-3</v>
      </c>
      <c r="G2709">
        <v>0.33019999999999999</v>
      </c>
      <c r="H2709">
        <v>8.0999999999999996E-3</v>
      </c>
      <c r="I2709">
        <v>0.17469999999999999</v>
      </c>
      <c r="J2709" t="s">
        <v>39</v>
      </c>
      <c r="K2709">
        <v>0.46200000000000002</v>
      </c>
      <c r="L2709">
        <v>1.1299999999999999E-2</v>
      </c>
      <c r="M2709" t="s">
        <v>40</v>
      </c>
      <c r="N2709" t="s">
        <v>22</v>
      </c>
      <c r="O2709" s="2">
        <v>45517.833564814813</v>
      </c>
    </row>
    <row r="2710" spans="1:16" x14ac:dyDescent="0.25">
      <c r="A2710" t="s">
        <v>50</v>
      </c>
      <c r="B2710" t="s">
        <v>19</v>
      </c>
      <c r="C2710" t="s">
        <v>17</v>
      </c>
      <c r="D2710">
        <v>0.02</v>
      </c>
      <c r="E2710">
        <v>0.86399999999999999</v>
      </c>
      <c r="F2710">
        <v>2.0000000000000001E-4</v>
      </c>
      <c r="G2710">
        <v>2.29E-2</v>
      </c>
      <c r="H2710">
        <v>0.01</v>
      </c>
      <c r="I2710">
        <v>9.2999999999999992E-3</v>
      </c>
      <c r="J2710" t="s">
        <v>55</v>
      </c>
      <c r="K2710">
        <v>3.3500000000000002E-2</v>
      </c>
      <c r="L2710">
        <v>1.47E-2</v>
      </c>
      <c r="M2710" t="s">
        <v>50</v>
      </c>
      <c r="N2710" t="s">
        <v>27</v>
      </c>
    </row>
    <row r="2711" spans="1:16" x14ac:dyDescent="0.25">
      <c r="A2711" t="s">
        <v>25</v>
      </c>
      <c r="B2711" t="s">
        <v>19</v>
      </c>
      <c r="C2711" t="s">
        <v>17</v>
      </c>
      <c r="D2711">
        <v>0.15</v>
      </c>
      <c r="E2711">
        <v>0.82399999999999995</v>
      </c>
      <c r="F2711">
        <v>1.5E-3</v>
      </c>
      <c r="G2711">
        <v>0.18210000000000001</v>
      </c>
      <c r="H2711">
        <v>1.24E-2</v>
      </c>
      <c r="I2711">
        <v>7.0300000000000001E-2</v>
      </c>
      <c r="J2711" t="s">
        <v>26</v>
      </c>
      <c r="K2711">
        <v>0.23519999999999999</v>
      </c>
      <c r="L2711">
        <v>1.6E-2</v>
      </c>
      <c r="M2711" t="s">
        <v>25</v>
      </c>
      <c r="N2711" t="s">
        <v>27</v>
      </c>
    </row>
    <row r="2712" spans="1:16" x14ac:dyDescent="0.25">
      <c r="A2712" t="s">
        <v>28</v>
      </c>
      <c r="B2712" t="s">
        <v>19</v>
      </c>
      <c r="C2712" t="s">
        <v>17</v>
      </c>
      <c r="D2712">
        <v>10.81</v>
      </c>
      <c r="E2712">
        <v>0.92600000000000005</v>
      </c>
      <c r="F2712">
        <v>9.8309999999999995E-2</v>
      </c>
      <c r="G2712">
        <v>11.6778</v>
      </c>
      <c r="H2712">
        <v>3.4299999999999997E-2</v>
      </c>
      <c r="I2712">
        <v>4.4348000000000001</v>
      </c>
      <c r="J2712" t="s">
        <v>29</v>
      </c>
      <c r="K2712">
        <v>15.023300000000001</v>
      </c>
      <c r="L2712">
        <v>4.41E-2</v>
      </c>
      <c r="M2712" t="s">
        <v>30</v>
      </c>
      <c r="N2712" t="s">
        <v>22</v>
      </c>
      <c r="O2712" s="2">
        <v>45517.833124999997</v>
      </c>
    </row>
    <row r="2713" spans="1:16" x14ac:dyDescent="0.25">
      <c r="A2713" t="s">
        <v>31</v>
      </c>
      <c r="B2713" t="s">
        <v>19</v>
      </c>
      <c r="C2713" t="s">
        <v>17</v>
      </c>
      <c r="D2713">
        <v>0.2</v>
      </c>
      <c r="E2713">
        <v>0.83599999999999997</v>
      </c>
      <c r="F2713">
        <v>1.98E-3</v>
      </c>
      <c r="G2713">
        <v>0.23680000000000001</v>
      </c>
      <c r="H2713">
        <v>1.6199999999999999E-2</v>
      </c>
      <c r="I2713">
        <v>8.5500000000000007E-2</v>
      </c>
      <c r="J2713" t="s">
        <v>32</v>
      </c>
      <c r="K2713">
        <v>0.3014</v>
      </c>
      <c r="L2713">
        <v>2.06E-2</v>
      </c>
      <c r="M2713" t="s">
        <v>31</v>
      </c>
      <c r="N2713" t="s">
        <v>27</v>
      </c>
    </row>
    <row r="2714" spans="1:16" x14ac:dyDescent="0.25">
      <c r="A2714" t="s">
        <v>33</v>
      </c>
      <c r="G2714">
        <v>101.7542</v>
      </c>
      <c r="I2714">
        <v>100</v>
      </c>
      <c r="K2714">
        <v>101.75409999999999</v>
      </c>
    </row>
    <row r="2715" spans="1:16" x14ac:dyDescent="0.25">
      <c r="A2715" t="s">
        <v>474</v>
      </c>
    </row>
    <row r="2716" spans="1:16" x14ac:dyDescent="0.25">
      <c r="A2716" t="s">
        <v>474</v>
      </c>
    </row>
    <row r="2717" spans="1:16" x14ac:dyDescent="0.25">
      <c r="A2717" t="s">
        <v>474</v>
      </c>
    </row>
    <row r="2718" spans="1:16" x14ac:dyDescent="0.25">
      <c r="A2718" t="s">
        <v>474</v>
      </c>
    </row>
    <row r="2719" spans="1:16" x14ac:dyDescent="0.25">
      <c r="A2719" t="s">
        <v>474</v>
      </c>
    </row>
    <row r="2720" spans="1:16" x14ac:dyDescent="0.25">
      <c r="A2720" t="s">
        <v>242</v>
      </c>
    </row>
    <row r="2721" spans="1:16" x14ac:dyDescent="0.25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  <c r="G2721" t="s">
        <v>6</v>
      </c>
      <c r="H2721" t="s">
        <v>7</v>
      </c>
      <c r="I2721" t="s">
        <v>8</v>
      </c>
      <c r="J2721" t="s">
        <v>9</v>
      </c>
      <c r="K2721" t="s">
        <v>10</v>
      </c>
      <c r="L2721" t="s">
        <v>11</v>
      </c>
      <c r="M2721" t="s">
        <v>12</v>
      </c>
      <c r="N2721" t="s">
        <v>13</v>
      </c>
      <c r="O2721" t="s">
        <v>14</v>
      </c>
      <c r="P2721" t="s">
        <v>15</v>
      </c>
    </row>
    <row r="2722" spans="1:16" x14ac:dyDescent="0.25">
      <c r="A2722" t="s">
        <v>16</v>
      </c>
      <c r="C2722" t="s">
        <v>17</v>
      </c>
      <c r="G2722">
        <v>43.218600000000002</v>
      </c>
      <c r="I2722">
        <v>57.131300000000003</v>
      </c>
    </row>
    <row r="2723" spans="1:16" x14ac:dyDescent="0.25">
      <c r="A2723" t="s">
        <v>18</v>
      </c>
      <c r="B2723" t="s">
        <v>19</v>
      </c>
      <c r="C2723" t="s">
        <v>17</v>
      </c>
      <c r="D2723">
        <v>22.36</v>
      </c>
      <c r="E2723">
        <v>0.81499999999999995</v>
      </c>
      <c r="F2723">
        <v>0.12933</v>
      </c>
      <c r="G2723">
        <v>27.442699999999999</v>
      </c>
      <c r="H2723">
        <v>3.4700000000000002E-2</v>
      </c>
      <c r="I2723">
        <v>23.872699999999998</v>
      </c>
      <c r="J2723" t="s">
        <v>20</v>
      </c>
      <c r="K2723">
        <v>45.502000000000002</v>
      </c>
      <c r="L2723">
        <v>5.7599999999999998E-2</v>
      </c>
      <c r="M2723" t="s">
        <v>21</v>
      </c>
      <c r="N2723" t="s">
        <v>22</v>
      </c>
      <c r="O2723" s="2">
        <v>45517.833379629628</v>
      </c>
    </row>
    <row r="2724" spans="1:16" x14ac:dyDescent="0.25">
      <c r="A2724" t="s">
        <v>23</v>
      </c>
      <c r="B2724" t="s">
        <v>19</v>
      </c>
      <c r="C2724" t="s">
        <v>17</v>
      </c>
      <c r="D2724">
        <v>19.11</v>
      </c>
      <c r="E2724">
        <v>1.0089999999999999</v>
      </c>
      <c r="F2724">
        <v>9.9089999999999998E-2</v>
      </c>
      <c r="G2724">
        <v>18.936399999999999</v>
      </c>
      <c r="H2724">
        <v>2.9600000000000001E-2</v>
      </c>
      <c r="I2724">
        <v>14.259499999999999</v>
      </c>
      <c r="J2724" t="s">
        <v>24</v>
      </c>
      <c r="K2724">
        <v>40.510399999999997</v>
      </c>
      <c r="L2724">
        <v>6.3299999999999995E-2</v>
      </c>
      <c r="M2724" t="s">
        <v>21</v>
      </c>
      <c r="N2724" t="s">
        <v>22</v>
      </c>
      <c r="O2724" s="2">
        <v>45517.833414351851</v>
      </c>
    </row>
    <row r="2725" spans="1:16" x14ac:dyDescent="0.25">
      <c r="A2725" t="s">
        <v>38</v>
      </c>
      <c r="B2725" t="s">
        <v>19</v>
      </c>
      <c r="C2725" t="s">
        <v>17</v>
      </c>
      <c r="D2725">
        <v>0.33</v>
      </c>
      <c r="E2725">
        <v>0.995</v>
      </c>
      <c r="F2725">
        <v>2.81E-3</v>
      </c>
      <c r="G2725">
        <v>0.32879999999999998</v>
      </c>
      <c r="H2725">
        <v>8.0999999999999996E-3</v>
      </c>
      <c r="I2725">
        <v>0.17349999999999999</v>
      </c>
      <c r="J2725" t="s">
        <v>39</v>
      </c>
      <c r="K2725">
        <v>0.46</v>
      </c>
      <c r="L2725">
        <v>1.1299999999999999E-2</v>
      </c>
      <c r="M2725" t="s">
        <v>40</v>
      </c>
      <c r="N2725" t="s">
        <v>22</v>
      </c>
      <c r="O2725" s="2">
        <v>45517.833564814813</v>
      </c>
    </row>
    <row r="2726" spans="1:16" x14ac:dyDescent="0.25">
      <c r="A2726" t="s">
        <v>50</v>
      </c>
      <c r="B2726" t="s">
        <v>19</v>
      </c>
      <c r="C2726" t="s">
        <v>17</v>
      </c>
      <c r="D2726">
        <v>0.01</v>
      </c>
      <c r="E2726">
        <v>0.86399999999999999</v>
      </c>
      <c r="F2726">
        <v>1.2999999999999999E-4</v>
      </c>
      <c r="G2726">
        <v>1.4999999999999999E-2</v>
      </c>
      <c r="H2726">
        <v>0.01</v>
      </c>
      <c r="I2726">
        <v>6.1000000000000004E-3</v>
      </c>
      <c r="J2726" t="s">
        <v>55</v>
      </c>
      <c r="K2726">
        <v>2.1899999999999999E-2</v>
      </c>
      <c r="L2726">
        <v>1.47E-2</v>
      </c>
      <c r="M2726" t="s">
        <v>50</v>
      </c>
      <c r="N2726" t="s">
        <v>27</v>
      </c>
    </row>
    <row r="2727" spans="1:16" x14ac:dyDescent="0.25">
      <c r="A2727" t="s">
        <v>25</v>
      </c>
      <c r="B2727" t="s">
        <v>19</v>
      </c>
      <c r="C2727" t="s">
        <v>17</v>
      </c>
      <c r="D2727">
        <v>0.15</v>
      </c>
      <c r="E2727">
        <v>0.82399999999999995</v>
      </c>
      <c r="F2727">
        <v>1.47E-3</v>
      </c>
      <c r="G2727">
        <v>0.1789</v>
      </c>
      <c r="H2727">
        <v>1.24E-2</v>
      </c>
      <c r="I2727">
        <v>6.8900000000000003E-2</v>
      </c>
      <c r="J2727" t="s">
        <v>26</v>
      </c>
      <c r="K2727">
        <v>0.23100000000000001</v>
      </c>
      <c r="L2727">
        <v>1.6E-2</v>
      </c>
      <c r="M2727" t="s">
        <v>25</v>
      </c>
      <c r="N2727" t="s">
        <v>27</v>
      </c>
    </row>
    <row r="2728" spans="1:16" x14ac:dyDescent="0.25">
      <c r="A2728" t="s">
        <v>28</v>
      </c>
      <c r="B2728" t="s">
        <v>19</v>
      </c>
      <c r="C2728" t="s">
        <v>17</v>
      </c>
      <c r="D2728">
        <v>10.78</v>
      </c>
      <c r="E2728">
        <v>0.92600000000000005</v>
      </c>
      <c r="F2728">
        <v>9.7989999999999994E-2</v>
      </c>
      <c r="G2728">
        <v>11.6431</v>
      </c>
      <c r="H2728">
        <v>3.4299999999999997E-2</v>
      </c>
      <c r="I2728">
        <v>4.4092000000000002</v>
      </c>
      <c r="J2728" t="s">
        <v>29</v>
      </c>
      <c r="K2728">
        <v>14.9786</v>
      </c>
      <c r="L2728">
        <v>4.41E-2</v>
      </c>
      <c r="M2728" t="s">
        <v>30</v>
      </c>
      <c r="N2728" t="s">
        <v>22</v>
      </c>
      <c r="O2728" s="2">
        <v>45517.833124999997</v>
      </c>
    </row>
    <row r="2729" spans="1:16" x14ac:dyDescent="0.25">
      <c r="A2729" t="s">
        <v>31</v>
      </c>
      <c r="B2729" t="s">
        <v>19</v>
      </c>
      <c r="C2729" t="s">
        <v>17</v>
      </c>
      <c r="D2729">
        <v>0.18</v>
      </c>
      <c r="E2729">
        <v>0.83599999999999997</v>
      </c>
      <c r="F2729">
        <v>1.83E-3</v>
      </c>
      <c r="G2729">
        <v>0.21890000000000001</v>
      </c>
      <c r="H2729">
        <v>1.6199999999999999E-2</v>
      </c>
      <c r="I2729">
        <v>7.8799999999999995E-2</v>
      </c>
      <c r="J2729" t="s">
        <v>32</v>
      </c>
      <c r="K2729">
        <v>0.27850000000000003</v>
      </c>
      <c r="L2729">
        <v>2.06E-2</v>
      </c>
      <c r="M2729" t="s">
        <v>31</v>
      </c>
      <c r="N2729" t="s">
        <v>27</v>
      </c>
    </row>
    <row r="2730" spans="1:16" x14ac:dyDescent="0.25">
      <c r="A2730" t="s">
        <v>33</v>
      </c>
      <c r="G2730">
        <v>101.9824</v>
      </c>
      <c r="I2730">
        <v>100</v>
      </c>
      <c r="K2730">
        <v>101.9824</v>
      </c>
    </row>
    <row r="2731" spans="1:16" x14ac:dyDescent="0.25">
      <c r="A2731" t="s">
        <v>474</v>
      </c>
    </row>
    <row r="2732" spans="1:16" x14ac:dyDescent="0.25">
      <c r="A2732" t="s">
        <v>474</v>
      </c>
    </row>
    <row r="2733" spans="1:16" x14ac:dyDescent="0.25">
      <c r="A2733" t="s">
        <v>474</v>
      </c>
    </row>
    <row r="2734" spans="1:16" x14ac:dyDescent="0.25">
      <c r="A2734" t="s">
        <v>474</v>
      </c>
    </row>
    <row r="2735" spans="1:16" x14ac:dyDescent="0.25">
      <c r="A2735" t="s">
        <v>474</v>
      </c>
    </row>
    <row r="2736" spans="1:16" x14ac:dyDescent="0.25">
      <c r="A2736" t="s">
        <v>243</v>
      </c>
    </row>
    <row r="2737" spans="1:16" x14ac:dyDescent="0.25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8</v>
      </c>
      <c r="J2737" t="s">
        <v>9</v>
      </c>
      <c r="K2737" t="s">
        <v>10</v>
      </c>
      <c r="L2737" t="s">
        <v>11</v>
      </c>
      <c r="M2737" t="s">
        <v>12</v>
      </c>
      <c r="N2737" t="s">
        <v>13</v>
      </c>
      <c r="O2737" t="s">
        <v>14</v>
      </c>
      <c r="P2737" t="s">
        <v>15</v>
      </c>
    </row>
    <row r="2738" spans="1:16" x14ac:dyDescent="0.25">
      <c r="A2738" t="s">
        <v>16</v>
      </c>
      <c r="C2738" t="s">
        <v>17</v>
      </c>
      <c r="G2738">
        <v>42.158499999999997</v>
      </c>
      <c r="I2738">
        <v>57.111499999999999</v>
      </c>
    </row>
    <row r="2739" spans="1:16" x14ac:dyDescent="0.25">
      <c r="A2739" t="s">
        <v>18</v>
      </c>
      <c r="B2739" t="s">
        <v>19</v>
      </c>
      <c r="C2739" t="s">
        <v>17</v>
      </c>
      <c r="D2739">
        <v>21.69</v>
      </c>
      <c r="E2739">
        <v>0.81100000000000005</v>
      </c>
      <c r="F2739">
        <v>0.12543000000000001</v>
      </c>
      <c r="G2739">
        <v>26.7286</v>
      </c>
      <c r="H2739">
        <v>3.4299999999999997E-2</v>
      </c>
      <c r="I2739">
        <v>23.8279</v>
      </c>
      <c r="J2739" t="s">
        <v>20</v>
      </c>
      <c r="K2739">
        <v>44.317799999999998</v>
      </c>
      <c r="L2739">
        <v>5.6899999999999999E-2</v>
      </c>
      <c r="M2739" t="s">
        <v>21</v>
      </c>
      <c r="N2739" t="s">
        <v>22</v>
      </c>
      <c r="O2739" s="2">
        <v>45517.833379629628</v>
      </c>
    </row>
    <row r="2740" spans="1:16" x14ac:dyDescent="0.25">
      <c r="A2740" t="s">
        <v>23</v>
      </c>
      <c r="B2740" t="s">
        <v>19</v>
      </c>
      <c r="C2740" t="s">
        <v>17</v>
      </c>
      <c r="D2740">
        <v>18.579999999999998</v>
      </c>
      <c r="E2740">
        <v>1.0089999999999999</v>
      </c>
      <c r="F2740">
        <v>9.6350000000000005E-2</v>
      </c>
      <c r="G2740">
        <v>18.426600000000001</v>
      </c>
      <c r="H2740">
        <v>2.92E-2</v>
      </c>
      <c r="I2740">
        <v>14.2195</v>
      </c>
      <c r="J2740" t="s">
        <v>24</v>
      </c>
      <c r="K2740">
        <v>39.419699999999999</v>
      </c>
      <c r="L2740">
        <v>6.25E-2</v>
      </c>
      <c r="M2740" t="s">
        <v>21</v>
      </c>
      <c r="N2740" t="s">
        <v>22</v>
      </c>
      <c r="O2740" s="2">
        <v>45517.833414351851</v>
      </c>
    </row>
    <row r="2741" spans="1:16" x14ac:dyDescent="0.25">
      <c r="A2741" t="s">
        <v>38</v>
      </c>
      <c r="B2741" t="s">
        <v>19</v>
      </c>
      <c r="C2741" t="s">
        <v>17</v>
      </c>
      <c r="D2741">
        <v>0.28000000000000003</v>
      </c>
      <c r="E2741">
        <v>0.996</v>
      </c>
      <c r="F2741">
        <v>2.4399999999999999E-3</v>
      </c>
      <c r="G2741">
        <v>0.28499999999999998</v>
      </c>
      <c r="H2741">
        <v>8.0000000000000002E-3</v>
      </c>
      <c r="I2741">
        <v>0.15409999999999999</v>
      </c>
      <c r="J2741" t="s">
        <v>39</v>
      </c>
      <c r="K2741">
        <v>0.39879999999999999</v>
      </c>
      <c r="L2741">
        <v>1.11E-2</v>
      </c>
      <c r="M2741" t="s">
        <v>40</v>
      </c>
      <c r="N2741" t="s">
        <v>22</v>
      </c>
      <c r="O2741" s="2">
        <v>45517.833564814813</v>
      </c>
    </row>
    <row r="2742" spans="1:16" x14ac:dyDescent="0.25">
      <c r="A2742" t="s">
        <v>50</v>
      </c>
      <c r="B2742" t="s">
        <v>19</v>
      </c>
      <c r="C2742" t="s">
        <v>17</v>
      </c>
      <c r="D2742">
        <v>0.01</v>
      </c>
      <c r="E2742">
        <v>0.86499999999999999</v>
      </c>
      <c r="F2742">
        <v>1.3999999999999999E-4</v>
      </c>
      <c r="G2742">
        <v>1.61E-2</v>
      </c>
      <c r="H2742">
        <v>0.01</v>
      </c>
      <c r="I2742">
        <v>6.7000000000000002E-3</v>
      </c>
      <c r="J2742" t="s">
        <v>55</v>
      </c>
      <c r="K2742">
        <v>2.35E-2</v>
      </c>
      <c r="L2742">
        <v>1.46E-2</v>
      </c>
      <c r="M2742" t="s">
        <v>50</v>
      </c>
      <c r="N2742" t="s">
        <v>27</v>
      </c>
    </row>
    <row r="2743" spans="1:16" x14ac:dyDescent="0.25">
      <c r="A2743" t="s">
        <v>25</v>
      </c>
      <c r="B2743" t="s">
        <v>19</v>
      </c>
      <c r="C2743" t="s">
        <v>17</v>
      </c>
      <c r="D2743">
        <v>0.15</v>
      </c>
      <c r="E2743">
        <v>0.82399999999999995</v>
      </c>
      <c r="F2743">
        <v>1.5100000000000001E-3</v>
      </c>
      <c r="G2743">
        <v>0.183</v>
      </c>
      <c r="H2743">
        <v>1.24E-2</v>
      </c>
      <c r="I2743">
        <v>7.22E-2</v>
      </c>
      <c r="J2743" t="s">
        <v>26</v>
      </c>
      <c r="K2743">
        <v>0.23630000000000001</v>
      </c>
      <c r="L2743">
        <v>1.6E-2</v>
      </c>
      <c r="M2743" t="s">
        <v>25</v>
      </c>
      <c r="N2743" t="s">
        <v>27</v>
      </c>
    </row>
    <row r="2744" spans="1:16" x14ac:dyDescent="0.25">
      <c r="A2744" t="s">
        <v>28</v>
      </c>
      <c r="B2744" t="s">
        <v>19</v>
      </c>
      <c r="C2744" t="s">
        <v>17</v>
      </c>
      <c r="D2744">
        <v>10.8</v>
      </c>
      <c r="E2744">
        <v>0.92600000000000005</v>
      </c>
      <c r="F2744">
        <v>9.8140000000000005E-2</v>
      </c>
      <c r="G2744">
        <v>11.6533</v>
      </c>
      <c r="H2744">
        <v>3.4299999999999997E-2</v>
      </c>
      <c r="I2744">
        <v>4.5225</v>
      </c>
      <c r="J2744" t="s">
        <v>29</v>
      </c>
      <c r="K2744">
        <v>14.9917</v>
      </c>
      <c r="L2744">
        <v>4.41E-2</v>
      </c>
      <c r="M2744" t="s">
        <v>30</v>
      </c>
      <c r="N2744" t="s">
        <v>22</v>
      </c>
      <c r="O2744" s="2">
        <v>45517.833124999997</v>
      </c>
    </row>
    <row r="2745" spans="1:16" x14ac:dyDescent="0.25">
      <c r="A2745" t="s">
        <v>31</v>
      </c>
      <c r="B2745" t="s">
        <v>19</v>
      </c>
      <c r="C2745" t="s">
        <v>17</v>
      </c>
      <c r="D2745">
        <v>0.19</v>
      </c>
      <c r="E2745">
        <v>0.83599999999999997</v>
      </c>
      <c r="F2745">
        <v>1.9400000000000001E-3</v>
      </c>
      <c r="G2745">
        <v>0.23180000000000001</v>
      </c>
      <c r="H2745">
        <v>1.6199999999999999E-2</v>
      </c>
      <c r="I2745">
        <v>8.5599999999999996E-2</v>
      </c>
      <c r="J2745" t="s">
        <v>32</v>
      </c>
      <c r="K2745">
        <v>0.29499999999999998</v>
      </c>
      <c r="L2745">
        <v>2.06E-2</v>
      </c>
      <c r="M2745" t="s">
        <v>31</v>
      </c>
      <c r="N2745" t="s">
        <v>27</v>
      </c>
    </row>
    <row r="2746" spans="1:16" x14ac:dyDescent="0.25">
      <c r="A2746" t="s">
        <v>33</v>
      </c>
      <c r="G2746">
        <v>99.6828</v>
      </c>
      <c r="I2746">
        <v>100</v>
      </c>
      <c r="K2746">
        <v>99.6828</v>
      </c>
    </row>
    <row r="2747" spans="1:16" x14ac:dyDescent="0.25">
      <c r="A2747" t="s">
        <v>474</v>
      </c>
    </row>
    <row r="2748" spans="1:16" x14ac:dyDescent="0.25">
      <c r="A2748" t="s">
        <v>474</v>
      </c>
    </row>
    <row r="2749" spans="1:16" x14ac:dyDescent="0.25">
      <c r="A2749" t="s">
        <v>474</v>
      </c>
    </row>
    <row r="2750" spans="1:16" x14ac:dyDescent="0.25">
      <c r="A2750" t="s">
        <v>474</v>
      </c>
    </row>
    <row r="2751" spans="1:16" x14ac:dyDescent="0.25">
      <c r="A2751" t="s">
        <v>474</v>
      </c>
    </row>
    <row r="2752" spans="1:16" x14ac:dyDescent="0.25">
      <c r="A2752" t="s">
        <v>244</v>
      </c>
    </row>
    <row r="2753" spans="1:16" x14ac:dyDescent="0.25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t="s">
        <v>5</v>
      </c>
      <c r="G2753" t="s">
        <v>6</v>
      </c>
      <c r="H2753" t="s">
        <v>7</v>
      </c>
      <c r="I2753" t="s">
        <v>8</v>
      </c>
      <c r="J2753" t="s">
        <v>9</v>
      </c>
      <c r="K2753" t="s">
        <v>10</v>
      </c>
      <c r="L2753" t="s">
        <v>11</v>
      </c>
      <c r="M2753" t="s">
        <v>12</v>
      </c>
      <c r="N2753" t="s">
        <v>13</v>
      </c>
      <c r="O2753" t="s">
        <v>14</v>
      </c>
      <c r="P2753" t="s">
        <v>15</v>
      </c>
    </row>
    <row r="2754" spans="1:16" x14ac:dyDescent="0.25">
      <c r="A2754" t="s">
        <v>16</v>
      </c>
      <c r="C2754" t="s">
        <v>17</v>
      </c>
      <c r="G2754">
        <v>41.802399999999999</v>
      </c>
      <c r="I2754">
        <v>57.119599999999998</v>
      </c>
    </row>
    <row r="2755" spans="1:16" x14ac:dyDescent="0.25">
      <c r="A2755" t="s">
        <v>18</v>
      </c>
      <c r="B2755" t="s">
        <v>19</v>
      </c>
      <c r="C2755" t="s">
        <v>17</v>
      </c>
      <c r="D2755">
        <v>22.6</v>
      </c>
      <c r="E2755">
        <v>0.83099999999999996</v>
      </c>
      <c r="F2755">
        <v>0.13067000000000001</v>
      </c>
      <c r="G2755">
        <v>27.198599999999999</v>
      </c>
      <c r="H2755">
        <v>3.4200000000000001E-2</v>
      </c>
      <c r="I2755">
        <v>24.456900000000001</v>
      </c>
      <c r="J2755" t="s">
        <v>20</v>
      </c>
      <c r="K2755">
        <v>45.097200000000001</v>
      </c>
      <c r="L2755">
        <v>5.6599999999999998E-2</v>
      </c>
      <c r="M2755" t="s">
        <v>21</v>
      </c>
      <c r="N2755" t="s">
        <v>22</v>
      </c>
      <c r="O2755" s="2">
        <v>45517.833379629628</v>
      </c>
    </row>
    <row r="2756" spans="1:16" x14ac:dyDescent="0.25">
      <c r="A2756" t="s">
        <v>23</v>
      </c>
      <c r="B2756" t="s">
        <v>19</v>
      </c>
      <c r="C2756" t="s">
        <v>17</v>
      </c>
      <c r="D2756">
        <v>18.41</v>
      </c>
      <c r="E2756">
        <v>1.0069999999999999</v>
      </c>
      <c r="F2756">
        <v>9.5469999999999999E-2</v>
      </c>
      <c r="G2756">
        <v>18.279299999999999</v>
      </c>
      <c r="H2756">
        <v>2.9100000000000001E-2</v>
      </c>
      <c r="I2756">
        <v>14.2281</v>
      </c>
      <c r="J2756" t="s">
        <v>24</v>
      </c>
      <c r="K2756">
        <v>39.104700000000001</v>
      </c>
      <c r="L2756">
        <v>6.2199999999999998E-2</v>
      </c>
      <c r="M2756" t="s">
        <v>21</v>
      </c>
      <c r="N2756" t="s">
        <v>22</v>
      </c>
      <c r="O2756" s="2">
        <v>45517.833414351851</v>
      </c>
    </row>
    <row r="2757" spans="1:16" x14ac:dyDescent="0.25">
      <c r="A2757" t="s">
        <v>38</v>
      </c>
      <c r="B2757" t="s">
        <v>19</v>
      </c>
      <c r="C2757" t="s">
        <v>17</v>
      </c>
      <c r="D2757">
        <v>0.23</v>
      </c>
      <c r="E2757">
        <v>0.99299999999999999</v>
      </c>
      <c r="F2757">
        <v>2.0100000000000001E-3</v>
      </c>
      <c r="G2757">
        <v>0.23630000000000001</v>
      </c>
      <c r="H2757">
        <v>7.7999999999999996E-3</v>
      </c>
      <c r="I2757">
        <v>0.12889999999999999</v>
      </c>
      <c r="J2757" t="s">
        <v>39</v>
      </c>
      <c r="K2757">
        <v>0.3306</v>
      </c>
      <c r="L2757">
        <v>1.09E-2</v>
      </c>
      <c r="M2757" t="s">
        <v>40</v>
      </c>
      <c r="N2757" t="s">
        <v>22</v>
      </c>
      <c r="O2757" s="2">
        <v>45517.833564814813</v>
      </c>
    </row>
    <row r="2758" spans="1:16" x14ac:dyDescent="0.25">
      <c r="A2758" t="s">
        <v>50</v>
      </c>
      <c r="B2758" t="s">
        <v>19</v>
      </c>
      <c r="C2758" t="s">
        <v>17</v>
      </c>
      <c r="D2758">
        <v>0.05</v>
      </c>
      <c r="E2758">
        <v>0.85899999999999999</v>
      </c>
      <c r="F2758">
        <v>4.4999999999999999E-4</v>
      </c>
      <c r="G2758">
        <v>5.2999999999999999E-2</v>
      </c>
      <c r="H2758">
        <v>1.01E-2</v>
      </c>
      <c r="I2758">
        <v>2.23E-2</v>
      </c>
      <c r="J2758" t="s">
        <v>55</v>
      </c>
      <c r="K2758">
        <v>7.7399999999999997E-2</v>
      </c>
      <c r="L2758">
        <v>1.47E-2</v>
      </c>
      <c r="M2758" t="s">
        <v>50</v>
      </c>
      <c r="N2758" t="s">
        <v>27</v>
      </c>
    </row>
    <row r="2759" spans="1:16" x14ac:dyDescent="0.25">
      <c r="A2759" t="s">
        <v>25</v>
      </c>
      <c r="B2759" t="s">
        <v>19</v>
      </c>
      <c r="C2759" t="s">
        <v>17</v>
      </c>
      <c r="D2759">
        <v>0.13</v>
      </c>
      <c r="E2759">
        <v>0.82199999999999995</v>
      </c>
      <c r="F2759">
        <v>1.32E-3</v>
      </c>
      <c r="G2759">
        <v>0.16</v>
      </c>
      <c r="H2759">
        <v>1.2200000000000001E-2</v>
      </c>
      <c r="I2759">
        <v>6.3700000000000007E-2</v>
      </c>
      <c r="J2759" t="s">
        <v>26</v>
      </c>
      <c r="K2759">
        <v>0.20669999999999999</v>
      </c>
      <c r="L2759">
        <v>1.5699999999999999E-2</v>
      </c>
      <c r="M2759" t="s">
        <v>25</v>
      </c>
      <c r="N2759" t="s">
        <v>27</v>
      </c>
    </row>
    <row r="2760" spans="1:16" x14ac:dyDescent="0.25">
      <c r="A2760" t="s">
        <v>28</v>
      </c>
      <c r="B2760" t="s">
        <v>19</v>
      </c>
      <c r="C2760" t="s">
        <v>17</v>
      </c>
      <c r="D2760">
        <v>9.2100000000000009</v>
      </c>
      <c r="E2760">
        <v>0.92400000000000004</v>
      </c>
      <c r="F2760">
        <v>8.3690000000000001E-2</v>
      </c>
      <c r="G2760">
        <v>9.9650999999999996</v>
      </c>
      <c r="H2760">
        <v>3.2199999999999999E-2</v>
      </c>
      <c r="I2760">
        <v>3.9007999999999998</v>
      </c>
      <c r="J2760" t="s">
        <v>29</v>
      </c>
      <c r="K2760">
        <v>12.819900000000001</v>
      </c>
      <c r="L2760">
        <v>4.1399999999999999E-2</v>
      </c>
      <c r="M2760" t="s">
        <v>30</v>
      </c>
      <c r="N2760" t="s">
        <v>22</v>
      </c>
      <c r="O2760" s="2">
        <v>45517.833124999997</v>
      </c>
    </row>
    <row r="2761" spans="1:16" x14ac:dyDescent="0.25">
      <c r="A2761" t="s">
        <v>31</v>
      </c>
      <c r="B2761" t="s">
        <v>19</v>
      </c>
      <c r="C2761" t="s">
        <v>17</v>
      </c>
      <c r="D2761">
        <v>0.18</v>
      </c>
      <c r="E2761">
        <v>0.83599999999999997</v>
      </c>
      <c r="F2761">
        <v>1.7899999999999999E-3</v>
      </c>
      <c r="G2761">
        <v>0.214</v>
      </c>
      <c r="H2761">
        <v>1.61E-2</v>
      </c>
      <c r="I2761">
        <v>7.9699999999999993E-2</v>
      </c>
      <c r="J2761" t="s">
        <v>32</v>
      </c>
      <c r="K2761">
        <v>0.27229999999999999</v>
      </c>
      <c r="L2761">
        <v>2.0500000000000001E-2</v>
      </c>
      <c r="M2761" t="s">
        <v>31</v>
      </c>
      <c r="N2761" t="s">
        <v>27</v>
      </c>
    </row>
    <row r="2762" spans="1:16" x14ac:dyDescent="0.25">
      <c r="A2762" t="s">
        <v>33</v>
      </c>
      <c r="G2762">
        <v>97.908699999999996</v>
      </c>
      <c r="I2762">
        <v>100</v>
      </c>
      <c r="K2762">
        <v>97.908699999999996</v>
      </c>
    </row>
    <row r="2763" spans="1:16" x14ac:dyDescent="0.25">
      <c r="A2763" t="s">
        <v>474</v>
      </c>
    </row>
    <row r="2764" spans="1:16" x14ac:dyDescent="0.25">
      <c r="A2764" t="s">
        <v>474</v>
      </c>
    </row>
    <row r="2765" spans="1:16" x14ac:dyDescent="0.25">
      <c r="A2765" t="s">
        <v>474</v>
      </c>
    </row>
    <row r="2766" spans="1:16" x14ac:dyDescent="0.25">
      <c r="A2766" t="s">
        <v>474</v>
      </c>
    </row>
    <row r="2767" spans="1:16" x14ac:dyDescent="0.25">
      <c r="A2767" t="s">
        <v>474</v>
      </c>
    </row>
    <row r="2768" spans="1:16" x14ac:dyDescent="0.25">
      <c r="A2768" t="s">
        <v>245</v>
      </c>
    </row>
    <row r="2769" spans="1:16" x14ac:dyDescent="0.25">
      <c r="A2769" t="s">
        <v>0</v>
      </c>
      <c r="B2769" t="s">
        <v>1</v>
      </c>
      <c r="C2769" t="s">
        <v>2</v>
      </c>
      <c r="D2769" t="s">
        <v>3</v>
      </c>
      <c r="E2769" t="s">
        <v>4</v>
      </c>
      <c r="F2769" t="s">
        <v>5</v>
      </c>
      <c r="G2769" t="s">
        <v>6</v>
      </c>
      <c r="H2769" t="s">
        <v>7</v>
      </c>
      <c r="I2769" t="s">
        <v>8</v>
      </c>
      <c r="J2769" t="s">
        <v>9</v>
      </c>
      <c r="K2769" t="s">
        <v>10</v>
      </c>
      <c r="L2769" t="s">
        <v>11</v>
      </c>
      <c r="M2769" t="s">
        <v>12</v>
      </c>
      <c r="N2769" t="s">
        <v>13</v>
      </c>
      <c r="O2769" t="s">
        <v>14</v>
      </c>
      <c r="P2769" t="s">
        <v>15</v>
      </c>
    </row>
    <row r="2770" spans="1:16" x14ac:dyDescent="0.25">
      <c r="A2770" t="s">
        <v>16</v>
      </c>
      <c r="C2770" t="s">
        <v>17</v>
      </c>
      <c r="G2770">
        <v>43.8506</v>
      </c>
      <c r="I2770">
        <v>57.133200000000002</v>
      </c>
    </row>
    <row r="2771" spans="1:16" x14ac:dyDescent="0.25">
      <c r="A2771" t="s">
        <v>18</v>
      </c>
      <c r="B2771" t="s">
        <v>19</v>
      </c>
      <c r="C2771" t="s">
        <v>17</v>
      </c>
      <c r="D2771">
        <v>24.17</v>
      </c>
      <c r="E2771">
        <v>0.83899999999999997</v>
      </c>
      <c r="F2771">
        <v>0.13975000000000001</v>
      </c>
      <c r="G2771">
        <v>28.8005</v>
      </c>
      <c r="H2771">
        <v>3.5000000000000003E-2</v>
      </c>
      <c r="I2771">
        <v>24.6937</v>
      </c>
      <c r="J2771" t="s">
        <v>20</v>
      </c>
      <c r="K2771">
        <v>47.7532</v>
      </c>
      <c r="L2771">
        <v>5.8000000000000003E-2</v>
      </c>
      <c r="M2771" t="s">
        <v>21</v>
      </c>
      <c r="N2771" t="s">
        <v>22</v>
      </c>
      <c r="O2771" s="2">
        <v>45517.833379629628</v>
      </c>
    </row>
    <row r="2772" spans="1:16" x14ac:dyDescent="0.25">
      <c r="A2772" t="s">
        <v>23</v>
      </c>
      <c r="B2772" t="s">
        <v>19</v>
      </c>
      <c r="C2772" t="s">
        <v>17</v>
      </c>
      <c r="D2772">
        <v>19.34</v>
      </c>
      <c r="E2772">
        <v>1.0069999999999999</v>
      </c>
      <c r="F2772">
        <v>0.10029</v>
      </c>
      <c r="G2772">
        <v>19.2074</v>
      </c>
      <c r="H2772">
        <v>2.98E-2</v>
      </c>
      <c r="I2772">
        <v>14.255599999999999</v>
      </c>
      <c r="J2772" t="s">
        <v>24</v>
      </c>
      <c r="K2772">
        <v>41.0901</v>
      </c>
      <c r="L2772">
        <v>6.3799999999999996E-2</v>
      </c>
      <c r="M2772" t="s">
        <v>21</v>
      </c>
      <c r="N2772" t="s">
        <v>22</v>
      </c>
      <c r="O2772" s="2">
        <v>45517.833414351851</v>
      </c>
    </row>
    <row r="2773" spans="1:16" x14ac:dyDescent="0.25">
      <c r="A2773" t="s">
        <v>38</v>
      </c>
      <c r="B2773" t="s">
        <v>19</v>
      </c>
      <c r="C2773" t="s">
        <v>17</v>
      </c>
      <c r="D2773">
        <v>0.23</v>
      </c>
      <c r="E2773">
        <v>0.99099999999999999</v>
      </c>
      <c r="F2773">
        <v>1.9400000000000001E-3</v>
      </c>
      <c r="G2773">
        <v>0.2283</v>
      </c>
      <c r="H2773">
        <v>7.7999999999999996E-3</v>
      </c>
      <c r="I2773">
        <v>0.1187</v>
      </c>
      <c r="J2773" t="s">
        <v>39</v>
      </c>
      <c r="K2773">
        <v>0.31940000000000002</v>
      </c>
      <c r="L2773">
        <v>1.09E-2</v>
      </c>
      <c r="M2773" t="s">
        <v>40</v>
      </c>
      <c r="N2773" t="s">
        <v>22</v>
      </c>
      <c r="O2773" s="2">
        <v>45517.833564814813</v>
      </c>
    </row>
    <row r="2774" spans="1:16" x14ac:dyDescent="0.25">
      <c r="A2774" t="s">
        <v>50</v>
      </c>
      <c r="B2774" t="s">
        <v>19</v>
      </c>
      <c r="C2774" t="s">
        <v>17</v>
      </c>
      <c r="D2774">
        <v>0.05</v>
      </c>
      <c r="E2774">
        <v>0.85699999999999998</v>
      </c>
      <c r="F2774">
        <v>4.6000000000000001E-4</v>
      </c>
      <c r="G2774">
        <v>5.3999999999999999E-2</v>
      </c>
      <c r="H2774">
        <v>1.01E-2</v>
      </c>
      <c r="I2774">
        <v>2.1700000000000001E-2</v>
      </c>
      <c r="J2774" t="s">
        <v>55</v>
      </c>
      <c r="K2774">
        <v>7.9000000000000001E-2</v>
      </c>
      <c r="L2774">
        <v>1.4800000000000001E-2</v>
      </c>
      <c r="M2774" t="s">
        <v>50</v>
      </c>
      <c r="N2774" t="s">
        <v>27</v>
      </c>
    </row>
    <row r="2775" spans="1:16" x14ac:dyDescent="0.25">
      <c r="A2775" t="s">
        <v>25</v>
      </c>
      <c r="B2775" t="s">
        <v>19</v>
      </c>
      <c r="C2775" t="s">
        <v>17</v>
      </c>
      <c r="D2775">
        <v>0.12</v>
      </c>
      <c r="E2775">
        <v>0.82099999999999995</v>
      </c>
      <c r="F2775">
        <v>1.17E-3</v>
      </c>
      <c r="G2775">
        <v>0.14199999999999999</v>
      </c>
      <c r="H2775">
        <v>1.21E-2</v>
      </c>
      <c r="I2775">
        <v>5.3900000000000003E-2</v>
      </c>
      <c r="J2775" t="s">
        <v>26</v>
      </c>
      <c r="K2775">
        <v>0.18329999999999999</v>
      </c>
      <c r="L2775">
        <v>1.5599999999999999E-2</v>
      </c>
      <c r="M2775" t="s">
        <v>25</v>
      </c>
      <c r="N2775" t="s">
        <v>27</v>
      </c>
    </row>
    <row r="2776" spans="1:16" x14ac:dyDescent="0.25">
      <c r="A2776" t="s">
        <v>28</v>
      </c>
      <c r="B2776" t="s">
        <v>19</v>
      </c>
      <c r="C2776" t="s">
        <v>17</v>
      </c>
      <c r="D2776">
        <v>8.98</v>
      </c>
      <c r="E2776">
        <v>0.92300000000000004</v>
      </c>
      <c r="F2776">
        <v>8.1640000000000004E-2</v>
      </c>
      <c r="G2776">
        <v>9.7316000000000003</v>
      </c>
      <c r="H2776">
        <v>3.1800000000000002E-2</v>
      </c>
      <c r="I2776">
        <v>3.6324000000000001</v>
      </c>
      <c r="J2776" t="s">
        <v>29</v>
      </c>
      <c r="K2776">
        <v>12.519500000000001</v>
      </c>
      <c r="L2776">
        <v>4.1000000000000002E-2</v>
      </c>
      <c r="M2776" t="s">
        <v>30</v>
      </c>
      <c r="N2776" t="s">
        <v>22</v>
      </c>
      <c r="O2776" s="2">
        <v>45517.833124999997</v>
      </c>
    </row>
    <row r="2777" spans="1:16" x14ac:dyDescent="0.25">
      <c r="A2777" t="s">
        <v>31</v>
      </c>
      <c r="B2777" t="s">
        <v>19</v>
      </c>
      <c r="C2777" t="s">
        <v>17</v>
      </c>
      <c r="D2777">
        <v>0.21</v>
      </c>
      <c r="E2777">
        <v>0.83599999999999997</v>
      </c>
      <c r="F2777">
        <v>2.14E-3</v>
      </c>
      <c r="G2777">
        <v>0.25609999999999999</v>
      </c>
      <c r="H2777">
        <v>1.6199999999999999E-2</v>
      </c>
      <c r="I2777">
        <v>9.0899999999999995E-2</v>
      </c>
      <c r="J2777" t="s">
        <v>32</v>
      </c>
      <c r="K2777">
        <v>0.32590000000000002</v>
      </c>
      <c r="L2777">
        <v>2.06E-2</v>
      </c>
      <c r="M2777" t="s">
        <v>31</v>
      </c>
      <c r="N2777" t="s">
        <v>27</v>
      </c>
    </row>
    <row r="2778" spans="1:16" x14ac:dyDescent="0.25">
      <c r="A2778" t="s">
        <v>33</v>
      </c>
      <c r="G2778">
        <v>102.2704</v>
      </c>
      <c r="I2778">
        <v>100</v>
      </c>
      <c r="K2778">
        <v>102.2704</v>
      </c>
    </row>
    <row r="2779" spans="1:16" x14ac:dyDescent="0.25">
      <c r="A2779" t="s">
        <v>474</v>
      </c>
    </row>
    <row r="2780" spans="1:16" x14ac:dyDescent="0.25">
      <c r="A2780" t="s">
        <v>474</v>
      </c>
    </row>
    <row r="2781" spans="1:16" x14ac:dyDescent="0.25">
      <c r="A2781" t="s">
        <v>474</v>
      </c>
    </row>
    <row r="2782" spans="1:16" x14ac:dyDescent="0.25">
      <c r="A2782" t="s">
        <v>474</v>
      </c>
    </row>
    <row r="2783" spans="1:16" x14ac:dyDescent="0.25">
      <c r="A2783" t="s">
        <v>474</v>
      </c>
    </row>
    <row r="2784" spans="1:16" x14ac:dyDescent="0.25">
      <c r="A2784" t="s">
        <v>246</v>
      </c>
    </row>
    <row r="2785" spans="1:16" x14ac:dyDescent="0.25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t="s">
        <v>5</v>
      </c>
      <c r="G2785" t="s">
        <v>6</v>
      </c>
      <c r="H2785" t="s">
        <v>7</v>
      </c>
      <c r="I2785" t="s">
        <v>8</v>
      </c>
      <c r="J2785" t="s">
        <v>9</v>
      </c>
      <c r="K2785" t="s">
        <v>10</v>
      </c>
      <c r="L2785" t="s">
        <v>11</v>
      </c>
      <c r="M2785" t="s">
        <v>12</v>
      </c>
      <c r="N2785" t="s">
        <v>13</v>
      </c>
      <c r="O2785" t="s">
        <v>14</v>
      </c>
      <c r="P2785" t="s">
        <v>15</v>
      </c>
    </row>
    <row r="2786" spans="1:16" x14ac:dyDescent="0.25">
      <c r="A2786" t="s">
        <v>16</v>
      </c>
      <c r="C2786" t="s">
        <v>17</v>
      </c>
      <c r="G2786">
        <v>42.877099999999999</v>
      </c>
      <c r="I2786">
        <v>57.109499999999997</v>
      </c>
    </row>
    <row r="2787" spans="1:16" x14ac:dyDescent="0.25">
      <c r="A2787" t="s">
        <v>18</v>
      </c>
      <c r="B2787" t="s">
        <v>19</v>
      </c>
      <c r="C2787" t="s">
        <v>17</v>
      </c>
      <c r="D2787">
        <v>23.54</v>
      </c>
      <c r="E2787">
        <v>0.83599999999999997</v>
      </c>
      <c r="F2787">
        <v>0.13614000000000001</v>
      </c>
      <c r="G2787">
        <v>28.142700000000001</v>
      </c>
      <c r="H2787">
        <v>3.4599999999999999E-2</v>
      </c>
      <c r="I2787">
        <v>24.667300000000001</v>
      </c>
      <c r="J2787" t="s">
        <v>20</v>
      </c>
      <c r="K2787">
        <v>46.662599999999998</v>
      </c>
      <c r="L2787">
        <v>5.74E-2</v>
      </c>
      <c r="M2787" t="s">
        <v>21</v>
      </c>
      <c r="N2787" t="s">
        <v>22</v>
      </c>
      <c r="O2787" s="2">
        <v>45517.833379629628</v>
      </c>
    </row>
    <row r="2788" spans="1:16" x14ac:dyDescent="0.25">
      <c r="A2788" t="s">
        <v>23</v>
      </c>
      <c r="B2788" t="s">
        <v>19</v>
      </c>
      <c r="C2788" t="s">
        <v>17</v>
      </c>
      <c r="D2788">
        <v>18.850000000000001</v>
      </c>
      <c r="E2788">
        <v>1.0069999999999999</v>
      </c>
      <c r="F2788">
        <v>9.7729999999999997E-2</v>
      </c>
      <c r="G2788">
        <v>18.725999999999999</v>
      </c>
      <c r="H2788">
        <v>2.9499999999999998E-2</v>
      </c>
      <c r="I2788">
        <v>14.208</v>
      </c>
      <c r="J2788" t="s">
        <v>24</v>
      </c>
      <c r="K2788">
        <v>40.060299999999998</v>
      </c>
      <c r="L2788">
        <v>6.3100000000000003E-2</v>
      </c>
      <c r="M2788" t="s">
        <v>21</v>
      </c>
      <c r="N2788" t="s">
        <v>22</v>
      </c>
      <c r="O2788" s="2">
        <v>45517.833414351851</v>
      </c>
    </row>
    <row r="2789" spans="1:16" x14ac:dyDescent="0.25">
      <c r="A2789" t="s">
        <v>38</v>
      </c>
      <c r="B2789" t="s">
        <v>19</v>
      </c>
      <c r="C2789" t="s">
        <v>17</v>
      </c>
      <c r="D2789">
        <v>0.24</v>
      </c>
      <c r="E2789">
        <v>0.99199999999999999</v>
      </c>
      <c r="F2789">
        <v>2.0999999999999999E-3</v>
      </c>
      <c r="G2789">
        <v>0.247</v>
      </c>
      <c r="H2789">
        <v>7.7999999999999996E-3</v>
      </c>
      <c r="I2789">
        <v>0.1313</v>
      </c>
      <c r="J2789" t="s">
        <v>39</v>
      </c>
      <c r="K2789">
        <v>0.34560000000000002</v>
      </c>
      <c r="L2789">
        <v>1.09E-2</v>
      </c>
      <c r="M2789" t="s">
        <v>40</v>
      </c>
      <c r="N2789" t="s">
        <v>22</v>
      </c>
      <c r="O2789" s="2">
        <v>45517.833564814813</v>
      </c>
    </row>
    <row r="2790" spans="1:16" x14ac:dyDescent="0.25">
      <c r="A2790" t="s">
        <v>50</v>
      </c>
      <c r="B2790" t="s">
        <v>19</v>
      </c>
      <c r="C2790" t="s">
        <v>17</v>
      </c>
      <c r="D2790">
        <v>0.05</v>
      </c>
      <c r="E2790">
        <v>0.85699999999999998</v>
      </c>
      <c r="F2790">
        <v>4.6000000000000001E-4</v>
      </c>
      <c r="G2790">
        <v>5.4199999999999998E-2</v>
      </c>
      <c r="H2790">
        <v>1.01E-2</v>
      </c>
      <c r="I2790">
        <v>2.2200000000000001E-2</v>
      </c>
      <c r="J2790" t="s">
        <v>55</v>
      </c>
      <c r="K2790">
        <v>7.9299999999999995E-2</v>
      </c>
      <c r="L2790">
        <v>1.47E-2</v>
      </c>
      <c r="M2790" t="s">
        <v>50</v>
      </c>
      <c r="N2790" t="s">
        <v>27</v>
      </c>
    </row>
    <row r="2791" spans="1:16" x14ac:dyDescent="0.25">
      <c r="A2791" t="s">
        <v>25</v>
      </c>
      <c r="B2791" t="s">
        <v>19</v>
      </c>
      <c r="C2791" t="s">
        <v>17</v>
      </c>
      <c r="D2791">
        <v>0.13</v>
      </c>
      <c r="E2791">
        <v>0.82199999999999995</v>
      </c>
      <c r="F2791">
        <v>1.2600000000000001E-3</v>
      </c>
      <c r="G2791">
        <v>0.153</v>
      </c>
      <c r="H2791">
        <v>1.21E-2</v>
      </c>
      <c r="I2791">
        <v>5.9299999999999999E-2</v>
      </c>
      <c r="J2791" t="s">
        <v>26</v>
      </c>
      <c r="K2791">
        <v>0.19750000000000001</v>
      </c>
      <c r="L2791">
        <v>1.5699999999999999E-2</v>
      </c>
      <c r="M2791" t="s">
        <v>25</v>
      </c>
      <c r="N2791" t="s">
        <v>27</v>
      </c>
    </row>
    <row r="2792" spans="1:16" x14ac:dyDescent="0.25">
      <c r="A2792" t="s">
        <v>28</v>
      </c>
      <c r="B2792" t="s">
        <v>19</v>
      </c>
      <c r="C2792" t="s">
        <v>17</v>
      </c>
      <c r="D2792">
        <v>8.99</v>
      </c>
      <c r="E2792">
        <v>0.92300000000000004</v>
      </c>
      <c r="F2792">
        <v>8.1680000000000003E-2</v>
      </c>
      <c r="G2792">
        <v>9.7330000000000005</v>
      </c>
      <c r="H2792">
        <v>3.1800000000000002E-2</v>
      </c>
      <c r="I2792">
        <v>3.7139000000000002</v>
      </c>
      <c r="J2792" t="s">
        <v>29</v>
      </c>
      <c r="K2792">
        <v>12.5214</v>
      </c>
      <c r="L2792">
        <v>4.0899999999999999E-2</v>
      </c>
      <c r="M2792" t="s">
        <v>30</v>
      </c>
      <c r="N2792" t="s">
        <v>22</v>
      </c>
      <c r="O2792" s="2">
        <v>45517.833124999997</v>
      </c>
    </row>
    <row r="2793" spans="1:16" x14ac:dyDescent="0.25">
      <c r="A2793" t="s">
        <v>31</v>
      </c>
      <c r="B2793" t="s">
        <v>19</v>
      </c>
      <c r="C2793" t="s">
        <v>17</v>
      </c>
      <c r="D2793">
        <v>0.2</v>
      </c>
      <c r="E2793">
        <v>0.83599999999999997</v>
      </c>
      <c r="F2793">
        <v>2.0400000000000001E-3</v>
      </c>
      <c r="G2793">
        <v>0.2437</v>
      </c>
      <c r="H2793">
        <v>1.6199999999999999E-2</v>
      </c>
      <c r="I2793">
        <v>8.8499999999999995E-2</v>
      </c>
      <c r="J2793" t="s">
        <v>32</v>
      </c>
      <c r="K2793">
        <v>0.31009999999999999</v>
      </c>
      <c r="L2793">
        <v>2.06E-2</v>
      </c>
      <c r="M2793" t="s">
        <v>31</v>
      </c>
      <c r="N2793" t="s">
        <v>27</v>
      </c>
    </row>
    <row r="2794" spans="1:16" x14ac:dyDescent="0.25">
      <c r="A2794" t="s">
        <v>33</v>
      </c>
      <c r="G2794">
        <v>100.1768</v>
      </c>
      <c r="I2794">
        <v>100</v>
      </c>
      <c r="K2794">
        <v>100.1768</v>
      </c>
    </row>
    <row r="2795" spans="1:16" x14ac:dyDescent="0.25">
      <c r="A2795" t="s">
        <v>474</v>
      </c>
    </row>
    <row r="2796" spans="1:16" x14ac:dyDescent="0.25">
      <c r="A2796" t="s">
        <v>474</v>
      </c>
    </row>
    <row r="2797" spans="1:16" x14ac:dyDescent="0.25">
      <c r="A2797" t="s">
        <v>474</v>
      </c>
    </row>
    <row r="2798" spans="1:16" x14ac:dyDescent="0.25">
      <c r="A2798" t="s">
        <v>474</v>
      </c>
    </row>
    <row r="2799" spans="1:16" x14ac:dyDescent="0.25">
      <c r="A2799" t="s">
        <v>474</v>
      </c>
    </row>
    <row r="2800" spans="1:16" x14ac:dyDescent="0.25">
      <c r="A2800" t="s">
        <v>247</v>
      </c>
    </row>
    <row r="2801" spans="1:16" x14ac:dyDescent="0.25">
      <c r="A2801" t="s">
        <v>0</v>
      </c>
      <c r="B2801" t="s">
        <v>1</v>
      </c>
      <c r="C2801" t="s">
        <v>2</v>
      </c>
      <c r="D2801" t="s">
        <v>3</v>
      </c>
      <c r="E2801" t="s">
        <v>4</v>
      </c>
      <c r="F2801" t="s">
        <v>5</v>
      </c>
      <c r="G2801" t="s">
        <v>6</v>
      </c>
      <c r="H2801" t="s">
        <v>7</v>
      </c>
      <c r="I2801" t="s">
        <v>8</v>
      </c>
      <c r="J2801" t="s">
        <v>9</v>
      </c>
      <c r="K2801" t="s">
        <v>10</v>
      </c>
      <c r="L2801" t="s">
        <v>11</v>
      </c>
      <c r="M2801" t="s">
        <v>12</v>
      </c>
      <c r="N2801" t="s">
        <v>13</v>
      </c>
      <c r="O2801" t="s">
        <v>14</v>
      </c>
      <c r="P2801" t="s">
        <v>15</v>
      </c>
    </row>
    <row r="2802" spans="1:16" x14ac:dyDescent="0.25">
      <c r="A2802" t="s">
        <v>16</v>
      </c>
      <c r="C2802" t="s">
        <v>17</v>
      </c>
      <c r="G2802">
        <v>42.2669</v>
      </c>
      <c r="I2802">
        <v>57.1492</v>
      </c>
    </row>
    <row r="2803" spans="1:16" x14ac:dyDescent="0.25">
      <c r="A2803" t="s">
        <v>18</v>
      </c>
      <c r="B2803" t="s">
        <v>19</v>
      </c>
      <c r="C2803" t="s">
        <v>17</v>
      </c>
      <c r="D2803">
        <v>23.18</v>
      </c>
      <c r="E2803">
        <v>0.83799999999999997</v>
      </c>
      <c r="F2803">
        <v>0.13406000000000001</v>
      </c>
      <c r="G2803">
        <v>27.6602</v>
      </c>
      <c r="H2803">
        <v>3.4299999999999997E-2</v>
      </c>
      <c r="I2803">
        <v>24.611499999999999</v>
      </c>
      <c r="J2803" t="s">
        <v>20</v>
      </c>
      <c r="K2803">
        <v>45.862499999999997</v>
      </c>
      <c r="L2803">
        <v>5.6899999999999999E-2</v>
      </c>
      <c r="M2803" t="s">
        <v>21</v>
      </c>
      <c r="N2803" t="s">
        <v>22</v>
      </c>
      <c r="O2803" s="2">
        <v>45517.833379629628</v>
      </c>
    </row>
    <row r="2804" spans="1:16" x14ac:dyDescent="0.25">
      <c r="A2804" t="s">
        <v>23</v>
      </c>
      <c r="B2804" t="s">
        <v>19</v>
      </c>
      <c r="C2804" t="s">
        <v>17</v>
      </c>
      <c r="D2804">
        <v>18.690000000000001</v>
      </c>
      <c r="E2804">
        <v>1.008</v>
      </c>
      <c r="F2804">
        <v>9.6930000000000002E-2</v>
      </c>
      <c r="G2804">
        <v>18.5504</v>
      </c>
      <c r="H2804">
        <v>2.93E-2</v>
      </c>
      <c r="I2804">
        <v>14.287800000000001</v>
      </c>
      <c r="J2804" t="s">
        <v>24</v>
      </c>
      <c r="K2804">
        <v>39.684600000000003</v>
      </c>
      <c r="L2804">
        <v>6.2600000000000003E-2</v>
      </c>
      <c r="M2804" t="s">
        <v>21</v>
      </c>
      <c r="N2804" t="s">
        <v>22</v>
      </c>
      <c r="O2804" s="2">
        <v>45517.833414351851</v>
      </c>
    </row>
    <row r="2805" spans="1:16" x14ac:dyDescent="0.25">
      <c r="A2805" t="s">
        <v>38</v>
      </c>
      <c r="B2805" t="s">
        <v>19</v>
      </c>
      <c r="C2805" t="s">
        <v>17</v>
      </c>
      <c r="D2805">
        <v>0.24</v>
      </c>
      <c r="E2805">
        <v>0.99099999999999999</v>
      </c>
      <c r="F2805">
        <v>2.0200000000000001E-3</v>
      </c>
      <c r="G2805">
        <v>0.23769999999999999</v>
      </c>
      <c r="H2805">
        <v>7.7000000000000002E-3</v>
      </c>
      <c r="I2805">
        <v>0.1283</v>
      </c>
      <c r="J2805" t="s">
        <v>39</v>
      </c>
      <c r="K2805">
        <v>0.33260000000000001</v>
      </c>
      <c r="L2805">
        <v>1.0800000000000001E-2</v>
      </c>
      <c r="M2805" t="s">
        <v>40</v>
      </c>
      <c r="N2805" t="s">
        <v>22</v>
      </c>
      <c r="O2805" s="2">
        <v>45517.833564814813</v>
      </c>
    </row>
    <row r="2806" spans="1:16" x14ac:dyDescent="0.25">
      <c r="A2806" t="s">
        <v>50</v>
      </c>
      <c r="B2806" t="s">
        <v>19</v>
      </c>
      <c r="C2806" t="s">
        <v>17</v>
      </c>
      <c r="D2806">
        <v>0.04</v>
      </c>
      <c r="E2806">
        <v>0.85699999999999998</v>
      </c>
      <c r="F2806">
        <v>4.4000000000000002E-4</v>
      </c>
      <c r="G2806">
        <v>5.0900000000000001E-2</v>
      </c>
      <c r="H2806">
        <v>1.01E-2</v>
      </c>
      <c r="I2806">
        <v>2.12E-2</v>
      </c>
      <c r="J2806" t="s">
        <v>55</v>
      </c>
      <c r="K2806">
        <v>7.4300000000000005E-2</v>
      </c>
      <c r="L2806">
        <v>1.47E-2</v>
      </c>
      <c r="M2806" t="s">
        <v>50</v>
      </c>
      <c r="N2806" t="s">
        <v>27</v>
      </c>
    </row>
    <row r="2807" spans="1:16" x14ac:dyDescent="0.25">
      <c r="A2807" t="s">
        <v>25</v>
      </c>
      <c r="B2807" t="s">
        <v>19</v>
      </c>
      <c r="C2807" t="s">
        <v>17</v>
      </c>
      <c r="D2807">
        <v>0.11</v>
      </c>
      <c r="E2807">
        <v>0.82099999999999995</v>
      </c>
      <c r="F2807">
        <v>1.15E-3</v>
      </c>
      <c r="G2807">
        <v>0.1399</v>
      </c>
      <c r="H2807">
        <v>1.21E-2</v>
      </c>
      <c r="I2807">
        <v>5.5100000000000003E-2</v>
      </c>
      <c r="J2807" t="s">
        <v>26</v>
      </c>
      <c r="K2807">
        <v>0.18060000000000001</v>
      </c>
      <c r="L2807">
        <v>1.5599999999999999E-2</v>
      </c>
      <c r="M2807" t="s">
        <v>25</v>
      </c>
      <c r="N2807" t="s">
        <v>27</v>
      </c>
    </row>
    <row r="2808" spans="1:16" x14ac:dyDescent="0.25">
      <c r="A2808" t="s">
        <v>28</v>
      </c>
      <c r="B2808" t="s">
        <v>19</v>
      </c>
      <c r="C2808" t="s">
        <v>17</v>
      </c>
      <c r="D2808">
        <v>8.7100000000000009</v>
      </c>
      <c r="E2808">
        <v>0.92300000000000004</v>
      </c>
      <c r="F2808">
        <v>7.9200000000000007E-2</v>
      </c>
      <c r="G2808">
        <v>9.4392999999999994</v>
      </c>
      <c r="H2808">
        <v>3.15E-2</v>
      </c>
      <c r="I2808">
        <v>3.6562999999999999</v>
      </c>
      <c r="J2808" t="s">
        <v>29</v>
      </c>
      <c r="K2808">
        <v>12.1434</v>
      </c>
      <c r="L2808">
        <v>4.0500000000000001E-2</v>
      </c>
      <c r="M2808" t="s">
        <v>30</v>
      </c>
      <c r="N2808" t="s">
        <v>22</v>
      </c>
      <c r="O2808" s="2">
        <v>45517.833124999997</v>
      </c>
    </row>
    <row r="2809" spans="1:16" x14ac:dyDescent="0.25">
      <c r="A2809" t="s">
        <v>31</v>
      </c>
      <c r="B2809" t="s">
        <v>19</v>
      </c>
      <c r="C2809" t="s">
        <v>17</v>
      </c>
      <c r="D2809">
        <v>0.21</v>
      </c>
      <c r="E2809">
        <v>0.83599999999999997</v>
      </c>
      <c r="F2809">
        <v>2.0600000000000002E-3</v>
      </c>
      <c r="G2809">
        <v>0.246</v>
      </c>
      <c r="H2809">
        <v>1.61E-2</v>
      </c>
      <c r="I2809">
        <v>9.0700000000000003E-2</v>
      </c>
      <c r="J2809" t="s">
        <v>32</v>
      </c>
      <c r="K2809">
        <v>0.31309999999999999</v>
      </c>
      <c r="L2809">
        <v>2.0500000000000001E-2</v>
      </c>
      <c r="M2809" t="s">
        <v>31</v>
      </c>
      <c r="N2809" t="s">
        <v>27</v>
      </c>
    </row>
    <row r="2810" spans="1:16" x14ac:dyDescent="0.25">
      <c r="A2810" t="s">
        <v>33</v>
      </c>
      <c r="G2810">
        <v>98.591200000000001</v>
      </c>
      <c r="I2810">
        <v>100</v>
      </c>
      <c r="K2810">
        <v>98.591200000000001</v>
      </c>
    </row>
    <row r="2811" spans="1:16" x14ac:dyDescent="0.25">
      <c r="A2811" t="s">
        <v>474</v>
      </c>
    </row>
    <row r="2812" spans="1:16" x14ac:dyDescent="0.25">
      <c r="A2812" t="s">
        <v>474</v>
      </c>
    </row>
    <row r="2813" spans="1:16" x14ac:dyDescent="0.25">
      <c r="A2813" t="s">
        <v>474</v>
      </c>
    </row>
    <row r="2814" spans="1:16" x14ac:dyDescent="0.25">
      <c r="A2814" t="s">
        <v>474</v>
      </c>
    </row>
    <row r="2815" spans="1:16" x14ac:dyDescent="0.25">
      <c r="A2815" t="s">
        <v>474</v>
      </c>
    </row>
    <row r="2816" spans="1:16" x14ac:dyDescent="0.25">
      <c r="A2816" t="s">
        <v>248</v>
      </c>
    </row>
    <row r="2817" spans="1:16" x14ac:dyDescent="0.25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t="s">
        <v>5</v>
      </c>
      <c r="G2817" t="s">
        <v>6</v>
      </c>
      <c r="H2817" t="s">
        <v>7</v>
      </c>
      <c r="I2817" t="s">
        <v>8</v>
      </c>
      <c r="J2817" t="s">
        <v>9</v>
      </c>
      <c r="K2817" t="s">
        <v>10</v>
      </c>
      <c r="L2817" t="s">
        <v>11</v>
      </c>
      <c r="M2817" t="s">
        <v>12</v>
      </c>
      <c r="N2817" t="s">
        <v>13</v>
      </c>
      <c r="O2817" t="s">
        <v>14</v>
      </c>
      <c r="P2817" t="s">
        <v>15</v>
      </c>
    </row>
    <row r="2818" spans="1:16" x14ac:dyDescent="0.25">
      <c r="A2818" t="s">
        <v>16</v>
      </c>
      <c r="C2818" t="s">
        <v>17</v>
      </c>
      <c r="G2818">
        <v>42.464799999999997</v>
      </c>
      <c r="I2818">
        <v>57.1267</v>
      </c>
    </row>
    <row r="2819" spans="1:16" x14ac:dyDescent="0.25">
      <c r="A2819" t="s">
        <v>18</v>
      </c>
      <c r="B2819" t="s">
        <v>19</v>
      </c>
      <c r="C2819" t="s">
        <v>17</v>
      </c>
      <c r="D2819">
        <v>23.35</v>
      </c>
      <c r="E2819">
        <v>0.83799999999999997</v>
      </c>
      <c r="F2819">
        <v>0.13503999999999999</v>
      </c>
      <c r="G2819">
        <v>27.866900000000001</v>
      </c>
      <c r="H2819">
        <v>3.44E-2</v>
      </c>
      <c r="I2819">
        <v>24.670100000000001</v>
      </c>
      <c r="J2819" t="s">
        <v>20</v>
      </c>
      <c r="K2819">
        <v>46.205300000000001</v>
      </c>
      <c r="L2819">
        <v>5.7099999999999998E-2</v>
      </c>
      <c r="M2819" t="s">
        <v>21</v>
      </c>
      <c r="N2819" t="s">
        <v>22</v>
      </c>
      <c r="O2819" s="2">
        <v>45517.833379629628</v>
      </c>
    </row>
    <row r="2820" spans="1:16" x14ac:dyDescent="0.25">
      <c r="A2820" t="s">
        <v>23</v>
      </c>
      <c r="B2820" t="s">
        <v>19</v>
      </c>
      <c r="C2820" t="s">
        <v>17</v>
      </c>
      <c r="D2820">
        <v>18.71</v>
      </c>
      <c r="E2820">
        <v>1.0069999999999999</v>
      </c>
      <c r="F2820">
        <v>9.7040000000000001E-2</v>
      </c>
      <c r="G2820">
        <v>18.585999999999999</v>
      </c>
      <c r="H2820">
        <v>2.93E-2</v>
      </c>
      <c r="I2820">
        <v>14.242900000000001</v>
      </c>
      <c r="J2820" t="s">
        <v>24</v>
      </c>
      <c r="K2820">
        <v>39.760800000000003</v>
      </c>
      <c r="L2820">
        <v>6.2799999999999995E-2</v>
      </c>
      <c r="M2820" t="s">
        <v>21</v>
      </c>
      <c r="N2820" t="s">
        <v>22</v>
      </c>
      <c r="O2820" s="2">
        <v>45517.833414351851</v>
      </c>
    </row>
    <row r="2821" spans="1:16" x14ac:dyDescent="0.25">
      <c r="A2821" t="s">
        <v>38</v>
      </c>
      <c r="B2821" t="s">
        <v>19</v>
      </c>
      <c r="C2821" t="s">
        <v>17</v>
      </c>
      <c r="D2821">
        <v>0.23</v>
      </c>
      <c r="E2821">
        <v>0.99099999999999999</v>
      </c>
      <c r="F2821">
        <v>1.9400000000000001E-3</v>
      </c>
      <c r="G2821">
        <v>0.22750000000000001</v>
      </c>
      <c r="H2821">
        <v>7.7000000000000002E-3</v>
      </c>
      <c r="I2821">
        <v>0.1221</v>
      </c>
      <c r="J2821" t="s">
        <v>39</v>
      </c>
      <c r="K2821">
        <v>0.31830000000000003</v>
      </c>
      <c r="L2821">
        <v>1.0800000000000001E-2</v>
      </c>
      <c r="M2821" t="s">
        <v>40</v>
      </c>
      <c r="N2821" t="s">
        <v>22</v>
      </c>
      <c r="O2821" s="2">
        <v>45517.833564814813</v>
      </c>
    </row>
    <row r="2822" spans="1:16" x14ac:dyDescent="0.25">
      <c r="A2822" t="s">
        <v>50</v>
      </c>
      <c r="B2822" t="s">
        <v>19</v>
      </c>
      <c r="C2822" t="s">
        <v>17</v>
      </c>
      <c r="D2822">
        <v>0.04</v>
      </c>
      <c r="E2822">
        <v>0.85699999999999998</v>
      </c>
      <c r="F2822">
        <v>4.2999999999999999E-4</v>
      </c>
      <c r="G2822">
        <v>5.0700000000000002E-2</v>
      </c>
      <c r="H2822">
        <v>1.01E-2</v>
      </c>
      <c r="I2822">
        <v>2.1000000000000001E-2</v>
      </c>
      <c r="J2822" t="s">
        <v>55</v>
      </c>
      <c r="K2822">
        <v>7.4099999999999999E-2</v>
      </c>
      <c r="L2822">
        <v>1.4800000000000001E-2</v>
      </c>
      <c r="M2822" t="s">
        <v>50</v>
      </c>
      <c r="N2822" t="s">
        <v>27</v>
      </c>
    </row>
    <row r="2823" spans="1:16" x14ac:dyDescent="0.25">
      <c r="A2823" t="s">
        <v>25</v>
      </c>
      <c r="B2823" t="s">
        <v>19</v>
      </c>
      <c r="C2823" t="s">
        <v>17</v>
      </c>
      <c r="D2823">
        <v>0.11</v>
      </c>
      <c r="E2823">
        <v>0.82099999999999995</v>
      </c>
      <c r="F2823">
        <v>1.1000000000000001E-3</v>
      </c>
      <c r="G2823">
        <v>0.1341</v>
      </c>
      <c r="H2823">
        <v>1.21E-2</v>
      </c>
      <c r="I2823">
        <v>5.2499999999999998E-2</v>
      </c>
      <c r="J2823" t="s">
        <v>26</v>
      </c>
      <c r="K2823">
        <v>0.1731</v>
      </c>
      <c r="L2823">
        <v>1.5699999999999999E-2</v>
      </c>
      <c r="M2823" t="s">
        <v>25</v>
      </c>
      <c r="N2823" t="s">
        <v>27</v>
      </c>
    </row>
    <row r="2824" spans="1:16" x14ac:dyDescent="0.25">
      <c r="A2824" t="s">
        <v>28</v>
      </c>
      <c r="B2824" t="s">
        <v>19</v>
      </c>
      <c r="C2824" t="s">
        <v>17</v>
      </c>
      <c r="D2824">
        <v>8.82</v>
      </c>
      <c r="E2824">
        <v>0.92300000000000004</v>
      </c>
      <c r="F2824">
        <v>8.0189999999999997E-2</v>
      </c>
      <c r="G2824">
        <v>9.5574999999999992</v>
      </c>
      <c r="H2824">
        <v>3.1699999999999999E-2</v>
      </c>
      <c r="I2824">
        <v>3.6833999999999998</v>
      </c>
      <c r="J2824" t="s">
        <v>29</v>
      </c>
      <c r="K2824">
        <v>12.295500000000001</v>
      </c>
      <c r="L2824">
        <v>4.07E-2</v>
      </c>
      <c r="M2824" t="s">
        <v>30</v>
      </c>
      <c r="N2824" t="s">
        <v>22</v>
      </c>
      <c r="O2824" s="2">
        <v>45517.833124999997</v>
      </c>
    </row>
    <row r="2825" spans="1:16" x14ac:dyDescent="0.25">
      <c r="A2825" t="s">
        <v>31</v>
      </c>
      <c r="B2825" t="s">
        <v>19</v>
      </c>
      <c r="C2825" t="s">
        <v>17</v>
      </c>
      <c r="D2825">
        <v>0.19</v>
      </c>
      <c r="E2825">
        <v>0.83599999999999997</v>
      </c>
      <c r="F2825">
        <v>1.8500000000000001E-3</v>
      </c>
      <c r="G2825">
        <v>0.22159999999999999</v>
      </c>
      <c r="H2825">
        <v>1.61E-2</v>
      </c>
      <c r="I2825">
        <v>8.1199999999999994E-2</v>
      </c>
      <c r="J2825" t="s">
        <v>32</v>
      </c>
      <c r="K2825">
        <v>0.28199999999999997</v>
      </c>
      <c r="L2825">
        <v>2.0400000000000001E-2</v>
      </c>
      <c r="M2825" t="s">
        <v>31</v>
      </c>
      <c r="N2825" t="s">
        <v>27</v>
      </c>
    </row>
    <row r="2826" spans="1:16" x14ac:dyDescent="0.25">
      <c r="A2826" t="s">
        <v>33</v>
      </c>
      <c r="G2826">
        <v>99.108999999999995</v>
      </c>
      <c r="I2826">
        <v>100</v>
      </c>
      <c r="K2826">
        <v>99.108999999999995</v>
      </c>
    </row>
    <row r="2827" spans="1:16" x14ac:dyDescent="0.25">
      <c r="A2827" t="s">
        <v>474</v>
      </c>
    </row>
    <row r="2828" spans="1:16" x14ac:dyDescent="0.25">
      <c r="A2828" t="s">
        <v>474</v>
      </c>
    </row>
    <row r="2829" spans="1:16" x14ac:dyDescent="0.25">
      <c r="A2829" t="s">
        <v>474</v>
      </c>
    </row>
    <row r="2830" spans="1:16" x14ac:dyDescent="0.25">
      <c r="A2830" t="s">
        <v>474</v>
      </c>
    </row>
    <row r="2831" spans="1:16" x14ac:dyDescent="0.25">
      <c r="A2831" t="s">
        <v>474</v>
      </c>
    </row>
    <row r="2832" spans="1:16" x14ac:dyDescent="0.25">
      <c r="A2832" t="s">
        <v>249</v>
      </c>
    </row>
    <row r="2833" spans="1:16" x14ac:dyDescent="0.25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5</v>
      </c>
      <c r="G2833" t="s">
        <v>6</v>
      </c>
      <c r="H2833" t="s">
        <v>7</v>
      </c>
      <c r="I2833" t="s">
        <v>8</v>
      </c>
      <c r="J2833" t="s">
        <v>9</v>
      </c>
      <c r="K2833" t="s">
        <v>10</v>
      </c>
      <c r="L2833" t="s">
        <v>11</v>
      </c>
      <c r="M2833" t="s">
        <v>12</v>
      </c>
      <c r="N2833" t="s">
        <v>13</v>
      </c>
      <c r="O2833" t="s">
        <v>14</v>
      </c>
      <c r="P2833" t="s">
        <v>15</v>
      </c>
    </row>
    <row r="2834" spans="1:16" x14ac:dyDescent="0.25">
      <c r="A2834" t="s">
        <v>16</v>
      </c>
      <c r="C2834" t="s">
        <v>17</v>
      </c>
      <c r="G2834">
        <v>42.625700000000002</v>
      </c>
      <c r="I2834">
        <v>57.131</v>
      </c>
    </row>
    <row r="2835" spans="1:16" x14ac:dyDescent="0.25">
      <c r="A2835" t="s">
        <v>18</v>
      </c>
      <c r="B2835" t="s">
        <v>19</v>
      </c>
      <c r="C2835" t="s">
        <v>17</v>
      </c>
      <c r="D2835">
        <v>23.4</v>
      </c>
      <c r="E2835">
        <v>0.83699999999999997</v>
      </c>
      <c r="F2835">
        <v>0.13531000000000001</v>
      </c>
      <c r="G2835">
        <v>27.9392</v>
      </c>
      <c r="H2835">
        <v>3.4500000000000003E-2</v>
      </c>
      <c r="I2835">
        <v>24.642600000000002</v>
      </c>
      <c r="J2835" t="s">
        <v>20</v>
      </c>
      <c r="K2835">
        <v>46.325099999999999</v>
      </c>
      <c r="L2835">
        <v>5.7200000000000001E-2</v>
      </c>
      <c r="M2835" t="s">
        <v>21</v>
      </c>
      <c r="N2835" t="s">
        <v>22</v>
      </c>
      <c r="O2835" s="2">
        <v>45517.833379629628</v>
      </c>
    </row>
    <row r="2836" spans="1:16" x14ac:dyDescent="0.25">
      <c r="A2836" t="s">
        <v>23</v>
      </c>
      <c r="B2836" t="s">
        <v>19</v>
      </c>
      <c r="C2836" t="s">
        <v>17</v>
      </c>
      <c r="D2836">
        <v>18.8</v>
      </c>
      <c r="E2836">
        <v>1.0069999999999999</v>
      </c>
      <c r="F2836">
        <v>9.7479999999999997E-2</v>
      </c>
      <c r="G2836">
        <v>18.667300000000001</v>
      </c>
      <c r="H2836">
        <v>2.9399999999999999E-2</v>
      </c>
      <c r="I2836">
        <v>14.2523</v>
      </c>
      <c r="J2836" t="s">
        <v>24</v>
      </c>
      <c r="K2836">
        <v>39.934699999999999</v>
      </c>
      <c r="L2836">
        <v>6.2899999999999998E-2</v>
      </c>
      <c r="M2836" t="s">
        <v>21</v>
      </c>
      <c r="N2836" t="s">
        <v>22</v>
      </c>
      <c r="O2836" s="2">
        <v>45517.833414351851</v>
      </c>
    </row>
    <row r="2837" spans="1:16" x14ac:dyDescent="0.25">
      <c r="A2837" t="s">
        <v>38</v>
      </c>
      <c r="B2837" t="s">
        <v>19</v>
      </c>
      <c r="C2837" t="s">
        <v>17</v>
      </c>
      <c r="D2837">
        <v>0.23</v>
      </c>
      <c r="E2837">
        <v>0.99099999999999999</v>
      </c>
      <c r="F2837">
        <v>1.99E-3</v>
      </c>
      <c r="G2837">
        <v>0.23350000000000001</v>
      </c>
      <c r="H2837">
        <v>7.7999999999999996E-3</v>
      </c>
      <c r="I2837">
        <v>0.1249</v>
      </c>
      <c r="J2837" t="s">
        <v>39</v>
      </c>
      <c r="K2837">
        <v>0.32669999999999999</v>
      </c>
      <c r="L2837">
        <v>1.09E-2</v>
      </c>
      <c r="M2837" t="s">
        <v>40</v>
      </c>
      <c r="N2837" t="s">
        <v>22</v>
      </c>
      <c r="O2837" s="2">
        <v>45517.833564814813</v>
      </c>
    </row>
    <row r="2838" spans="1:16" x14ac:dyDescent="0.25">
      <c r="A2838" t="s">
        <v>50</v>
      </c>
      <c r="B2838" t="s">
        <v>19</v>
      </c>
      <c r="C2838" t="s">
        <v>17</v>
      </c>
      <c r="D2838">
        <v>0.04</v>
      </c>
      <c r="E2838">
        <v>0.85699999999999998</v>
      </c>
      <c r="F2838">
        <v>4.0000000000000002E-4</v>
      </c>
      <c r="G2838">
        <v>4.7100000000000003E-2</v>
      </c>
      <c r="H2838">
        <v>1.01E-2</v>
      </c>
      <c r="I2838">
        <v>1.9400000000000001E-2</v>
      </c>
      <c r="J2838" t="s">
        <v>55</v>
      </c>
      <c r="K2838">
        <v>6.8900000000000003E-2</v>
      </c>
      <c r="L2838">
        <v>1.47E-2</v>
      </c>
      <c r="M2838" t="s">
        <v>50</v>
      </c>
      <c r="N2838" t="s">
        <v>27</v>
      </c>
    </row>
    <row r="2839" spans="1:16" x14ac:dyDescent="0.25">
      <c r="A2839" t="s">
        <v>25</v>
      </c>
      <c r="B2839" t="s">
        <v>19</v>
      </c>
      <c r="C2839" t="s">
        <v>17</v>
      </c>
      <c r="D2839">
        <v>0.12</v>
      </c>
      <c r="E2839">
        <v>0.82199999999999995</v>
      </c>
      <c r="F2839">
        <v>1.24E-3</v>
      </c>
      <c r="G2839">
        <v>0.15129999999999999</v>
      </c>
      <c r="H2839">
        <v>1.2200000000000001E-2</v>
      </c>
      <c r="I2839">
        <v>5.91E-2</v>
      </c>
      <c r="J2839" t="s">
        <v>26</v>
      </c>
      <c r="K2839">
        <v>0.19539999999999999</v>
      </c>
      <c r="L2839">
        <v>1.5699999999999999E-2</v>
      </c>
      <c r="M2839" t="s">
        <v>25</v>
      </c>
      <c r="N2839" t="s">
        <v>27</v>
      </c>
    </row>
    <row r="2840" spans="1:16" x14ac:dyDescent="0.25">
      <c r="A2840" t="s">
        <v>28</v>
      </c>
      <c r="B2840" t="s">
        <v>19</v>
      </c>
      <c r="C2840" t="s">
        <v>17</v>
      </c>
      <c r="D2840">
        <v>8.85</v>
      </c>
      <c r="E2840">
        <v>0.92300000000000004</v>
      </c>
      <c r="F2840">
        <v>8.0430000000000001E-2</v>
      </c>
      <c r="G2840">
        <v>9.5855999999999995</v>
      </c>
      <c r="H2840">
        <v>3.1600000000000003E-2</v>
      </c>
      <c r="I2840">
        <v>3.6806000000000001</v>
      </c>
      <c r="J2840" t="s">
        <v>29</v>
      </c>
      <c r="K2840">
        <v>12.3317</v>
      </c>
      <c r="L2840">
        <v>4.07E-2</v>
      </c>
      <c r="M2840" t="s">
        <v>30</v>
      </c>
      <c r="N2840" t="s">
        <v>22</v>
      </c>
      <c r="O2840" s="2">
        <v>45517.833124999997</v>
      </c>
    </row>
    <row r="2841" spans="1:16" x14ac:dyDescent="0.25">
      <c r="A2841" t="s">
        <v>31</v>
      </c>
      <c r="B2841" t="s">
        <v>19</v>
      </c>
      <c r="C2841" t="s">
        <v>17</v>
      </c>
      <c r="D2841">
        <v>0.21</v>
      </c>
      <c r="E2841">
        <v>0.83599999999999997</v>
      </c>
      <c r="F2841">
        <v>2.0600000000000002E-3</v>
      </c>
      <c r="G2841">
        <v>0.2467</v>
      </c>
      <c r="H2841">
        <v>1.61E-2</v>
      </c>
      <c r="I2841">
        <v>9.01E-2</v>
      </c>
      <c r="J2841" t="s">
        <v>32</v>
      </c>
      <c r="K2841">
        <v>0.31390000000000001</v>
      </c>
      <c r="L2841">
        <v>2.0500000000000001E-2</v>
      </c>
      <c r="M2841" t="s">
        <v>31</v>
      </c>
      <c r="N2841" t="s">
        <v>27</v>
      </c>
    </row>
    <row r="2842" spans="1:16" x14ac:dyDescent="0.25">
      <c r="A2842" t="s">
        <v>33</v>
      </c>
      <c r="G2842">
        <v>99.496399999999994</v>
      </c>
      <c r="I2842">
        <v>100</v>
      </c>
      <c r="K2842">
        <v>99.496399999999994</v>
      </c>
    </row>
    <row r="2843" spans="1:16" x14ac:dyDescent="0.25">
      <c r="A2843" t="s">
        <v>474</v>
      </c>
    </row>
    <row r="2844" spans="1:16" x14ac:dyDescent="0.25">
      <c r="A2844" t="s">
        <v>474</v>
      </c>
    </row>
    <row r="2845" spans="1:16" x14ac:dyDescent="0.25">
      <c r="A2845" t="s">
        <v>474</v>
      </c>
    </row>
    <row r="2846" spans="1:16" x14ac:dyDescent="0.25">
      <c r="A2846" t="s">
        <v>474</v>
      </c>
    </row>
    <row r="2847" spans="1:16" x14ac:dyDescent="0.25">
      <c r="A2847" t="s">
        <v>474</v>
      </c>
    </row>
    <row r="2848" spans="1:16" x14ac:dyDescent="0.25">
      <c r="A2848" t="s">
        <v>250</v>
      </c>
    </row>
    <row r="2849" spans="1:16" x14ac:dyDescent="0.25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 t="s">
        <v>6</v>
      </c>
      <c r="H2849" t="s">
        <v>7</v>
      </c>
      <c r="I2849" t="s">
        <v>8</v>
      </c>
      <c r="J2849" t="s">
        <v>9</v>
      </c>
      <c r="K2849" t="s">
        <v>10</v>
      </c>
      <c r="L2849" t="s">
        <v>11</v>
      </c>
      <c r="M2849" t="s">
        <v>12</v>
      </c>
      <c r="N2849" t="s">
        <v>13</v>
      </c>
      <c r="O2849" t="s">
        <v>14</v>
      </c>
      <c r="P2849" t="s">
        <v>15</v>
      </c>
    </row>
    <row r="2850" spans="1:16" x14ac:dyDescent="0.25">
      <c r="A2850" t="s">
        <v>16</v>
      </c>
      <c r="C2850" t="s">
        <v>17</v>
      </c>
      <c r="G2850">
        <v>42.912300000000002</v>
      </c>
      <c r="I2850">
        <v>57.137</v>
      </c>
    </row>
    <row r="2851" spans="1:16" x14ac:dyDescent="0.25">
      <c r="A2851" t="s">
        <v>18</v>
      </c>
      <c r="B2851" t="s">
        <v>19</v>
      </c>
      <c r="C2851" t="s">
        <v>17</v>
      </c>
      <c r="D2851">
        <v>23.6</v>
      </c>
      <c r="E2851">
        <v>0.83799999999999997</v>
      </c>
      <c r="F2851">
        <v>0.13646</v>
      </c>
      <c r="G2851">
        <v>28.142499999999998</v>
      </c>
      <c r="H2851">
        <v>3.4599999999999999E-2</v>
      </c>
      <c r="I2851">
        <v>24.6587</v>
      </c>
      <c r="J2851" t="s">
        <v>20</v>
      </c>
      <c r="K2851">
        <v>46.662300000000002</v>
      </c>
      <c r="L2851">
        <v>5.7299999999999997E-2</v>
      </c>
      <c r="M2851" t="s">
        <v>21</v>
      </c>
      <c r="N2851" t="s">
        <v>22</v>
      </c>
      <c r="O2851" s="2">
        <v>45517.833379629628</v>
      </c>
    </row>
    <row r="2852" spans="1:16" x14ac:dyDescent="0.25">
      <c r="A2852" t="s">
        <v>23</v>
      </c>
      <c r="B2852" t="s">
        <v>19</v>
      </c>
      <c r="C2852" t="s">
        <v>17</v>
      </c>
      <c r="D2852">
        <v>18.940000000000001</v>
      </c>
      <c r="E2852">
        <v>1.0069999999999999</v>
      </c>
      <c r="F2852">
        <v>9.8210000000000006E-2</v>
      </c>
      <c r="G2852">
        <v>18.804400000000001</v>
      </c>
      <c r="H2852">
        <v>2.9499999999999998E-2</v>
      </c>
      <c r="I2852">
        <v>14.262600000000001</v>
      </c>
      <c r="J2852" t="s">
        <v>24</v>
      </c>
      <c r="K2852">
        <v>40.228000000000002</v>
      </c>
      <c r="L2852">
        <v>6.3100000000000003E-2</v>
      </c>
      <c r="M2852" t="s">
        <v>21</v>
      </c>
      <c r="N2852" t="s">
        <v>22</v>
      </c>
      <c r="O2852" s="2">
        <v>45517.833414351851</v>
      </c>
    </row>
    <row r="2853" spans="1:16" x14ac:dyDescent="0.25">
      <c r="A2853" t="s">
        <v>38</v>
      </c>
      <c r="B2853" t="s">
        <v>19</v>
      </c>
      <c r="C2853" t="s">
        <v>17</v>
      </c>
      <c r="D2853">
        <v>0.23</v>
      </c>
      <c r="E2853">
        <v>0.99099999999999999</v>
      </c>
      <c r="F2853">
        <v>1.97E-3</v>
      </c>
      <c r="G2853">
        <v>0.23139999999999999</v>
      </c>
      <c r="H2853">
        <v>7.7999999999999996E-3</v>
      </c>
      <c r="I2853">
        <v>0.123</v>
      </c>
      <c r="J2853" t="s">
        <v>39</v>
      </c>
      <c r="K2853">
        <v>0.32369999999999999</v>
      </c>
      <c r="L2853">
        <v>1.09E-2</v>
      </c>
      <c r="M2853" t="s">
        <v>40</v>
      </c>
      <c r="N2853" t="s">
        <v>22</v>
      </c>
      <c r="O2853" s="2">
        <v>45517.833564814813</v>
      </c>
    </row>
    <row r="2854" spans="1:16" x14ac:dyDescent="0.25">
      <c r="A2854" t="s">
        <v>50</v>
      </c>
      <c r="B2854" t="s">
        <v>19</v>
      </c>
      <c r="C2854" t="s">
        <v>17</v>
      </c>
      <c r="D2854">
        <v>0.05</v>
      </c>
      <c r="E2854">
        <v>0.85699999999999998</v>
      </c>
      <c r="F2854">
        <v>4.6999999999999999E-4</v>
      </c>
      <c r="G2854">
        <v>5.5300000000000002E-2</v>
      </c>
      <c r="H2854">
        <v>1.01E-2</v>
      </c>
      <c r="I2854">
        <v>2.2700000000000001E-2</v>
      </c>
      <c r="J2854" t="s">
        <v>55</v>
      </c>
      <c r="K2854">
        <v>8.09E-2</v>
      </c>
      <c r="L2854">
        <v>1.4800000000000001E-2</v>
      </c>
      <c r="M2854" t="s">
        <v>50</v>
      </c>
      <c r="N2854" t="s">
        <v>27</v>
      </c>
    </row>
    <row r="2855" spans="1:16" x14ac:dyDescent="0.25">
      <c r="A2855" t="s">
        <v>25</v>
      </c>
      <c r="B2855" t="s">
        <v>19</v>
      </c>
      <c r="C2855" t="s">
        <v>17</v>
      </c>
      <c r="D2855">
        <v>0.11</v>
      </c>
      <c r="E2855">
        <v>0.82099999999999995</v>
      </c>
      <c r="F2855">
        <v>1.1299999999999999E-3</v>
      </c>
      <c r="G2855">
        <v>0.13780000000000001</v>
      </c>
      <c r="H2855">
        <v>1.2200000000000001E-2</v>
      </c>
      <c r="I2855">
        <v>5.3499999999999999E-2</v>
      </c>
      <c r="J2855" t="s">
        <v>26</v>
      </c>
      <c r="K2855">
        <v>0.17799999999999999</v>
      </c>
      <c r="L2855">
        <v>1.5699999999999999E-2</v>
      </c>
      <c r="M2855" t="s">
        <v>25</v>
      </c>
      <c r="N2855" t="s">
        <v>27</v>
      </c>
    </row>
    <row r="2856" spans="1:16" x14ac:dyDescent="0.25">
      <c r="A2856" t="s">
        <v>28</v>
      </c>
      <c r="B2856" t="s">
        <v>19</v>
      </c>
      <c r="C2856" t="s">
        <v>17</v>
      </c>
      <c r="D2856">
        <v>8.85</v>
      </c>
      <c r="E2856">
        <v>0.92300000000000004</v>
      </c>
      <c r="F2856">
        <v>8.0430000000000001E-2</v>
      </c>
      <c r="G2856">
        <v>9.5866000000000007</v>
      </c>
      <c r="H2856">
        <v>3.1699999999999999E-2</v>
      </c>
      <c r="I2856">
        <v>3.6566999999999998</v>
      </c>
      <c r="J2856" t="s">
        <v>29</v>
      </c>
      <c r="K2856">
        <v>12.3329</v>
      </c>
      <c r="L2856">
        <v>4.07E-2</v>
      </c>
      <c r="M2856" t="s">
        <v>30</v>
      </c>
      <c r="N2856" t="s">
        <v>22</v>
      </c>
      <c r="O2856" s="2">
        <v>45517.833124999997</v>
      </c>
    </row>
    <row r="2857" spans="1:16" x14ac:dyDescent="0.25">
      <c r="A2857" t="s">
        <v>31</v>
      </c>
      <c r="B2857" t="s">
        <v>19</v>
      </c>
      <c r="C2857" t="s">
        <v>17</v>
      </c>
      <c r="D2857">
        <v>0.2</v>
      </c>
      <c r="E2857">
        <v>0.83599999999999997</v>
      </c>
      <c r="F2857">
        <v>1.98E-3</v>
      </c>
      <c r="G2857">
        <v>0.23710000000000001</v>
      </c>
      <c r="H2857">
        <v>1.61E-2</v>
      </c>
      <c r="I2857">
        <v>8.5999999999999993E-2</v>
      </c>
      <c r="J2857" t="s">
        <v>32</v>
      </c>
      <c r="K2857">
        <v>0.30159999999999998</v>
      </c>
      <c r="L2857">
        <v>2.0500000000000001E-2</v>
      </c>
      <c r="M2857" t="s">
        <v>31</v>
      </c>
      <c r="N2857" t="s">
        <v>27</v>
      </c>
    </row>
    <row r="2858" spans="1:16" x14ac:dyDescent="0.25">
      <c r="A2858" t="s">
        <v>33</v>
      </c>
      <c r="G2858">
        <v>100.1074</v>
      </c>
      <c r="I2858">
        <v>100</v>
      </c>
      <c r="K2858">
        <v>100.1074</v>
      </c>
    </row>
    <row r="2859" spans="1:16" x14ac:dyDescent="0.25">
      <c r="A2859" t="s">
        <v>474</v>
      </c>
    </row>
    <row r="2860" spans="1:16" x14ac:dyDescent="0.25">
      <c r="A2860" t="s">
        <v>474</v>
      </c>
    </row>
    <row r="2861" spans="1:16" x14ac:dyDescent="0.25">
      <c r="A2861" t="s">
        <v>474</v>
      </c>
    </row>
    <row r="2862" spans="1:16" x14ac:dyDescent="0.25">
      <c r="A2862" t="s">
        <v>474</v>
      </c>
    </row>
    <row r="2863" spans="1:16" x14ac:dyDescent="0.25">
      <c r="A2863" t="s">
        <v>474</v>
      </c>
    </row>
    <row r="2864" spans="1:16" x14ac:dyDescent="0.25">
      <c r="A2864" t="s">
        <v>251</v>
      </c>
    </row>
    <row r="2865" spans="1:16" x14ac:dyDescent="0.25">
      <c r="A2865" t="s">
        <v>0</v>
      </c>
      <c r="B2865" t="s">
        <v>1</v>
      </c>
      <c r="C2865" t="s">
        <v>2</v>
      </c>
      <c r="D2865" t="s">
        <v>3</v>
      </c>
      <c r="E2865" t="s">
        <v>4</v>
      </c>
      <c r="F2865" t="s">
        <v>5</v>
      </c>
      <c r="G2865" t="s">
        <v>6</v>
      </c>
      <c r="H2865" t="s">
        <v>7</v>
      </c>
      <c r="I2865" t="s">
        <v>8</v>
      </c>
      <c r="J2865" t="s">
        <v>9</v>
      </c>
      <c r="K2865" t="s">
        <v>10</v>
      </c>
      <c r="L2865" t="s">
        <v>11</v>
      </c>
      <c r="M2865" t="s">
        <v>12</v>
      </c>
      <c r="N2865" t="s">
        <v>13</v>
      </c>
      <c r="O2865" t="s">
        <v>14</v>
      </c>
      <c r="P2865" t="s">
        <v>15</v>
      </c>
    </row>
    <row r="2866" spans="1:16" x14ac:dyDescent="0.25">
      <c r="A2866" t="s">
        <v>16</v>
      </c>
      <c r="C2866" t="s">
        <v>17</v>
      </c>
      <c r="G2866">
        <v>42.639699999999998</v>
      </c>
      <c r="I2866">
        <v>57.143799999999999</v>
      </c>
    </row>
    <row r="2867" spans="1:16" x14ac:dyDescent="0.25">
      <c r="A2867" t="s">
        <v>18</v>
      </c>
      <c r="B2867" t="s">
        <v>19</v>
      </c>
      <c r="C2867" t="s">
        <v>17</v>
      </c>
      <c r="D2867">
        <v>23.43</v>
      </c>
      <c r="E2867">
        <v>0.83899999999999997</v>
      </c>
      <c r="F2867">
        <v>0.13550000000000001</v>
      </c>
      <c r="G2867">
        <v>27.932600000000001</v>
      </c>
      <c r="H2867">
        <v>3.4500000000000003E-2</v>
      </c>
      <c r="I2867">
        <v>24.6343</v>
      </c>
      <c r="J2867" t="s">
        <v>20</v>
      </c>
      <c r="K2867">
        <v>46.314300000000003</v>
      </c>
      <c r="L2867">
        <v>5.7099999999999998E-2</v>
      </c>
      <c r="M2867" t="s">
        <v>21</v>
      </c>
      <c r="N2867" t="s">
        <v>22</v>
      </c>
      <c r="O2867" s="2">
        <v>45517.833379629628</v>
      </c>
    </row>
    <row r="2868" spans="1:16" x14ac:dyDescent="0.25">
      <c r="A2868" t="s">
        <v>23</v>
      </c>
      <c r="B2868" t="s">
        <v>19</v>
      </c>
      <c r="C2868" t="s">
        <v>17</v>
      </c>
      <c r="D2868">
        <v>18.850000000000001</v>
      </c>
      <c r="E2868">
        <v>1.008</v>
      </c>
      <c r="F2868">
        <v>9.7739999999999994E-2</v>
      </c>
      <c r="G2868">
        <v>18.705400000000001</v>
      </c>
      <c r="H2868">
        <v>2.9399999999999999E-2</v>
      </c>
      <c r="I2868">
        <v>14.2799</v>
      </c>
      <c r="J2868" t="s">
        <v>24</v>
      </c>
      <c r="K2868">
        <v>40.016100000000002</v>
      </c>
      <c r="L2868">
        <v>6.3E-2</v>
      </c>
      <c r="M2868" t="s">
        <v>21</v>
      </c>
      <c r="N2868" t="s">
        <v>22</v>
      </c>
      <c r="O2868" s="2">
        <v>45517.833414351851</v>
      </c>
    </row>
    <row r="2869" spans="1:16" x14ac:dyDescent="0.25">
      <c r="A2869" t="s">
        <v>38</v>
      </c>
      <c r="B2869" t="s">
        <v>19</v>
      </c>
      <c r="C2869" t="s">
        <v>17</v>
      </c>
      <c r="D2869">
        <v>0.27</v>
      </c>
      <c r="E2869">
        <v>0.99099999999999999</v>
      </c>
      <c r="F2869">
        <v>2.2899999999999999E-3</v>
      </c>
      <c r="G2869">
        <v>0.26960000000000001</v>
      </c>
      <c r="H2869">
        <v>7.9000000000000008E-3</v>
      </c>
      <c r="I2869">
        <v>0.14419999999999999</v>
      </c>
      <c r="J2869" t="s">
        <v>39</v>
      </c>
      <c r="K2869">
        <v>0.37719999999999998</v>
      </c>
      <c r="L2869">
        <v>1.0999999999999999E-2</v>
      </c>
      <c r="M2869" t="s">
        <v>40</v>
      </c>
      <c r="N2869" t="s">
        <v>22</v>
      </c>
      <c r="O2869" s="2">
        <v>45517.833564814813</v>
      </c>
    </row>
    <row r="2870" spans="1:16" x14ac:dyDescent="0.25">
      <c r="A2870" t="s">
        <v>50</v>
      </c>
      <c r="B2870" t="s">
        <v>19</v>
      </c>
      <c r="C2870" t="s">
        <v>17</v>
      </c>
      <c r="D2870">
        <v>0.03</v>
      </c>
      <c r="E2870">
        <v>0.85599999999999998</v>
      </c>
      <c r="F2870">
        <v>3.2000000000000003E-4</v>
      </c>
      <c r="G2870">
        <v>3.7900000000000003E-2</v>
      </c>
      <c r="H2870">
        <v>1.01E-2</v>
      </c>
      <c r="I2870">
        <v>1.5599999999999999E-2</v>
      </c>
      <c r="J2870" t="s">
        <v>55</v>
      </c>
      <c r="K2870">
        <v>5.5399999999999998E-2</v>
      </c>
      <c r="L2870">
        <v>1.4800000000000001E-2</v>
      </c>
      <c r="M2870" t="s">
        <v>50</v>
      </c>
      <c r="N2870" t="s">
        <v>27</v>
      </c>
    </row>
    <row r="2871" spans="1:16" x14ac:dyDescent="0.25">
      <c r="A2871" t="s">
        <v>25</v>
      </c>
      <c r="B2871" t="s">
        <v>19</v>
      </c>
      <c r="C2871" t="s">
        <v>17</v>
      </c>
      <c r="D2871">
        <v>0.11</v>
      </c>
      <c r="E2871">
        <v>0.82099999999999995</v>
      </c>
      <c r="F2871">
        <v>1.08E-3</v>
      </c>
      <c r="G2871">
        <v>0.13109999999999999</v>
      </c>
      <c r="H2871">
        <v>1.21E-2</v>
      </c>
      <c r="I2871">
        <v>5.1200000000000002E-2</v>
      </c>
      <c r="J2871" t="s">
        <v>26</v>
      </c>
      <c r="K2871">
        <v>0.16930000000000001</v>
      </c>
      <c r="L2871">
        <v>1.5699999999999999E-2</v>
      </c>
      <c r="M2871" t="s">
        <v>25</v>
      </c>
      <c r="N2871" t="s">
        <v>27</v>
      </c>
    </row>
    <row r="2872" spans="1:16" x14ac:dyDescent="0.25">
      <c r="A2872" t="s">
        <v>28</v>
      </c>
      <c r="B2872" t="s">
        <v>19</v>
      </c>
      <c r="C2872" t="s">
        <v>17</v>
      </c>
      <c r="D2872">
        <v>8.77</v>
      </c>
      <c r="E2872">
        <v>0.92300000000000004</v>
      </c>
      <c r="F2872">
        <v>7.9680000000000001E-2</v>
      </c>
      <c r="G2872">
        <v>9.4986999999999995</v>
      </c>
      <c r="H2872">
        <v>3.1600000000000003E-2</v>
      </c>
      <c r="I2872">
        <v>3.6467999999999998</v>
      </c>
      <c r="J2872" t="s">
        <v>29</v>
      </c>
      <c r="K2872">
        <v>12.219900000000001</v>
      </c>
      <c r="L2872">
        <v>4.0599999999999997E-2</v>
      </c>
      <c r="M2872" t="s">
        <v>30</v>
      </c>
      <c r="N2872" t="s">
        <v>22</v>
      </c>
      <c r="O2872" s="2">
        <v>45517.833124999997</v>
      </c>
    </row>
    <row r="2873" spans="1:16" x14ac:dyDescent="0.25">
      <c r="A2873" t="s">
        <v>31</v>
      </c>
      <c r="B2873" t="s">
        <v>19</v>
      </c>
      <c r="C2873" t="s">
        <v>17</v>
      </c>
      <c r="D2873">
        <v>0.19</v>
      </c>
      <c r="E2873">
        <v>0.83599999999999997</v>
      </c>
      <c r="F2873">
        <v>1.9300000000000001E-3</v>
      </c>
      <c r="G2873">
        <v>0.23039999999999999</v>
      </c>
      <c r="H2873">
        <v>1.61E-2</v>
      </c>
      <c r="I2873">
        <v>8.4199999999999997E-2</v>
      </c>
      <c r="J2873" t="s">
        <v>32</v>
      </c>
      <c r="K2873">
        <v>0.29320000000000002</v>
      </c>
      <c r="L2873">
        <v>2.0500000000000001E-2</v>
      </c>
      <c r="M2873" t="s">
        <v>31</v>
      </c>
      <c r="N2873" t="s">
        <v>27</v>
      </c>
    </row>
    <row r="2874" spans="1:16" x14ac:dyDescent="0.25">
      <c r="A2874" t="s">
        <v>33</v>
      </c>
      <c r="G2874">
        <v>99.445499999999996</v>
      </c>
      <c r="I2874">
        <v>100</v>
      </c>
      <c r="K2874">
        <v>99.445499999999996</v>
      </c>
    </row>
    <row r="2875" spans="1:16" x14ac:dyDescent="0.25">
      <c r="A2875" t="s">
        <v>474</v>
      </c>
    </row>
    <row r="2876" spans="1:16" x14ac:dyDescent="0.25">
      <c r="A2876" t="s">
        <v>474</v>
      </c>
    </row>
    <row r="2877" spans="1:16" x14ac:dyDescent="0.25">
      <c r="A2877" t="s">
        <v>474</v>
      </c>
    </row>
    <row r="2878" spans="1:16" x14ac:dyDescent="0.25">
      <c r="A2878" t="s">
        <v>474</v>
      </c>
    </row>
    <row r="2879" spans="1:16" x14ac:dyDescent="0.25">
      <c r="A2879" t="s">
        <v>474</v>
      </c>
    </row>
    <row r="2880" spans="1:16" x14ac:dyDescent="0.25">
      <c r="A2880" t="s">
        <v>252</v>
      </c>
    </row>
    <row r="2881" spans="1:16" x14ac:dyDescent="0.25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t="s">
        <v>5</v>
      </c>
      <c r="G2881" t="s">
        <v>6</v>
      </c>
      <c r="H2881" t="s">
        <v>7</v>
      </c>
      <c r="I2881" t="s">
        <v>8</v>
      </c>
      <c r="J2881" t="s">
        <v>9</v>
      </c>
      <c r="K2881" t="s">
        <v>10</v>
      </c>
      <c r="L2881" t="s">
        <v>11</v>
      </c>
      <c r="M2881" t="s">
        <v>12</v>
      </c>
      <c r="N2881" t="s">
        <v>13</v>
      </c>
      <c r="O2881" t="s">
        <v>14</v>
      </c>
      <c r="P2881" t="s">
        <v>15</v>
      </c>
    </row>
    <row r="2882" spans="1:16" x14ac:dyDescent="0.25">
      <c r="A2882" t="s">
        <v>16</v>
      </c>
      <c r="C2882" t="s">
        <v>17</v>
      </c>
      <c r="G2882">
        <v>42.811399999999999</v>
      </c>
      <c r="I2882">
        <v>57.120699999999999</v>
      </c>
    </row>
    <row r="2883" spans="1:16" x14ac:dyDescent="0.25">
      <c r="A2883" t="s">
        <v>18</v>
      </c>
      <c r="B2883" t="s">
        <v>19</v>
      </c>
      <c r="C2883" t="s">
        <v>17</v>
      </c>
      <c r="D2883">
        <v>24.37</v>
      </c>
      <c r="E2883">
        <v>0.85099999999999998</v>
      </c>
      <c r="F2883">
        <v>0.14094000000000001</v>
      </c>
      <c r="G2883">
        <v>28.618200000000002</v>
      </c>
      <c r="H2883">
        <v>3.4599999999999999E-2</v>
      </c>
      <c r="I2883">
        <v>25.127500000000001</v>
      </c>
      <c r="J2883" t="s">
        <v>20</v>
      </c>
      <c r="K2883">
        <v>47.451000000000001</v>
      </c>
      <c r="L2883">
        <v>5.7299999999999997E-2</v>
      </c>
      <c r="M2883" t="s">
        <v>21</v>
      </c>
      <c r="N2883" t="s">
        <v>22</v>
      </c>
      <c r="O2883" s="2">
        <v>45517.833379629628</v>
      </c>
    </row>
    <row r="2884" spans="1:16" x14ac:dyDescent="0.25">
      <c r="A2884" t="s">
        <v>23</v>
      </c>
      <c r="B2884" t="s">
        <v>19</v>
      </c>
      <c r="C2884" t="s">
        <v>17</v>
      </c>
      <c r="D2884">
        <v>18.82</v>
      </c>
      <c r="E2884">
        <v>1.006</v>
      </c>
      <c r="F2884">
        <v>9.7589999999999996E-2</v>
      </c>
      <c r="G2884">
        <v>18.718</v>
      </c>
      <c r="H2884">
        <v>2.9399999999999999E-2</v>
      </c>
      <c r="I2884">
        <v>14.2265</v>
      </c>
      <c r="J2884" t="s">
        <v>24</v>
      </c>
      <c r="K2884">
        <v>40.043199999999999</v>
      </c>
      <c r="L2884">
        <v>6.3E-2</v>
      </c>
      <c r="M2884" t="s">
        <v>21</v>
      </c>
      <c r="N2884" t="s">
        <v>22</v>
      </c>
      <c r="O2884" s="2">
        <v>45517.833414351851</v>
      </c>
    </row>
    <row r="2885" spans="1:16" x14ac:dyDescent="0.25">
      <c r="A2885" t="s">
        <v>38</v>
      </c>
      <c r="B2885" t="s">
        <v>19</v>
      </c>
      <c r="C2885" t="s">
        <v>17</v>
      </c>
      <c r="D2885">
        <v>0.19</v>
      </c>
      <c r="E2885">
        <v>0.98899999999999999</v>
      </c>
      <c r="F2885">
        <v>1.65E-3</v>
      </c>
      <c r="G2885">
        <v>0.19500000000000001</v>
      </c>
      <c r="H2885">
        <v>7.6E-3</v>
      </c>
      <c r="I2885">
        <v>0.1038</v>
      </c>
      <c r="J2885" t="s">
        <v>39</v>
      </c>
      <c r="K2885">
        <v>0.27279999999999999</v>
      </c>
      <c r="L2885">
        <v>1.06E-2</v>
      </c>
      <c r="M2885" t="s">
        <v>40</v>
      </c>
      <c r="N2885" t="s">
        <v>22</v>
      </c>
      <c r="O2885" s="2">
        <v>45517.833564814813</v>
      </c>
    </row>
    <row r="2886" spans="1:16" x14ac:dyDescent="0.25">
      <c r="A2886" t="s">
        <v>50</v>
      </c>
      <c r="B2886" t="s">
        <v>19</v>
      </c>
      <c r="C2886" t="s">
        <v>17</v>
      </c>
      <c r="D2886">
        <v>0.06</v>
      </c>
      <c r="E2886">
        <v>0.85299999999999998</v>
      </c>
      <c r="F2886">
        <v>6.2E-4</v>
      </c>
      <c r="G2886">
        <v>7.2499999999999995E-2</v>
      </c>
      <c r="H2886">
        <v>1.0200000000000001E-2</v>
      </c>
      <c r="I2886">
        <v>2.98E-2</v>
      </c>
      <c r="J2886" t="s">
        <v>55</v>
      </c>
      <c r="K2886">
        <v>0.106</v>
      </c>
      <c r="L2886">
        <v>1.49E-2</v>
      </c>
      <c r="M2886" t="s">
        <v>50</v>
      </c>
      <c r="N2886" t="s">
        <v>27</v>
      </c>
    </row>
    <row r="2887" spans="1:16" x14ac:dyDescent="0.25">
      <c r="A2887" t="s">
        <v>25</v>
      </c>
      <c r="B2887" t="s">
        <v>19</v>
      </c>
      <c r="C2887" t="s">
        <v>17</v>
      </c>
      <c r="D2887">
        <v>0.12</v>
      </c>
      <c r="E2887">
        <v>0.82</v>
      </c>
      <c r="F2887">
        <v>1.1900000000000001E-3</v>
      </c>
      <c r="G2887">
        <v>0.1454</v>
      </c>
      <c r="H2887">
        <v>1.2E-2</v>
      </c>
      <c r="I2887">
        <v>5.6500000000000002E-2</v>
      </c>
      <c r="J2887" t="s">
        <v>26</v>
      </c>
      <c r="K2887">
        <v>0.18779999999999999</v>
      </c>
      <c r="L2887">
        <v>1.55E-2</v>
      </c>
      <c r="M2887" t="s">
        <v>25</v>
      </c>
      <c r="N2887" t="s">
        <v>27</v>
      </c>
    </row>
    <row r="2888" spans="1:16" x14ac:dyDescent="0.25">
      <c r="A2888" t="s">
        <v>28</v>
      </c>
      <c r="B2888" t="s">
        <v>19</v>
      </c>
      <c r="C2888" t="s">
        <v>17</v>
      </c>
      <c r="D2888">
        <v>7.77</v>
      </c>
      <c r="E2888">
        <v>0.92200000000000004</v>
      </c>
      <c r="F2888">
        <v>7.0629999999999998E-2</v>
      </c>
      <c r="G2888">
        <v>8.4316999999999993</v>
      </c>
      <c r="H2888">
        <v>3.0099999999999998E-2</v>
      </c>
      <c r="I2888">
        <v>3.2227999999999999</v>
      </c>
      <c r="J2888" t="s">
        <v>29</v>
      </c>
      <c r="K2888">
        <v>10.847200000000001</v>
      </c>
      <c r="L2888">
        <v>3.8699999999999998E-2</v>
      </c>
      <c r="M2888" t="s">
        <v>30</v>
      </c>
      <c r="N2888" t="s">
        <v>22</v>
      </c>
      <c r="O2888" s="2">
        <v>45517.833124999997</v>
      </c>
    </row>
    <row r="2889" spans="1:16" x14ac:dyDescent="0.25">
      <c r="A2889" t="s">
        <v>31</v>
      </c>
      <c r="B2889" t="s">
        <v>19</v>
      </c>
      <c r="C2889" t="s">
        <v>17</v>
      </c>
      <c r="D2889">
        <v>0.26</v>
      </c>
      <c r="E2889">
        <v>0.83599999999999997</v>
      </c>
      <c r="F2889">
        <v>2.5899999999999999E-3</v>
      </c>
      <c r="G2889">
        <v>0.30930000000000002</v>
      </c>
      <c r="H2889">
        <v>1.6400000000000001E-2</v>
      </c>
      <c r="I2889">
        <v>0.1125</v>
      </c>
      <c r="J2889" t="s">
        <v>32</v>
      </c>
      <c r="K2889">
        <v>0.39360000000000001</v>
      </c>
      <c r="L2889">
        <v>2.0899999999999998E-2</v>
      </c>
      <c r="M2889" t="s">
        <v>31</v>
      </c>
      <c r="N2889" t="s">
        <v>27</v>
      </c>
    </row>
    <row r="2890" spans="1:16" x14ac:dyDescent="0.25">
      <c r="A2890" t="s">
        <v>33</v>
      </c>
      <c r="G2890">
        <v>99.301500000000004</v>
      </c>
      <c r="I2890">
        <v>100</v>
      </c>
      <c r="K2890">
        <v>99.301500000000004</v>
      </c>
    </row>
    <row r="2891" spans="1:16" x14ac:dyDescent="0.25">
      <c r="A2891" t="s">
        <v>474</v>
      </c>
    </row>
    <row r="2892" spans="1:16" x14ac:dyDescent="0.25">
      <c r="A2892" t="s">
        <v>474</v>
      </c>
    </row>
    <row r="2893" spans="1:16" x14ac:dyDescent="0.25">
      <c r="A2893" t="s">
        <v>474</v>
      </c>
    </row>
    <row r="2894" spans="1:16" x14ac:dyDescent="0.25">
      <c r="A2894" t="s">
        <v>474</v>
      </c>
    </row>
    <row r="2895" spans="1:16" x14ac:dyDescent="0.25">
      <c r="A2895" t="s">
        <v>474</v>
      </c>
    </row>
    <row r="2896" spans="1:16" x14ac:dyDescent="0.25">
      <c r="A2896" t="s">
        <v>253</v>
      </c>
    </row>
    <row r="2897" spans="1:16" x14ac:dyDescent="0.25">
      <c r="A2897" t="s">
        <v>0</v>
      </c>
      <c r="B2897" t="s">
        <v>1</v>
      </c>
      <c r="C2897" t="s">
        <v>2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8</v>
      </c>
      <c r="J2897" t="s">
        <v>9</v>
      </c>
      <c r="K2897" t="s">
        <v>10</v>
      </c>
      <c r="L2897" t="s">
        <v>11</v>
      </c>
      <c r="M2897" t="s">
        <v>12</v>
      </c>
      <c r="N2897" t="s">
        <v>13</v>
      </c>
      <c r="O2897" t="s">
        <v>14</v>
      </c>
      <c r="P2897" t="s">
        <v>15</v>
      </c>
    </row>
    <row r="2898" spans="1:16" x14ac:dyDescent="0.25">
      <c r="A2898" t="s">
        <v>16</v>
      </c>
      <c r="C2898" t="s">
        <v>17</v>
      </c>
      <c r="G2898">
        <v>42.562199999999997</v>
      </c>
      <c r="I2898">
        <v>57.14</v>
      </c>
    </row>
    <row r="2899" spans="1:16" x14ac:dyDescent="0.25">
      <c r="A2899" t="s">
        <v>18</v>
      </c>
      <c r="B2899" t="s">
        <v>19</v>
      </c>
      <c r="C2899" t="s">
        <v>17</v>
      </c>
      <c r="D2899">
        <v>21.41</v>
      </c>
      <c r="E2899">
        <v>0.80400000000000005</v>
      </c>
      <c r="F2899">
        <v>0.12378</v>
      </c>
      <c r="G2899">
        <v>26.6174</v>
      </c>
      <c r="H2899">
        <v>3.4500000000000003E-2</v>
      </c>
      <c r="I2899">
        <v>23.515499999999999</v>
      </c>
      <c r="J2899" t="s">
        <v>20</v>
      </c>
      <c r="K2899">
        <v>44.133499999999998</v>
      </c>
      <c r="L2899">
        <v>5.7200000000000001E-2</v>
      </c>
      <c r="M2899" t="s">
        <v>21</v>
      </c>
      <c r="N2899" t="s">
        <v>22</v>
      </c>
      <c r="O2899" s="2">
        <v>45517.833379629628</v>
      </c>
    </row>
    <row r="2900" spans="1:16" x14ac:dyDescent="0.25">
      <c r="A2900" t="s">
        <v>23</v>
      </c>
      <c r="B2900" t="s">
        <v>19</v>
      </c>
      <c r="C2900" t="s">
        <v>17</v>
      </c>
      <c r="D2900">
        <v>18.84</v>
      </c>
      <c r="E2900">
        <v>1.01</v>
      </c>
      <c r="F2900">
        <v>9.7710000000000005E-2</v>
      </c>
      <c r="G2900">
        <v>18.664400000000001</v>
      </c>
      <c r="H2900">
        <v>2.9399999999999999E-2</v>
      </c>
      <c r="I2900">
        <v>14.2736</v>
      </c>
      <c r="J2900" t="s">
        <v>24</v>
      </c>
      <c r="K2900">
        <v>39.9285</v>
      </c>
      <c r="L2900">
        <v>6.2899999999999998E-2</v>
      </c>
      <c r="M2900" t="s">
        <v>21</v>
      </c>
      <c r="N2900" t="s">
        <v>22</v>
      </c>
      <c r="O2900" s="2">
        <v>45517.833414351851</v>
      </c>
    </row>
    <row r="2901" spans="1:16" x14ac:dyDescent="0.25">
      <c r="A2901" t="s">
        <v>38</v>
      </c>
      <c r="B2901" t="s">
        <v>19</v>
      </c>
      <c r="C2901" t="s">
        <v>17</v>
      </c>
      <c r="D2901">
        <v>0.22</v>
      </c>
      <c r="E2901">
        <v>0.997</v>
      </c>
      <c r="F2901">
        <v>1.8699999999999999E-3</v>
      </c>
      <c r="G2901">
        <v>0.21840000000000001</v>
      </c>
      <c r="H2901">
        <v>7.7999999999999996E-3</v>
      </c>
      <c r="I2901">
        <v>0.11700000000000001</v>
      </c>
      <c r="J2901" t="s">
        <v>39</v>
      </c>
      <c r="K2901">
        <v>0.30559999999999998</v>
      </c>
      <c r="L2901">
        <v>1.09E-2</v>
      </c>
      <c r="M2901" t="s">
        <v>40</v>
      </c>
      <c r="N2901" t="s">
        <v>22</v>
      </c>
      <c r="O2901" s="2">
        <v>45517.833564814813</v>
      </c>
    </row>
    <row r="2902" spans="1:16" x14ac:dyDescent="0.25">
      <c r="A2902" t="s">
        <v>50</v>
      </c>
      <c r="B2902" t="s">
        <v>19</v>
      </c>
      <c r="C2902" t="s">
        <v>17</v>
      </c>
      <c r="D2902">
        <v>0.03</v>
      </c>
      <c r="E2902">
        <v>0.86799999999999999</v>
      </c>
      <c r="F2902">
        <v>2.7E-4</v>
      </c>
      <c r="G2902">
        <v>3.1300000000000001E-2</v>
      </c>
      <c r="H2902">
        <v>1.01E-2</v>
      </c>
      <c r="I2902">
        <v>1.29E-2</v>
      </c>
      <c r="J2902" t="s">
        <v>55</v>
      </c>
      <c r="K2902">
        <v>4.5699999999999998E-2</v>
      </c>
      <c r="L2902">
        <v>1.47E-2</v>
      </c>
      <c r="M2902" t="s">
        <v>50</v>
      </c>
      <c r="N2902" t="s">
        <v>27</v>
      </c>
    </row>
    <row r="2903" spans="1:16" x14ac:dyDescent="0.25">
      <c r="A2903" t="s">
        <v>25</v>
      </c>
      <c r="B2903" t="s">
        <v>19</v>
      </c>
      <c r="C2903" t="s">
        <v>17</v>
      </c>
      <c r="D2903">
        <v>0.15</v>
      </c>
      <c r="E2903">
        <v>0.82499999999999996</v>
      </c>
      <c r="F2903">
        <v>1.5100000000000001E-3</v>
      </c>
      <c r="G2903">
        <v>0.183</v>
      </c>
      <c r="H2903">
        <v>1.2500000000000001E-2</v>
      </c>
      <c r="I2903">
        <v>7.1599999999999997E-2</v>
      </c>
      <c r="J2903" t="s">
        <v>26</v>
      </c>
      <c r="K2903">
        <v>0.23630000000000001</v>
      </c>
      <c r="L2903">
        <v>1.61E-2</v>
      </c>
      <c r="M2903" t="s">
        <v>25</v>
      </c>
      <c r="N2903" t="s">
        <v>27</v>
      </c>
    </row>
    <row r="2904" spans="1:16" x14ac:dyDescent="0.25">
      <c r="A2904" t="s">
        <v>28</v>
      </c>
      <c r="B2904" t="s">
        <v>19</v>
      </c>
      <c r="C2904" t="s">
        <v>17</v>
      </c>
      <c r="D2904">
        <v>11.61</v>
      </c>
      <c r="E2904">
        <v>0.92700000000000005</v>
      </c>
      <c r="F2904">
        <v>0.10556</v>
      </c>
      <c r="G2904">
        <v>12.523199999999999</v>
      </c>
      <c r="H2904">
        <v>3.5299999999999998E-2</v>
      </c>
      <c r="I2904">
        <v>4.8163999999999998</v>
      </c>
      <c r="J2904" t="s">
        <v>29</v>
      </c>
      <c r="K2904">
        <v>16.110800000000001</v>
      </c>
      <c r="L2904">
        <v>4.5400000000000003E-2</v>
      </c>
      <c r="M2904" t="s">
        <v>30</v>
      </c>
      <c r="N2904" t="s">
        <v>22</v>
      </c>
      <c r="O2904" s="2">
        <v>45517.833124999997</v>
      </c>
    </row>
    <row r="2905" spans="1:16" x14ac:dyDescent="0.25">
      <c r="A2905" t="s">
        <v>31</v>
      </c>
      <c r="B2905" t="s">
        <v>19</v>
      </c>
      <c r="C2905" t="s">
        <v>17</v>
      </c>
      <c r="D2905">
        <v>0.12</v>
      </c>
      <c r="E2905">
        <v>0.83599999999999997</v>
      </c>
      <c r="F2905">
        <v>1.2099999999999999E-3</v>
      </c>
      <c r="G2905">
        <v>0.1449</v>
      </c>
      <c r="H2905">
        <v>1.6E-2</v>
      </c>
      <c r="I2905">
        <v>5.2999999999999999E-2</v>
      </c>
      <c r="J2905" t="s">
        <v>32</v>
      </c>
      <c r="K2905">
        <v>0.18440000000000001</v>
      </c>
      <c r="L2905">
        <v>2.0400000000000001E-2</v>
      </c>
      <c r="M2905" t="s">
        <v>31</v>
      </c>
      <c r="N2905" t="s">
        <v>27</v>
      </c>
    </row>
    <row r="2906" spans="1:16" x14ac:dyDescent="0.25">
      <c r="A2906" t="s">
        <v>33</v>
      </c>
      <c r="G2906">
        <v>100.9448</v>
      </c>
      <c r="I2906">
        <v>100</v>
      </c>
      <c r="K2906">
        <v>100.9448</v>
      </c>
    </row>
    <row r="2907" spans="1:16" x14ac:dyDescent="0.25">
      <c r="A2907" t="s">
        <v>474</v>
      </c>
    </row>
    <row r="2908" spans="1:16" x14ac:dyDescent="0.25">
      <c r="A2908" t="s">
        <v>474</v>
      </c>
    </row>
    <row r="2909" spans="1:16" x14ac:dyDescent="0.25">
      <c r="A2909" t="s">
        <v>474</v>
      </c>
    </row>
    <row r="2910" spans="1:16" x14ac:dyDescent="0.25">
      <c r="A2910" t="s">
        <v>474</v>
      </c>
    </row>
    <row r="2911" spans="1:16" x14ac:dyDescent="0.25">
      <c r="A2911" t="s">
        <v>474</v>
      </c>
    </row>
    <row r="2912" spans="1:16" x14ac:dyDescent="0.25">
      <c r="A2912" t="s">
        <v>254</v>
      </c>
    </row>
    <row r="2913" spans="1:16" x14ac:dyDescent="0.25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8</v>
      </c>
      <c r="J2913" t="s">
        <v>9</v>
      </c>
      <c r="K2913" t="s">
        <v>10</v>
      </c>
      <c r="L2913" t="s">
        <v>11</v>
      </c>
      <c r="M2913" t="s">
        <v>12</v>
      </c>
      <c r="N2913" t="s">
        <v>13</v>
      </c>
      <c r="O2913" t="s">
        <v>14</v>
      </c>
      <c r="P2913" t="s">
        <v>15</v>
      </c>
    </row>
    <row r="2914" spans="1:16" x14ac:dyDescent="0.25">
      <c r="A2914" t="s">
        <v>16</v>
      </c>
      <c r="C2914" t="s">
        <v>17</v>
      </c>
      <c r="G2914">
        <v>42.797499999999999</v>
      </c>
      <c r="I2914">
        <v>57.119100000000003</v>
      </c>
    </row>
    <row r="2915" spans="1:16" x14ac:dyDescent="0.25">
      <c r="A2915" t="s">
        <v>18</v>
      </c>
      <c r="B2915" t="s">
        <v>19</v>
      </c>
      <c r="C2915" t="s">
        <v>17</v>
      </c>
      <c r="D2915">
        <v>23.48</v>
      </c>
      <c r="E2915">
        <v>0.83599999999999997</v>
      </c>
      <c r="F2915">
        <v>0.13575999999999999</v>
      </c>
      <c r="G2915">
        <v>28.081800000000001</v>
      </c>
      <c r="H2915">
        <v>3.4599999999999999E-2</v>
      </c>
      <c r="I2915">
        <v>24.663799999999998</v>
      </c>
      <c r="J2915" t="s">
        <v>20</v>
      </c>
      <c r="K2915">
        <v>46.561599999999999</v>
      </c>
      <c r="L2915">
        <v>5.74E-2</v>
      </c>
      <c r="M2915" t="s">
        <v>21</v>
      </c>
      <c r="N2915" t="s">
        <v>22</v>
      </c>
      <c r="O2915" s="2">
        <v>45517.833379629628</v>
      </c>
    </row>
    <row r="2916" spans="1:16" x14ac:dyDescent="0.25">
      <c r="A2916" t="s">
        <v>23</v>
      </c>
      <c r="B2916" t="s">
        <v>19</v>
      </c>
      <c r="C2916" t="s">
        <v>17</v>
      </c>
      <c r="D2916">
        <v>18.82</v>
      </c>
      <c r="E2916">
        <v>1.006</v>
      </c>
      <c r="F2916">
        <v>9.7610000000000002E-2</v>
      </c>
      <c r="G2916">
        <v>18.707899999999999</v>
      </c>
      <c r="H2916">
        <v>2.9499999999999998E-2</v>
      </c>
      <c r="I2916">
        <v>14.223000000000001</v>
      </c>
      <c r="J2916" t="s">
        <v>24</v>
      </c>
      <c r="K2916">
        <v>40.021599999999999</v>
      </c>
      <c r="L2916">
        <v>6.3E-2</v>
      </c>
      <c r="M2916" t="s">
        <v>21</v>
      </c>
      <c r="N2916" t="s">
        <v>22</v>
      </c>
      <c r="O2916" s="2">
        <v>45517.833414351851</v>
      </c>
    </row>
    <row r="2917" spans="1:16" x14ac:dyDescent="0.25">
      <c r="A2917" t="s">
        <v>38</v>
      </c>
      <c r="B2917" t="s">
        <v>19</v>
      </c>
      <c r="C2917" t="s">
        <v>17</v>
      </c>
      <c r="D2917">
        <v>0.17</v>
      </c>
      <c r="E2917">
        <v>0.99199999999999999</v>
      </c>
      <c r="F2917">
        <v>1.47E-3</v>
      </c>
      <c r="G2917">
        <v>0.1724</v>
      </c>
      <c r="H2917">
        <v>7.6E-3</v>
      </c>
      <c r="I2917">
        <v>9.1800000000000007E-2</v>
      </c>
      <c r="J2917" t="s">
        <v>39</v>
      </c>
      <c r="K2917">
        <v>0.2412</v>
      </c>
      <c r="L2917">
        <v>1.06E-2</v>
      </c>
      <c r="M2917" t="s">
        <v>40</v>
      </c>
      <c r="N2917" t="s">
        <v>22</v>
      </c>
      <c r="O2917" s="2">
        <v>45517.833564814813</v>
      </c>
    </row>
    <row r="2918" spans="1:16" x14ac:dyDescent="0.25">
      <c r="A2918" t="s">
        <v>50</v>
      </c>
      <c r="B2918" t="s">
        <v>19</v>
      </c>
      <c r="C2918" t="s">
        <v>17</v>
      </c>
      <c r="D2918">
        <v>0.06</v>
      </c>
      <c r="E2918">
        <v>0.85799999999999998</v>
      </c>
      <c r="F2918">
        <v>6.4000000000000005E-4</v>
      </c>
      <c r="G2918">
        <v>7.4399999999999994E-2</v>
      </c>
      <c r="H2918">
        <v>1.0200000000000001E-2</v>
      </c>
      <c r="I2918">
        <v>3.0599999999999999E-2</v>
      </c>
      <c r="J2918" t="s">
        <v>55</v>
      </c>
      <c r="K2918">
        <v>0.10879999999999999</v>
      </c>
      <c r="L2918">
        <v>1.49E-2</v>
      </c>
      <c r="M2918" t="s">
        <v>50</v>
      </c>
      <c r="N2918" t="s">
        <v>27</v>
      </c>
    </row>
    <row r="2919" spans="1:16" x14ac:dyDescent="0.25">
      <c r="A2919" t="s">
        <v>25</v>
      </c>
      <c r="B2919" t="s">
        <v>19</v>
      </c>
      <c r="C2919" t="s">
        <v>17</v>
      </c>
      <c r="D2919">
        <v>0.1</v>
      </c>
      <c r="E2919">
        <v>0.82199999999999995</v>
      </c>
      <c r="F2919">
        <v>1.0399999999999999E-3</v>
      </c>
      <c r="G2919">
        <v>0.12670000000000001</v>
      </c>
      <c r="H2919">
        <v>1.21E-2</v>
      </c>
      <c r="I2919">
        <v>4.9299999999999997E-2</v>
      </c>
      <c r="J2919" t="s">
        <v>26</v>
      </c>
      <c r="K2919">
        <v>0.16370000000000001</v>
      </c>
      <c r="L2919">
        <v>1.5599999999999999E-2</v>
      </c>
      <c r="M2919" t="s">
        <v>25</v>
      </c>
      <c r="N2919" t="s">
        <v>27</v>
      </c>
    </row>
    <row r="2920" spans="1:16" x14ac:dyDescent="0.25">
      <c r="A2920" t="s">
        <v>28</v>
      </c>
      <c r="B2920" t="s">
        <v>19</v>
      </c>
      <c r="C2920" t="s">
        <v>17</v>
      </c>
      <c r="D2920">
        <v>8.98</v>
      </c>
      <c r="E2920">
        <v>0.92300000000000004</v>
      </c>
      <c r="F2920">
        <v>8.1610000000000002E-2</v>
      </c>
      <c r="G2920">
        <v>9.7218</v>
      </c>
      <c r="H2920">
        <v>3.1800000000000002E-2</v>
      </c>
      <c r="I2920">
        <v>3.7170999999999998</v>
      </c>
      <c r="J2920" t="s">
        <v>29</v>
      </c>
      <c r="K2920">
        <v>12.5068</v>
      </c>
      <c r="L2920">
        <v>4.0899999999999999E-2</v>
      </c>
      <c r="M2920" t="s">
        <v>30</v>
      </c>
      <c r="N2920" t="s">
        <v>22</v>
      </c>
      <c r="O2920" s="2">
        <v>45517.833124999997</v>
      </c>
    </row>
    <row r="2921" spans="1:16" x14ac:dyDescent="0.25">
      <c r="A2921" t="s">
        <v>31</v>
      </c>
      <c r="B2921" t="s">
        <v>19</v>
      </c>
      <c r="C2921" t="s">
        <v>17</v>
      </c>
      <c r="D2921">
        <v>0.24</v>
      </c>
      <c r="E2921">
        <v>0.83599999999999997</v>
      </c>
      <c r="F2921">
        <v>2.4199999999999998E-3</v>
      </c>
      <c r="G2921">
        <v>0.28949999999999998</v>
      </c>
      <c r="H2921">
        <v>1.6299999999999999E-2</v>
      </c>
      <c r="I2921">
        <v>0.1053</v>
      </c>
      <c r="J2921" t="s">
        <v>32</v>
      </c>
      <c r="K2921">
        <v>0.36840000000000001</v>
      </c>
      <c r="L2921">
        <v>2.0799999999999999E-2</v>
      </c>
      <c r="M2921" t="s">
        <v>31</v>
      </c>
      <c r="N2921" t="s">
        <v>27</v>
      </c>
    </row>
    <row r="2922" spans="1:16" x14ac:dyDescent="0.25">
      <c r="A2922" t="s">
        <v>33</v>
      </c>
      <c r="G2922">
        <v>99.971999999999994</v>
      </c>
      <c r="I2922">
        <v>100</v>
      </c>
      <c r="K2922">
        <v>99.971999999999994</v>
      </c>
    </row>
    <row r="2923" spans="1:16" x14ac:dyDescent="0.25">
      <c r="A2923" t="s">
        <v>474</v>
      </c>
    </row>
    <row r="2924" spans="1:16" x14ac:dyDescent="0.25">
      <c r="A2924" t="s">
        <v>474</v>
      </c>
    </row>
    <row r="2925" spans="1:16" x14ac:dyDescent="0.25">
      <c r="A2925" t="s">
        <v>474</v>
      </c>
    </row>
    <row r="2926" spans="1:16" x14ac:dyDescent="0.25">
      <c r="A2926" t="s">
        <v>474</v>
      </c>
    </row>
    <row r="2927" spans="1:16" x14ac:dyDescent="0.25">
      <c r="A2927" t="s">
        <v>474</v>
      </c>
    </row>
    <row r="2928" spans="1:16" x14ac:dyDescent="0.25">
      <c r="A2928" t="s">
        <v>255</v>
      </c>
    </row>
    <row r="2929" spans="1:16" x14ac:dyDescent="0.25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t="s">
        <v>5</v>
      </c>
      <c r="G2929" t="s">
        <v>6</v>
      </c>
      <c r="H2929" t="s">
        <v>7</v>
      </c>
      <c r="I2929" t="s">
        <v>8</v>
      </c>
      <c r="J2929" t="s">
        <v>9</v>
      </c>
      <c r="K2929" t="s">
        <v>10</v>
      </c>
      <c r="L2929" t="s">
        <v>11</v>
      </c>
      <c r="M2929" t="s">
        <v>12</v>
      </c>
      <c r="N2929" t="s">
        <v>13</v>
      </c>
      <c r="O2929" t="s">
        <v>14</v>
      </c>
      <c r="P2929" t="s">
        <v>15</v>
      </c>
    </row>
    <row r="2930" spans="1:16" x14ac:dyDescent="0.25">
      <c r="A2930" t="s">
        <v>16</v>
      </c>
      <c r="C2930" t="s">
        <v>17</v>
      </c>
      <c r="G2930">
        <v>42.524500000000003</v>
      </c>
      <c r="I2930">
        <v>57.117699999999999</v>
      </c>
    </row>
    <row r="2931" spans="1:16" x14ac:dyDescent="0.25">
      <c r="A2931" t="s">
        <v>18</v>
      </c>
      <c r="B2931" t="s">
        <v>19</v>
      </c>
      <c r="C2931" t="s">
        <v>17</v>
      </c>
      <c r="D2931">
        <v>23.42</v>
      </c>
      <c r="E2931">
        <v>0.83699999999999997</v>
      </c>
      <c r="F2931">
        <v>0.13542999999999999</v>
      </c>
      <c r="G2931">
        <v>27.964200000000002</v>
      </c>
      <c r="H2931">
        <v>3.4500000000000003E-2</v>
      </c>
      <c r="I2931">
        <v>24.717600000000001</v>
      </c>
      <c r="J2931" t="s">
        <v>20</v>
      </c>
      <c r="K2931">
        <v>46.366599999999998</v>
      </c>
      <c r="L2931">
        <v>5.7200000000000001E-2</v>
      </c>
      <c r="M2931" t="s">
        <v>21</v>
      </c>
      <c r="N2931" t="s">
        <v>22</v>
      </c>
      <c r="O2931" s="2">
        <v>45517.833379629628</v>
      </c>
    </row>
    <row r="2932" spans="1:16" x14ac:dyDescent="0.25">
      <c r="A2932" t="s">
        <v>23</v>
      </c>
      <c r="B2932" t="s">
        <v>19</v>
      </c>
      <c r="C2932" t="s">
        <v>17</v>
      </c>
      <c r="D2932">
        <v>18.7</v>
      </c>
      <c r="E2932">
        <v>1.006</v>
      </c>
      <c r="F2932">
        <v>9.6949999999999995E-2</v>
      </c>
      <c r="G2932">
        <v>18.585699999999999</v>
      </c>
      <c r="H2932">
        <v>2.9399999999999999E-2</v>
      </c>
      <c r="I2932">
        <v>14.220499999999999</v>
      </c>
      <c r="J2932" t="s">
        <v>24</v>
      </c>
      <c r="K2932">
        <v>39.760199999999998</v>
      </c>
      <c r="L2932">
        <v>6.2799999999999995E-2</v>
      </c>
      <c r="M2932" t="s">
        <v>21</v>
      </c>
      <c r="N2932" t="s">
        <v>22</v>
      </c>
      <c r="O2932" s="2">
        <v>45517.833414351851</v>
      </c>
    </row>
    <row r="2933" spans="1:16" x14ac:dyDescent="0.25">
      <c r="A2933" t="s">
        <v>38</v>
      </c>
      <c r="B2933" t="s">
        <v>19</v>
      </c>
      <c r="C2933" t="s">
        <v>17</v>
      </c>
      <c r="D2933">
        <v>0.17</v>
      </c>
      <c r="E2933">
        <v>0.99099999999999999</v>
      </c>
      <c r="F2933">
        <v>1.49E-3</v>
      </c>
      <c r="G2933">
        <v>0.17499999999999999</v>
      </c>
      <c r="H2933">
        <v>7.6E-3</v>
      </c>
      <c r="I2933">
        <v>9.3799999999999994E-2</v>
      </c>
      <c r="J2933" t="s">
        <v>39</v>
      </c>
      <c r="K2933">
        <v>0.24479999999999999</v>
      </c>
      <c r="L2933">
        <v>1.06E-2</v>
      </c>
      <c r="M2933" t="s">
        <v>40</v>
      </c>
      <c r="N2933" t="s">
        <v>22</v>
      </c>
      <c r="O2933" s="2">
        <v>45517.833564814813</v>
      </c>
    </row>
    <row r="2934" spans="1:16" x14ac:dyDescent="0.25">
      <c r="A2934" t="s">
        <v>50</v>
      </c>
      <c r="B2934" t="s">
        <v>19</v>
      </c>
      <c r="C2934" t="s">
        <v>17</v>
      </c>
      <c r="D2934">
        <v>0.06</v>
      </c>
      <c r="E2934">
        <v>0.85699999999999998</v>
      </c>
      <c r="F2934">
        <v>6.2E-4</v>
      </c>
      <c r="G2934">
        <v>7.1800000000000003E-2</v>
      </c>
      <c r="H2934">
        <v>1.0200000000000001E-2</v>
      </c>
      <c r="I2934">
        <v>2.9700000000000001E-2</v>
      </c>
      <c r="J2934" t="s">
        <v>55</v>
      </c>
      <c r="K2934">
        <v>0.105</v>
      </c>
      <c r="L2934">
        <v>1.49E-2</v>
      </c>
      <c r="M2934" t="s">
        <v>50</v>
      </c>
      <c r="N2934" t="s">
        <v>27</v>
      </c>
    </row>
    <row r="2935" spans="1:16" x14ac:dyDescent="0.25">
      <c r="A2935" t="s">
        <v>25</v>
      </c>
      <c r="B2935" t="s">
        <v>19</v>
      </c>
      <c r="C2935" t="s">
        <v>17</v>
      </c>
      <c r="D2935">
        <v>0.11</v>
      </c>
      <c r="E2935">
        <v>0.82199999999999995</v>
      </c>
      <c r="F2935">
        <v>1.1199999999999999E-3</v>
      </c>
      <c r="G2935">
        <v>0.1363</v>
      </c>
      <c r="H2935">
        <v>1.21E-2</v>
      </c>
      <c r="I2935">
        <v>5.33E-2</v>
      </c>
      <c r="J2935" t="s">
        <v>26</v>
      </c>
      <c r="K2935">
        <v>0.17610000000000001</v>
      </c>
      <c r="L2935">
        <v>1.5599999999999999E-2</v>
      </c>
      <c r="M2935" t="s">
        <v>25</v>
      </c>
      <c r="N2935" t="s">
        <v>27</v>
      </c>
    </row>
    <row r="2936" spans="1:16" x14ac:dyDescent="0.25">
      <c r="A2936" t="s">
        <v>28</v>
      </c>
      <c r="B2936" t="s">
        <v>19</v>
      </c>
      <c r="C2936" t="s">
        <v>17</v>
      </c>
      <c r="D2936">
        <v>8.76</v>
      </c>
      <c r="E2936">
        <v>0.92300000000000004</v>
      </c>
      <c r="F2936">
        <v>7.9579999999999998E-2</v>
      </c>
      <c r="G2936">
        <v>9.4818999999999996</v>
      </c>
      <c r="H2936">
        <v>3.15E-2</v>
      </c>
      <c r="I2936">
        <v>3.6486000000000001</v>
      </c>
      <c r="J2936" t="s">
        <v>29</v>
      </c>
      <c r="K2936">
        <v>12.1983</v>
      </c>
      <c r="L2936">
        <v>4.0599999999999997E-2</v>
      </c>
      <c r="M2936" t="s">
        <v>30</v>
      </c>
      <c r="N2936" t="s">
        <v>22</v>
      </c>
      <c r="O2936" s="2">
        <v>45517.833124999997</v>
      </c>
    </row>
    <row r="2937" spans="1:16" x14ac:dyDescent="0.25">
      <c r="A2937" t="s">
        <v>31</v>
      </c>
      <c r="B2937" t="s">
        <v>19</v>
      </c>
      <c r="C2937" t="s">
        <v>17</v>
      </c>
      <c r="D2937">
        <v>0.27</v>
      </c>
      <c r="E2937">
        <v>0.83599999999999997</v>
      </c>
      <c r="F2937">
        <v>2.7200000000000002E-3</v>
      </c>
      <c r="G2937">
        <v>0.32490000000000002</v>
      </c>
      <c r="H2937">
        <v>1.6400000000000001E-2</v>
      </c>
      <c r="I2937">
        <v>0.11890000000000001</v>
      </c>
      <c r="J2937" t="s">
        <v>32</v>
      </c>
      <c r="K2937">
        <v>0.41339999999999999</v>
      </c>
      <c r="L2937">
        <v>2.0899999999999998E-2</v>
      </c>
      <c r="M2937" t="s">
        <v>31</v>
      </c>
      <c r="N2937" t="s">
        <v>27</v>
      </c>
    </row>
    <row r="2938" spans="1:16" x14ac:dyDescent="0.25">
      <c r="A2938" t="s">
        <v>33</v>
      </c>
      <c r="G2938">
        <v>99.264300000000006</v>
      </c>
      <c r="I2938">
        <v>100</v>
      </c>
      <c r="K2938">
        <v>99.264300000000006</v>
      </c>
    </row>
    <row r="2939" spans="1:16" x14ac:dyDescent="0.25">
      <c r="A2939" t="s">
        <v>474</v>
      </c>
    </row>
    <row r="2940" spans="1:16" x14ac:dyDescent="0.25">
      <c r="A2940" t="s">
        <v>474</v>
      </c>
    </row>
    <row r="2941" spans="1:16" x14ac:dyDescent="0.25">
      <c r="A2941" t="s">
        <v>474</v>
      </c>
    </row>
    <row r="2942" spans="1:16" x14ac:dyDescent="0.25">
      <c r="A2942" t="s">
        <v>474</v>
      </c>
    </row>
    <row r="2943" spans="1:16" x14ac:dyDescent="0.25">
      <c r="A2943" t="s">
        <v>474</v>
      </c>
    </row>
    <row r="2944" spans="1:16" x14ac:dyDescent="0.25">
      <c r="A2944" t="s">
        <v>256</v>
      </c>
    </row>
    <row r="2945" spans="1:16" x14ac:dyDescent="0.25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t="s">
        <v>5</v>
      </c>
      <c r="G2945" t="s">
        <v>6</v>
      </c>
      <c r="H2945" t="s">
        <v>7</v>
      </c>
      <c r="I2945" t="s">
        <v>8</v>
      </c>
      <c r="J2945" t="s">
        <v>9</v>
      </c>
      <c r="K2945" t="s">
        <v>10</v>
      </c>
      <c r="L2945" t="s">
        <v>11</v>
      </c>
      <c r="M2945" t="s">
        <v>12</v>
      </c>
      <c r="N2945" t="s">
        <v>13</v>
      </c>
      <c r="O2945" t="s">
        <v>14</v>
      </c>
      <c r="P2945" t="s">
        <v>15</v>
      </c>
    </row>
    <row r="2946" spans="1:16" x14ac:dyDescent="0.25">
      <c r="A2946" t="s">
        <v>16</v>
      </c>
      <c r="C2946" t="s">
        <v>17</v>
      </c>
      <c r="G2946">
        <v>41.735199999999999</v>
      </c>
      <c r="I2946">
        <v>57.107100000000003</v>
      </c>
    </row>
    <row r="2947" spans="1:16" x14ac:dyDescent="0.25">
      <c r="A2947" t="s">
        <v>18</v>
      </c>
      <c r="B2947" t="s">
        <v>19</v>
      </c>
      <c r="C2947" t="s">
        <v>17</v>
      </c>
      <c r="D2947">
        <v>20.89</v>
      </c>
      <c r="E2947">
        <v>0.80100000000000005</v>
      </c>
      <c r="F2947">
        <v>0.12081</v>
      </c>
      <c r="G2947">
        <v>26.084399999999999</v>
      </c>
      <c r="H2947">
        <v>3.4200000000000001E-2</v>
      </c>
      <c r="I2947">
        <v>23.4877</v>
      </c>
      <c r="J2947" t="s">
        <v>20</v>
      </c>
      <c r="K2947">
        <v>43.2498</v>
      </c>
      <c r="L2947">
        <v>5.67E-2</v>
      </c>
      <c r="M2947" t="s">
        <v>21</v>
      </c>
      <c r="N2947" t="s">
        <v>22</v>
      </c>
      <c r="O2947" s="2">
        <v>45517.833379629628</v>
      </c>
    </row>
    <row r="2948" spans="1:16" x14ac:dyDescent="0.25">
      <c r="A2948" t="s">
        <v>23</v>
      </c>
      <c r="B2948" t="s">
        <v>19</v>
      </c>
      <c r="C2948" t="s">
        <v>17</v>
      </c>
      <c r="D2948">
        <v>18.39</v>
      </c>
      <c r="E2948">
        <v>1.0089999999999999</v>
      </c>
      <c r="F2948">
        <v>9.536E-2</v>
      </c>
      <c r="G2948">
        <v>18.230699999999999</v>
      </c>
      <c r="H2948">
        <v>2.9100000000000001E-2</v>
      </c>
      <c r="I2948">
        <v>14.21</v>
      </c>
      <c r="J2948" t="s">
        <v>24</v>
      </c>
      <c r="K2948">
        <v>39.000799999999998</v>
      </c>
      <c r="L2948">
        <v>6.2300000000000001E-2</v>
      </c>
      <c r="M2948" t="s">
        <v>21</v>
      </c>
      <c r="N2948" t="s">
        <v>22</v>
      </c>
      <c r="O2948" s="2">
        <v>45517.833414351851</v>
      </c>
    </row>
    <row r="2949" spans="1:16" x14ac:dyDescent="0.25">
      <c r="A2949" t="s">
        <v>38</v>
      </c>
      <c r="B2949" t="s">
        <v>19</v>
      </c>
      <c r="C2949" t="s">
        <v>17</v>
      </c>
      <c r="D2949">
        <v>0.23</v>
      </c>
      <c r="E2949">
        <v>0.998</v>
      </c>
      <c r="F2949">
        <v>1.99E-3</v>
      </c>
      <c r="G2949">
        <v>0.23230000000000001</v>
      </c>
      <c r="H2949">
        <v>7.7999999999999996E-3</v>
      </c>
      <c r="I2949">
        <v>0.12690000000000001</v>
      </c>
      <c r="J2949" t="s">
        <v>39</v>
      </c>
      <c r="K2949">
        <v>0.32500000000000001</v>
      </c>
      <c r="L2949">
        <v>1.09E-2</v>
      </c>
      <c r="M2949" t="s">
        <v>40</v>
      </c>
      <c r="N2949" t="s">
        <v>22</v>
      </c>
      <c r="O2949" s="2">
        <v>45517.833564814813</v>
      </c>
    </row>
    <row r="2950" spans="1:16" x14ac:dyDescent="0.25">
      <c r="A2950" t="s">
        <v>50</v>
      </c>
      <c r="B2950" t="s">
        <v>19</v>
      </c>
      <c r="C2950" t="s">
        <v>17</v>
      </c>
      <c r="D2950">
        <v>0.02</v>
      </c>
      <c r="E2950">
        <v>0.86899999999999999</v>
      </c>
      <c r="F2950">
        <v>1.7000000000000001E-4</v>
      </c>
      <c r="G2950">
        <v>2.01E-2</v>
      </c>
      <c r="H2950">
        <v>0.01</v>
      </c>
      <c r="I2950">
        <v>8.5000000000000006E-3</v>
      </c>
      <c r="J2950" t="s">
        <v>55</v>
      </c>
      <c r="K2950">
        <v>2.9399999999999999E-2</v>
      </c>
      <c r="L2950">
        <v>1.46E-2</v>
      </c>
      <c r="M2950" t="s">
        <v>50</v>
      </c>
      <c r="N2950" t="s">
        <v>27</v>
      </c>
    </row>
    <row r="2951" spans="1:16" x14ac:dyDescent="0.25">
      <c r="A2951" t="s">
        <v>25</v>
      </c>
      <c r="B2951" t="s">
        <v>19</v>
      </c>
      <c r="C2951" t="s">
        <v>17</v>
      </c>
      <c r="D2951">
        <v>0.14000000000000001</v>
      </c>
      <c r="E2951">
        <v>0.82599999999999996</v>
      </c>
      <c r="F2951">
        <v>1.4E-3</v>
      </c>
      <c r="G2951">
        <v>0.1696</v>
      </c>
      <c r="H2951">
        <v>1.24E-2</v>
      </c>
      <c r="I2951">
        <v>6.7599999999999993E-2</v>
      </c>
      <c r="J2951" t="s">
        <v>26</v>
      </c>
      <c r="K2951">
        <v>0.21890000000000001</v>
      </c>
      <c r="L2951">
        <v>1.6E-2</v>
      </c>
      <c r="M2951" t="s">
        <v>25</v>
      </c>
      <c r="N2951" t="s">
        <v>27</v>
      </c>
    </row>
    <row r="2952" spans="1:16" x14ac:dyDescent="0.25">
      <c r="A2952" t="s">
        <v>28</v>
      </c>
      <c r="B2952" t="s">
        <v>19</v>
      </c>
      <c r="C2952" t="s">
        <v>17</v>
      </c>
      <c r="D2952">
        <v>11.67</v>
      </c>
      <c r="E2952">
        <v>0.92800000000000005</v>
      </c>
      <c r="F2952">
        <v>0.10609</v>
      </c>
      <c r="G2952">
        <v>12.5794</v>
      </c>
      <c r="H2952">
        <v>3.5400000000000001E-2</v>
      </c>
      <c r="I2952">
        <v>4.9310999999999998</v>
      </c>
      <c r="J2952" t="s">
        <v>29</v>
      </c>
      <c r="K2952">
        <v>16.183199999999999</v>
      </c>
      <c r="L2952">
        <v>4.5499999999999999E-2</v>
      </c>
      <c r="M2952" t="s">
        <v>30</v>
      </c>
      <c r="N2952" t="s">
        <v>22</v>
      </c>
      <c r="O2952" s="2">
        <v>45517.833124999997</v>
      </c>
    </row>
    <row r="2953" spans="1:16" x14ac:dyDescent="0.25">
      <c r="A2953" t="s">
        <v>31</v>
      </c>
      <c r="B2953" t="s">
        <v>19</v>
      </c>
      <c r="C2953" t="s">
        <v>17</v>
      </c>
      <c r="D2953">
        <v>0.14000000000000001</v>
      </c>
      <c r="E2953">
        <v>0.83599999999999997</v>
      </c>
      <c r="F2953">
        <v>1.3699999999999999E-3</v>
      </c>
      <c r="G2953">
        <v>0.1641</v>
      </c>
      <c r="H2953">
        <v>1.5900000000000001E-2</v>
      </c>
      <c r="I2953">
        <v>6.1199999999999997E-2</v>
      </c>
      <c r="J2953" t="s">
        <v>32</v>
      </c>
      <c r="K2953">
        <v>0.20880000000000001</v>
      </c>
      <c r="L2953">
        <v>2.0199999999999999E-2</v>
      </c>
      <c r="M2953" t="s">
        <v>31</v>
      </c>
      <c r="N2953" t="s">
        <v>27</v>
      </c>
    </row>
    <row r="2954" spans="1:16" x14ac:dyDescent="0.25">
      <c r="A2954" t="s">
        <v>33</v>
      </c>
      <c r="G2954">
        <v>99.215800000000002</v>
      </c>
      <c r="I2954">
        <v>100</v>
      </c>
      <c r="K2954">
        <v>99.215800000000002</v>
      </c>
    </row>
    <row r="2955" spans="1:16" x14ac:dyDescent="0.25">
      <c r="A2955" t="s">
        <v>474</v>
      </c>
    </row>
    <row r="2956" spans="1:16" x14ac:dyDescent="0.25">
      <c r="A2956" t="s">
        <v>474</v>
      </c>
    </row>
    <row r="2957" spans="1:16" x14ac:dyDescent="0.25">
      <c r="A2957" t="s">
        <v>474</v>
      </c>
    </row>
    <row r="2958" spans="1:16" x14ac:dyDescent="0.25">
      <c r="A2958" t="s">
        <v>474</v>
      </c>
    </row>
    <row r="2959" spans="1:16" x14ac:dyDescent="0.25">
      <c r="A2959" t="s">
        <v>474</v>
      </c>
    </row>
    <row r="2960" spans="1:16" x14ac:dyDescent="0.25">
      <c r="A2960" t="s">
        <v>257</v>
      </c>
    </row>
    <row r="2961" spans="1:16" x14ac:dyDescent="0.25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7</v>
      </c>
      <c r="I2961" t="s">
        <v>8</v>
      </c>
      <c r="J2961" t="s">
        <v>9</v>
      </c>
      <c r="K2961" t="s">
        <v>10</v>
      </c>
      <c r="L2961" t="s">
        <v>11</v>
      </c>
      <c r="M2961" t="s">
        <v>12</v>
      </c>
      <c r="N2961" t="s">
        <v>13</v>
      </c>
      <c r="O2961" t="s">
        <v>14</v>
      </c>
      <c r="P2961" t="s">
        <v>15</v>
      </c>
    </row>
    <row r="2962" spans="1:16" x14ac:dyDescent="0.25">
      <c r="A2962" t="s">
        <v>16</v>
      </c>
      <c r="C2962" t="s">
        <v>17</v>
      </c>
      <c r="G2962">
        <v>41.779299999999999</v>
      </c>
      <c r="I2962">
        <v>57.1205</v>
      </c>
    </row>
    <row r="2963" spans="1:16" x14ac:dyDescent="0.25">
      <c r="A2963" t="s">
        <v>18</v>
      </c>
      <c r="B2963" t="s">
        <v>19</v>
      </c>
      <c r="C2963" t="s">
        <v>17</v>
      </c>
      <c r="D2963">
        <v>20.87</v>
      </c>
      <c r="E2963">
        <v>0.80100000000000005</v>
      </c>
      <c r="F2963">
        <v>0.1207</v>
      </c>
      <c r="G2963">
        <v>26.063300000000002</v>
      </c>
      <c r="H2963">
        <v>3.4200000000000001E-2</v>
      </c>
      <c r="I2963">
        <v>23.449400000000001</v>
      </c>
      <c r="J2963" t="s">
        <v>20</v>
      </c>
      <c r="K2963">
        <v>43.214700000000001</v>
      </c>
      <c r="L2963">
        <v>5.67E-2</v>
      </c>
      <c r="M2963" t="s">
        <v>21</v>
      </c>
      <c r="N2963" t="s">
        <v>22</v>
      </c>
      <c r="O2963" s="2">
        <v>45517.833379629628</v>
      </c>
    </row>
    <row r="2964" spans="1:16" x14ac:dyDescent="0.25">
      <c r="A2964" t="s">
        <v>23</v>
      </c>
      <c r="B2964" t="s">
        <v>19</v>
      </c>
      <c r="C2964" t="s">
        <v>17</v>
      </c>
      <c r="D2964">
        <v>18.440000000000001</v>
      </c>
      <c r="E2964">
        <v>1.0089999999999999</v>
      </c>
      <c r="F2964">
        <v>9.5619999999999997E-2</v>
      </c>
      <c r="G2964">
        <v>18.2715</v>
      </c>
      <c r="H2964">
        <v>2.9100000000000001E-2</v>
      </c>
      <c r="I2964">
        <v>14.2301</v>
      </c>
      <c r="J2964" t="s">
        <v>24</v>
      </c>
      <c r="K2964">
        <v>39.087899999999998</v>
      </c>
      <c r="L2964">
        <v>6.2300000000000001E-2</v>
      </c>
      <c r="M2964" t="s">
        <v>21</v>
      </c>
      <c r="N2964" t="s">
        <v>22</v>
      </c>
      <c r="O2964" s="2">
        <v>45517.833414351851</v>
      </c>
    </row>
    <row r="2965" spans="1:16" x14ac:dyDescent="0.25">
      <c r="A2965" t="s">
        <v>38</v>
      </c>
      <c r="B2965" t="s">
        <v>19</v>
      </c>
      <c r="C2965" t="s">
        <v>17</v>
      </c>
      <c r="D2965">
        <v>0.23</v>
      </c>
      <c r="E2965">
        <v>0.998</v>
      </c>
      <c r="F2965">
        <v>1.99E-3</v>
      </c>
      <c r="G2965">
        <v>0.2326</v>
      </c>
      <c r="H2965">
        <v>7.7999999999999996E-3</v>
      </c>
      <c r="I2965">
        <v>0.127</v>
      </c>
      <c r="J2965" t="s">
        <v>39</v>
      </c>
      <c r="K2965">
        <v>0.32550000000000001</v>
      </c>
      <c r="L2965">
        <v>1.09E-2</v>
      </c>
      <c r="M2965" t="s">
        <v>40</v>
      </c>
      <c r="N2965" t="s">
        <v>22</v>
      </c>
      <c r="O2965" s="2">
        <v>45517.833564814813</v>
      </c>
    </row>
    <row r="2966" spans="1:16" x14ac:dyDescent="0.25">
      <c r="A2966" t="s">
        <v>50</v>
      </c>
      <c r="B2966" t="s">
        <v>19</v>
      </c>
      <c r="C2966" t="s">
        <v>17</v>
      </c>
      <c r="D2966">
        <v>0.05</v>
      </c>
      <c r="E2966">
        <v>0.86899999999999999</v>
      </c>
      <c r="F2966">
        <v>4.4999999999999999E-4</v>
      </c>
      <c r="G2966">
        <v>5.2200000000000003E-2</v>
      </c>
      <c r="H2966">
        <v>1.01E-2</v>
      </c>
      <c r="I2966">
        <v>2.1999999999999999E-2</v>
      </c>
      <c r="J2966" t="s">
        <v>55</v>
      </c>
      <c r="K2966">
        <v>7.6300000000000007E-2</v>
      </c>
      <c r="L2966">
        <v>1.47E-2</v>
      </c>
      <c r="M2966" t="s">
        <v>50</v>
      </c>
      <c r="N2966" t="s">
        <v>27</v>
      </c>
    </row>
    <row r="2967" spans="1:16" x14ac:dyDescent="0.25">
      <c r="A2967" t="s">
        <v>25</v>
      </c>
      <c r="B2967" t="s">
        <v>19</v>
      </c>
      <c r="C2967" t="s">
        <v>17</v>
      </c>
      <c r="D2967">
        <v>0.16</v>
      </c>
      <c r="E2967">
        <v>0.82599999999999996</v>
      </c>
      <c r="F2967">
        <v>1.64E-3</v>
      </c>
      <c r="G2967">
        <v>0.1983</v>
      </c>
      <c r="H2967">
        <v>1.2500000000000001E-2</v>
      </c>
      <c r="I2967">
        <v>7.9000000000000001E-2</v>
      </c>
      <c r="J2967" t="s">
        <v>26</v>
      </c>
      <c r="K2967">
        <v>0.25609999999999999</v>
      </c>
      <c r="L2967">
        <v>1.61E-2</v>
      </c>
      <c r="M2967" t="s">
        <v>25</v>
      </c>
      <c r="N2967" t="s">
        <v>27</v>
      </c>
    </row>
    <row r="2968" spans="1:16" x14ac:dyDescent="0.25">
      <c r="A2968" t="s">
        <v>28</v>
      </c>
      <c r="B2968" t="s">
        <v>19</v>
      </c>
      <c r="C2968" t="s">
        <v>17</v>
      </c>
      <c r="D2968">
        <v>11.63</v>
      </c>
      <c r="E2968">
        <v>0.92800000000000005</v>
      </c>
      <c r="F2968">
        <v>0.10567</v>
      </c>
      <c r="G2968">
        <v>12.530200000000001</v>
      </c>
      <c r="H2968">
        <v>3.5299999999999998E-2</v>
      </c>
      <c r="I2968">
        <v>4.9077999999999999</v>
      </c>
      <c r="J2968" t="s">
        <v>29</v>
      </c>
      <c r="K2968">
        <v>16.119900000000001</v>
      </c>
      <c r="L2968">
        <v>4.5400000000000003E-2</v>
      </c>
      <c r="M2968" t="s">
        <v>30</v>
      </c>
      <c r="N2968" t="s">
        <v>22</v>
      </c>
      <c r="O2968" s="2">
        <v>45517.833124999997</v>
      </c>
    </row>
    <row r="2969" spans="1:16" x14ac:dyDescent="0.25">
      <c r="A2969" t="s">
        <v>31</v>
      </c>
      <c r="B2969" t="s">
        <v>19</v>
      </c>
      <c r="C2969" t="s">
        <v>17</v>
      </c>
      <c r="D2969">
        <v>0.14000000000000001</v>
      </c>
      <c r="E2969">
        <v>0.83599999999999997</v>
      </c>
      <c r="F2969">
        <v>1.4400000000000001E-3</v>
      </c>
      <c r="G2969">
        <v>0.1726</v>
      </c>
      <c r="H2969">
        <v>1.6E-2</v>
      </c>
      <c r="I2969">
        <v>6.4299999999999996E-2</v>
      </c>
      <c r="J2969" t="s">
        <v>32</v>
      </c>
      <c r="K2969">
        <v>0.21970000000000001</v>
      </c>
      <c r="L2969">
        <v>2.0299999999999999E-2</v>
      </c>
      <c r="M2969" t="s">
        <v>31</v>
      </c>
      <c r="N2969" t="s">
        <v>27</v>
      </c>
    </row>
    <row r="2970" spans="1:16" x14ac:dyDescent="0.25">
      <c r="A2970" t="s">
        <v>33</v>
      </c>
      <c r="G2970">
        <v>99.3001</v>
      </c>
      <c r="I2970">
        <v>100</v>
      </c>
      <c r="K2970">
        <v>99.3001</v>
      </c>
    </row>
    <row r="2971" spans="1:16" x14ac:dyDescent="0.25">
      <c r="A2971" t="s">
        <v>474</v>
      </c>
    </row>
    <row r="2972" spans="1:16" x14ac:dyDescent="0.25">
      <c r="A2972" t="s">
        <v>474</v>
      </c>
    </row>
    <row r="2973" spans="1:16" x14ac:dyDescent="0.25">
      <c r="A2973" t="s">
        <v>474</v>
      </c>
    </row>
    <row r="2974" spans="1:16" x14ac:dyDescent="0.25">
      <c r="A2974" t="s">
        <v>474</v>
      </c>
    </row>
    <row r="2975" spans="1:16" x14ac:dyDescent="0.25">
      <c r="A2975" t="s">
        <v>474</v>
      </c>
    </row>
    <row r="2976" spans="1:16" x14ac:dyDescent="0.25">
      <c r="A2976" t="s">
        <v>258</v>
      </c>
    </row>
    <row r="2977" spans="1:16" x14ac:dyDescent="0.25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t="s">
        <v>5</v>
      </c>
      <c r="G2977" t="s">
        <v>6</v>
      </c>
      <c r="H2977" t="s">
        <v>7</v>
      </c>
      <c r="I2977" t="s">
        <v>8</v>
      </c>
      <c r="J2977" t="s">
        <v>9</v>
      </c>
      <c r="K2977" t="s">
        <v>10</v>
      </c>
      <c r="L2977" t="s">
        <v>11</v>
      </c>
      <c r="M2977" t="s">
        <v>12</v>
      </c>
      <c r="N2977" t="s">
        <v>13</v>
      </c>
      <c r="O2977" t="s">
        <v>14</v>
      </c>
      <c r="P2977" t="s">
        <v>15</v>
      </c>
    </row>
    <row r="2978" spans="1:16" x14ac:dyDescent="0.25">
      <c r="A2978" t="s">
        <v>16</v>
      </c>
      <c r="C2978" t="s">
        <v>17</v>
      </c>
      <c r="G2978">
        <v>41.888399999999997</v>
      </c>
      <c r="I2978">
        <v>57.107799999999997</v>
      </c>
    </row>
    <row r="2979" spans="1:16" x14ac:dyDescent="0.25">
      <c r="A2979" t="s">
        <v>18</v>
      </c>
      <c r="B2979" t="s">
        <v>19</v>
      </c>
      <c r="C2979" t="s">
        <v>17</v>
      </c>
      <c r="D2979">
        <v>21.04</v>
      </c>
      <c r="E2979">
        <v>0.80200000000000005</v>
      </c>
      <c r="F2979">
        <v>0.12168</v>
      </c>
      <c r="G2979">
        <v>26.235399999999998</v>
      </c>
      <c r="H2979">
        <v>3.4299999999999997E-2</v>
      </c>
      <c r="I2979">
        <v>23.537600000000001</v>
      </c>
      <c r="J2979" t="s">
        <v>20</v>
      </c>
      <c r="K2979">
        <v>43.5002</v>
      </c>
      <c r="L2979">
        <v>5.6800000000000003E-2</v>
      </c>
      <c r="M2979" t="s">
        <v>21</v>
      </c>
      <c r="N2979" t="s">
        <v>22</v>
      </c>
      <c r="O2979" s="2">
        <v>45517.833379629628</v>
      </c>
    </row>
    <row r="2980" spans="1:16" x14ac:dyDescent="0.25">
      <c r="A2980" t="s">
        <v>23</v>
      </c>
      <c r="B2980" t="s">
        <v>19</v>
      </c>
      <c r="C2980" t="s">
        <v>17</v>
      </c>
      <c r="D2980">
        <v>18.45</v>
      </c>
      <c r="E2980">
        <v>1.0089999999999999</v>
      </c>
      <c r="F2980">
        <v>9.5689999999999997E-2</v>
      </c>
      <c r="G2980">
        <v>18.297599999999999</v>
      </c>
      <c r="H2980">
        <v>2.92E-2</v>
      </c>
      <c r="I2980">
        <v>14.2102</v>
      </c>
      <c r="J2980" t="s">
        <v>24</v>
      </c>
      <c r="K2980">
        <v>39.143799999999999</v>
      </c>
      <c r="L2980">
        <v>6.2399999999999997E-2</v>
      </c>
      <c r="M2980" t="s">
        <v>21</v>
      </c>
      <c r="N2980" t="s">
        <v>22</v>
      </c>
      <c r="O2980" s="2">
        <v>45517.833414351851</v>
      </c>
    </row>
    <row r="2981" spans="1:16" x14ac:dyDescent="0.25">
      <c r="A2981" t="s">
        <v>38</v>
      </c>
      <c r="B2981" t="s">
        <v>19</v>
      </c>
      <c r="C2981" t="s">
        <v>17</v>
      </c>
      <c r="D2981">
        <v>0.22</v>
      </c>
      <c r="E2981">
        <v>0.998</v>
      </c>
      <c r="F2981">
        <v>1.8600000000000001E-3</v>
      </c>
      <c r="G2981">
        <v>0.21740000000000001</v>
      </c>
      <c r="H2981">
        <v>7.7999999999999996E-3</v>
      </c>
      <c r="I2981">
        <v>0.1183</v>
      </c>
      <c r="J2981" t="s">
        <v>39</v>
      </c>
      <c r="K2981">
        <v>0.30409999999999998</v>
      </c>
      <c r="L2981">
        <v>1.09E-2</v>
      </c>
      <c r="M2981" t="s">
        <v>40</v>
      </c>
      <c r="N2981" t="s">
        <v>22</v>
      </c>
      <c r="O2981" s="2">
        <v>45517.833564814813</v>
      </c>
    </row>
    <row r="2982" spans="1:16" x14ac:dyDescent="0.25">
      <c r="A2982" t="s">
        <v>50</v>
      </c>
      <c r="B2982" t="s">
        <v>19</v>
      </c>
      <c r="C2982" t="s">
        <v>17</v>
      </c>
      <c r="D2982">
        <v>0.02</v>
      </c>
      <c r="E2982">
        <v>0.86899999999999999</v>
      </c>
      <c r="F2982">
        <v>2.3000000000000001E-4</v>
      </c>
      <c r="G2982">
        <v>2.63E-2</v>
      </c>
      <c r="H2982">
        <v>0.01</v>
      </c>
      <c r="I2982">
        <v>1.0999999999999999E-2</v>
      </c>
      <c r="J2982" t="s">
        <v>55</v>
      </c>
      <c r="K2982">
        <v>3.85E-2</v>
      </c>
      <c r="L2982">
        <v>1.46E-2</v>
      </c>
      <c r="M2982" t="s">
        <v>50</v>
      </c>
      <c r="N2982" t="s">
        <v>27</v>
      </c>
    </row>
    <row r="2983" spans="1:16" x14ac:dyDescent="0.25">
      <c r="A2983" t="s">
        <v>25</v>
      </c>
      <c r="B2983" t="s">
        <v>19</v>
      </c>
      <c r="C2983" t="s">
        <v>17</v>
      </c>
      <c r="D2983">
        <v>0.14000000000000001</v>
      </c>
      <c r="E2983">
        <v>0.82599999999999996</v>
      </c>
      <c r="F2983">
        <v>1.39E-3</v>
      </c>
      <c r="G2983">
        <v>0.16839999999999999</v>
      </c>
      <c r="H2983">
        <v>1.24E-2</v>
      </c>
      <c r="I2983">
        <v>6.6900000000000001E-2</v>
      </c>
      <c r="J2983" t="s">
        <v>26</v>
      </c>
      <c r="K2983">
        <v>0.2175</v>
      </c>
      <c r="L2983">
        <v>1.6E-2</v>
      </c>
      <c r="M2983" t="s">
        <v>25</v>
      </c>
      <c r="N2983" t="s">
        <v>27</v>
      </c>
    </row>
    <row r="2984" spans="1:16" x14ac:dyDescent="0.25">
      <c r="A2984" t="s">
        <v>28</v>
      </c>
      <c r="B2984" t="s">
        <v>19</v>
      </c>
      <c r="C2984" t="s">
        <v>17</v>
      </c>
      <c r="D2984">
        <v>11.58</v>
      </c>
      <c r="E2984">
        <v>0.92800000000000005</v>
      </c>
      <c r="F2984">
        <v>0.10528999999999999</v>
      </c>
      <c r="G2984">
        <v>12.486000000000001</v>
      </c>
      <c r="H2984">
        <v>3.5200000000000002E-2</v>
      </c>
      <c r="I2984">
        <v>4.8765999999999998</v>
      </c>
      <c r="J2984" t="s">
        <v>29</v>
      </c>
      <c r="K2984">
        <v>16.062999999999999</v>
      </c>
      <c r="L2984">
        <v>4.53E-2</v>
      </c>
      <c r="M2984" t="s">
        <v>30</v>
      </c>
      <c r="N2984" t="s">
        <v>22</v>
      </c>
      <c r="O2984" s="2">
        <v>45517.833124999997</v>
      </c>
    </row>
    <row r="2985" spans="1:16" x14ac:dyDescent="0.25">
      <c r="A2985" t="s">
        <v>31</v>
      </c>
      <c r="B2985" t="s">
        <v>19</v>
      </c>
      <c r="C2985" t="s">
        <v>17</v>
      </c>
      <c r="D2985">
        <v>0.16</v>
      </c>
      <c r="E2985">
        <v>0.83599999999999997</v>
      </c>
      <c r="F2985">
        <v>1.6100000000000001E-3</v>
      </c>
      <c r="G2985">
        <v>0.19270000000000001</v>
      </c>
      <c r="H2985">
        <v>1.6E-2</v>
      </c>
      <c r="I2985">
        <v>7.1599999999999997E-2</v>
      </c>
      <c r="J2985" t="s">
        <v>32</v>
      </c>
      <c r="K2985">
        <v>0.2452</v>
      </c>
      <c r="L2985">
        <v>2.0299999999999999E-2</v>
      </c>
      <c r="M2985" t="s">
        <v>31</v>
      </c>
      <c r="N2985" t="s">
        <v>27</v>
      </c>
    </row>
    <row r="2986" spans="1:16" x14ac:dyDescent="0.25">
      <c r="A2986" t="s">
        <v>33</v>
      </c>
      <c r="G2986">
        <v>99.512299999999996</v>
      </c>
      <c r="I2986">
        <v>100</v>
      </c>
      <c r="K2986">
        <v>99.512299999999996</v>
      </c>
    </row>
    <row r="2987" spans="1:16" x14ac:dyDescent="0.25">
      <c r="A2987" t="s">
        <v>474</v>
      </c>
    </row>
    <row r="2988" spans="1:16" x14ac:dyDescent="0.25">
      <c r="A2988" t="s">
        <v>474</v>
      </c>
    </row>
    <row r="2989" spans="1:16" x14ac:dyDescent="0.25">
      <c r="A2989" t="s">
        <v>474</v>
      </c>
    </row>
    <row r="2990" spans="1:16" x14ac:dyDescent="0.25">
      <c r="A2990" t="s">
        <v>474</v>
      </c>
    </row>
    <row r="2991" spans="1:16" x14ac:dyDescent="0.25">
      <c r="A2991" t="s">
        <v>474</v>
      </c>
    </row>
    <row r="2992" spans="1:16" x14ac:dyDescent="0.25">
      <c r="A2992" t="s">
        <v>259</v>
      </c>
    </row>
    <row r="2993" spans="1:16" x14ac:dyDescent="0.25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7</v>
      </c>
      <c r="I2993" t="s">
        <v>8</v>
      </c>
      <c r="J2993" t="s">
        <v>9</v>
      </c>
      <c r="K2993" t="s">
        <v>10</v>
      </c>
      <c r="L2993" t="s">
        <v>11</v>
      </c>
      <c r="M2993" t="s">
        <v>12</v>
      </c>
      <c r="N2993" t="s">
        <v>13</v>
      </c>
      <c r="O2993" t="s">
        <v>14</v>
      </c>
      <c r="P2993" t="s">
        <v>15</v>
      </c>
    </row>
    <row r="2994" spans="1:16" x14ac:dyDescent="0.25">
      <c r="A2994" t="s">
        <v>16</v>
      </c>
      <c r="C2994" t="s">
        <v>17</v>
      </c>
      <c r="G2994">
        <v>41.963900000000002</v>
      </c>
      <c r="I2994">
        <v>57.128700000000002</v>
      </c>
    </row>
    <row r="2995" spans="1:16" x14ac:dyDescent="0.25">
      <c r="A2995" t="s">
        <v>18</v>
      </c>
      <c r="B2995" t="s">
        <v>19</v>
      </c>
      <c r="C2995" t="s">
        <v>17</v>
      </c>
      <c r="D2995">
        <v>20.93</v>
      </c>
      <c r="E2995">
        <v>0.8</v>
      </c>
      <c r="F2995">
        <v>0.12103</v>
      </c>
      <c r="G2995">
        <v>26.145700000000001</v>
      </c>
      <c r="H2995">
        <v>3.4299999999999997E-2</v>
      </c>
      <c r="I2995">
        <v>23.423500000000001</v>
      </c>
      <c r="J2995" t="s">
        <v>20</v>
      </c>
      <c r="K2995">
        <v>43.351500000000001</v>
      </c>
      <c r="L2995">
        <v>5.6800000000000003E-2</v>
      </c>
      <c r="M2995" t="s">
        <v>21</v>
      </c>
      <c r="N2995" t="s">
        <v>22</v>
      </c>
      <c r="O2995" s="2">
        <v>45517.833379629628</v>
      </c>
    </row>
    <row r="2996" spans="1:16" x14ac:dyDescent="0.25">
      <c r="A2996" t="s">
        <v>23</v>
      </c>
      <c r="B2996" t="s">
        <v>19</v>
      </c>
      <c r="C2996" t="s">
        <v>17</v>
      </c>
      <c r="D2996">
        <v>18.55</v>
      </c>
      <c r="E2996">
        <v>1.01</v>
      </c>
      <c r="F2996">
        <v>9.6170000000000005E-2</v>
      </c>
      <c r="G2996">
        <v>18.3751</v>
      </c>
      <c r="H2996">
        <v>2.92E-2</v>
      </c>
      <c r="I2996">
        <v>14.2499</v>
      </c>
      <c r="J2996" t="s">
        <v>24</v>
      </c>
      <c r="K2996">
        <v>39.309600000000003</v>
      </c>
      <c r="L2996">
        <v>6.2399999999999997E-2</v>
      </c>
      <c r="M2996" t="s">
        <v>21</v>
      </c>
      <c r="N2996" t="s">
        <v>22</v>
      </c>
      <c r="O2996" s="2">
        <v>45517.833414351851</v>
      </c>
    </row>
    <row r="2997" spans="1:16" x14ac:dyDescent="0.25">
      <c r="A2997" t="s">
        <v>38</v>
      </c>
      <c r="B2997" t="s">
        <v>19</v>
      </c>
      <c r="C2997" t="s">
        <v>17</v>
      </c>
      <c r="D2997">
        <v>0.22</v>
      </c>
      <c r="E2997">
        <v>0.998</v>
      </c>
      <c r="F2997">
        <v>1.92E-3</v>
      </c>
      <c r="G2997">
        <v>0.22459999999999999</v>
      </c>
      <c r="H2997">
        <v>7.7999999999999996E-3</v>
      </c>
      <c r="I2997">
        <v>0.122</v>
      </c>
      <c r="J2997" t="s">
        <v>39</v>
      </c>
      <c r="K2997">
        <v>0.31419999999999998</v>
      </c>
      <c r="L2997">
        <v>1.09E-2</v>
      </c>
      <c r="M2997" t="s">
        <v>40</v>
      </c>
      <c r="N2997" t="s">
        <v>22</v>
      </c>
      <c r="O2997" s="2">
        <v>45517.833564814813</v>
      </c>
    </row>
    <row r="2998" spans="1:16" x14ac:dyDescent="0.25">
      <c r="A2998" t="s">
        <v>50</v>
      </c>
      <c r="B2998" t="s">
        <v>19</v>
      </c>
      <c r="C2998" t="s">
        <v>17</v>
      </c>
      <c r="D2998">
        <v>0.03</v>
      </c>
      <c r="E2998">
        <v>0.86899999999999999</v>
      </c>
      <c r="F2998">
        <v>3.1E-4</v>
      </c>
      <c r="G2998">
        <v>3.5799999999999998E-2</v>
      </c>
      <c r="H2998">
        <v>0.01</v>
      </c>
      <c r="I2998">
        <v>1.4999999999999999E-2</v>
      </c>
      <c r="J2998" t="s">
        <v>55</v>
      </c>
      <c r="K2998">
        <v>5.2299999999999999E-2</v>
      </c>
      <c r="L2998">
        <v>1.47E-2</v>
      </c>
      <c r="M2998" t="s">
        <v>50</v>
      </c>
      <c r="N2998" t="s">
        <v>27</v>
      </c>
    </row>
    <row r="2999" spans="1:16" x14ac:dyDescent="0.25">
      <c r="A2999" t="s">
        <v>25</v>
      </c>
      <c r="B2999" t="s">
        <v>19</v>
      </c>
      <c r="C2999" t="s">
        <v>17</v>
      </c>
      <c r="D2999">
        <v>0.14000000000000001</v>
      </c>
      <c r="E2999">
        <v>0.82599999999999996</v>
      </c>
      <c r="F2999">
        <v>1.4E-3</v>
      </c>
      <c r="G2999">
        <v>0.17</v>
      </c>
      <c r="H2999">
        <v>1.24E-2</v>
      </c>
      <c r="I2999">
        <v>6.7400000000000002E-2</v>
      </c>
      <c r="J2999" t="s">
        <v>26</v>
      </c>
      <c r="K2999">
        <v>0.2195</v>
      </c>
      <c r="L2999">
        <v>1.6E-2</v>
      </c>
      <c r="M2999" t="s">
        <v>25</v>
      </c>
      <c r="N2999" t="s">
        <v>27</v>
      </c>
    </row>
    <row r="3000" spans="1:16" x14ac:dyDescent="0.25">
      <c r="A3000" t="s">
        <v>28</v>
      </c>
      <c r="B3000" t="s">
        <v>19</v>
      </c>
      <c r="C3000" t="s">
        <v>17</v>
      </c>
      <c r="D3000">
        <v>11.71</v>
      </c>
      <c r="E3000">
        <v>0.92800000000000005</v>
      </c>
      <c r="F3000">
        <v>0.10639999999999999</v>
      </c>
      <c r="G3000">
        <v>12.614699999999999</v>
      </c>
      <c r="H3000">
        <v>3.5299999999999998E-2</v>
      </c>
      <c r="I3000">
        <v>4.9198000000000004</v>
      </c>
      <c r="J3000" t="s">
        <v>29</v>
      </c>
      <c r="K3000">
        <v>16.2285</v>
      </c>
      <c r="L3000">
        <v>4.5499999999999999E-2</v>
      </c>
      <c r="M3000" t="s">
        <v>30</v>
      </c>
      <c r="N3000" t="s">
        <v>22</v>
      </c>
      <c r="O3000" s="2">
        <v>45517.833124999997</v>
      </c>
    </row>
    <row r="3001" spans="1:16" x14ac:dyDescent="0.25">
      <c r="A3001" t="s">
        <v>31</v>
      </c>
      <c r="B3001" t="s">
        <v>19</v>
      </c>
      <c r="C3001" t="s">
        <v>17</v>
      </c>
      <c r="D3001">
        <v>0.17</v>
      </c>
      <c r="E3001">
        <v>0.83599999999999997</v>
      </c>
      <c r="F3001">
        <v>1.66E-3</v>
      </c>
      <c r="G3001">
        <v>0.1988</v>
      </c>
      <c r="H3001">
        <v>1.6E-2</v>
      </c>
      <c r="I3001">
        <v>7.3800000000000004E-2</v>
      </c>
      <c r="J3001" t="s">
        <v>32</v>
      </c>
      <c r="K3001">
        <v>0.253</v>
      </c>
      <c r="L3001">
        <v>2.0299999999999999E-2</v>
      </c>
      <c r="M3001" t="s">
        <v>31</v>
      </c>
      <c r="N3001" t="s">
        <v>27</v>
      </c>
    </row>
    <row r="3002" spans="1:16" x14ac:dyDescent="0.25">
      <c r="A3002" t="s">
        <v>33</v>
      </c>
      <c r="G3002">
        <v>99.7286</v>
      </c>
      <c r="I3002">
        <v>100</v>
      </c>
      <c r="K3002">
        <v>99.7286</v>
      </c>
    </row>
    <row r="3003" spans="1:16" x14ac:dyDescent="0.25">
      <c r="A3003" t="s">
        <v>474</v>
      </c>
    </row>
    <row r="3004" spans="1:16" x14ac:dyDescent="0.25">
      <c r="A3004" t="s">
        <v>474</v>
      </c>
    </row>
    <row r="3005" spans="1:16" x14ac:dyDescent="0.25">
      <c r="A3005" t="s">
        <v>474</v>
      </c>
    </row>
    <row r="3006" spans="1:16" x14ac:dyDescent="0.25">
      <c r="A3006" t="s">
        <v>474</v>
      </c>
    </row>
    <row r="3007" spans="1:16" x14ac:dyDescent="0.25">
      <c r="A3007" t="s">
        <v>474</v>
      </c>
    </row>
    <row r="3008" spans="1:16" x14ac:dyDescent="0.25">
      <c r="A3008" t="s">
        <v>260</v>
      </c>
    </row>
    <row r="3009" spans="1:16" x14ac:dyDescent="0.25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t="s">
        <v>5</v>
      </c>
      <c r="G3009" t="s">
        <v>6</v>
      </c>
      <c r="H3009" t="s">
        <v>7</v>
      </c>
      <c r="I3009" t="s">
        <v>8</v>
      </c>
      <c r="J3009" t="s">
        <v>9</v>
      </c>
      <c r="K3009" t="s">
        <v>10</v>
      </c>
      <c r="L3009" t="s">
        <v>11</v>
      </c>
      <c r="M3009" t="s">
        <v>12</v>
      </c>
      <c r="N3009" t="s">
        <v>13</v>
      </c>
      <c r="O3009" t="s">
        <v>14</v>
      </c>
      <c r="P3009" t="s">
        <v>15</v>
      </c>
    </row>
    <row r="3010" spans="1:16" x14ac:dyDescent="0.25">
      <c r="A3010" t="s">
        <v>16</v>
      </c>
      <c r="C3010" t="s">
        <v>17</v>
      </c>
      <c r="G3010">
        <v>41.771799999999999</v>
      </c>
      <c r="I3010">
        <v>57.138100000000001</v>
      </c>
    </row>
    <row r="3011" spans="1:16" x14ac:dyDescent="0.25">
      <c r="A3011" t="s">
        <v>18</v>
      </c>
      <c r="B3011" t="s">
        <v>19</v>
      </c>
      <c r="C3011" t="s">
        <v>17</v>
      </c>
      <c r="D3011">
        <v>20.8</v>
      </c>
      <c r="E3011">
        <v>0.8</v>
      </c>
      <c r="F3011">
        <v>0.12031</v>
      </c>
      <c r="G3011">
        <v>25.984999999999999</v>
      </c>
      <c r="H3011">
        <v>3.4099999999999998E-2</v>
      </c>
      <c r="I3011">
        <v>23.3904</v>
      </c>
      <c r="J3011" t="s">
        <v>20</v>
      </c>
      <c r="K3011">
        <v>43.084899999999998</v>
      </c>
      <c r="L3011">
        <v>5.6599999999999998E-2</v>
      </c>
      <c r="M3011" t="s">
        <v>21</v>
      </c>
      <c r="N3011" t="s">
        <v>22</v>
      </c>
      <c r="O3011" s="2">
        <v>45517.833379629628</v>
      </c>
    </row>
    <row r="3012" spans="1:16" x14ac:dyDescent="0.25">
      <c r="A3012" t="s">
        <v>23</v>
      </c>
      <c r="B3012" t="s">
        <v>19</v>
      </c>
      <c r="C3012" t="s">
        <v>17</v>
      </c>
      <c r="D3012">
        <v>18.489999999999998</v>
      </c>
      <c r="E3012">
        <v>1.01</v>
      </c>
      <c r="F3012">
        <v>9.5899999999999999E-2</v>
      </c>
      <c r="G3012">
        <v>18.313199999999998</v>
      </c>
      <c r="H3012">
        <v>2.9100000000000001E-2</v>
      </c>
      <c r="I3012">
        <v>14.269500000000001</v>
      </c>
      <c r="J3012" t="s">
        <v>24</v>
      </c>
      <c r="K3012">
        <v>39.177100000000003</v>
      </c>
      <c r="L3012">
        <v>6.2300000000000001E-2</v>
      </c>
      <c r="M3012" t="s">
        <v>21</v>
      </c>
      <c r="N3012" t="s">
        <v>22</v>
      </c>
      <c r="O3012" s="2">
        <v>45517.833414351851</v>
      </c>
    </row>
    <row r="3013" spans="1:16" x14ac:dyDescent="0.25">
      <c r="A3013" t="s">
        <v>38</v>
      </c>
      <c r="B3013" t="s">
        <v>19</v>
      </c>
      <c r="C3013" t="s">
        <v>17</v>
      </c>
      <c r="D3013">
        <v>0.23</v>
      </c>
      <c r="E3013">
        <v>0.998</v>
      </c>
      <c r="F3013">
        <v>2E-3</v>
      </c>
      <c r="G3013">
        <v>0.23350000000000001</v>
      </c>
      <c r="H3013">
        <v>7.7999999999999996E-3</v>
      </c>
      <c r="I3013">
        <v>0.1275</v>
      </c>
      <c r="J3013" t="s">
        <v>39</v>
      </c>
      <c r="K3013">
        <v>0.32669999999999999</v>
      </c>
      <c r="L3013">
        <v>1.09E-2</v>
      </c>
      <c r="M3013" t="s">
        <v>40</v>
      </c>
      <c r="N3013" t="s">
        <v>22</v>
      </c>
      <c r="O3013" s="2">
        <v>45517.833564814813</v>
      </c>
    </row>
    <row r="3014" spans="1:16" x14ac:dyDescent="0.25">
      <c r="A3014" t="s">
        <v>50</v>
      </c>
      <c r="B3014" t="s">
        <v>19</v>
      </c>
      <c r="C3014" t="s">
        <v>17</v>
      </c>
      <c r="D3014">
        <v>0.03</v>
      </c>
      <c r="E3014">
        <v>0.86899999999999999</v>
      </c>
      <c r="F3014">
        <v>2.7E-4</v>
      </c>
      <c r="G3014">
        <v>3.1600000000000003E-2</v>
      </c>
      <c r="H3014">
        <v>0.01</v>
      </c>
      <c r="I3014">
        <v>1.3299999999999999E-2</v>
      </c>
      <c r="J3014" t="s">
        <v>55</v>
      </c>
      <c r="K3014">
        <v>4.6199999999999998E-2</v>
      </c>
      <c r="L3014">
        <v>1.47E-2</v>
      </c>
      <c r="M3014" t="s">
        <v>50</v>
      </c>
      <c r="N3014" t="s">
        <v>27</v>
      </c>
    </row>
    <row r="3015" spans="1:16" x14ac:dyDescent="0.25">
      <c r="A3015" t="s">
        <v>25</v>
      </c>
      <c r="B3015" t="s">
        <v>19</v>
      </c>
      <c r="C3015" t="s">
        <v>17</v>
      </c>
      <c r="D3015">
        <v>0.16</v>
      </c>
      <c r="E3015">
        <v>0.82599999999999996</v>
      </c>
      <c r="F3015">
        <v>1.6000000000000001E-3</v>
      </c>
      <c r="G3015">
        <v>0.19389999999999999</v>
      </c>
      <c r="H3015">
        <v>1.2500000000000001E-2</v>
      </c>
      <c r="I3015">
        <v>7.7200000000000005E-2</v>
      </c>
      <c r="J3015" t="s">
        <v>26</v>
      </c>
      <c r="K3015">
        <v>0.25030000000000002</v>
      </c>
      <c r="L3015">
        <v>1.61E-2</v>
      </c>
      <c r="M3015" t="s">
        <v>25</v>
      </c>
      <c r="N3015" t="s">
        <v>27</v>
      </c>
    </row>
    <row r="3016" spans="1:16" x14ac:dyDescent="0.25">
      <c r="A3016" t="s">
        <v>28</v>
      </c>
      <c r="B3016" t="s">
        <v>19</v>
      </c>
      <c r="C3016" t="s">
        <v>17</v>
      </c>
      <c r="D3016">
        <v>11.66</v>
      </c>
      <c r="E3016">
        <v>0.92800000000000005</v>
      </c>
      <c r="F3016">
        <v>0.10602</v>
      </c>
      <c r="G3016">
        <v>12.5718</v>
      </c>
      <c r="H3016">
        <v>3.5299999999999998E-2</v>
      </c>
      <c r="I3016">
        <v>4.9264000000000001</v>
      </c>
      <c r="J3016" t="s">
        <v>29</v>
      </c>
      <c r="K3016">
        <v>16.173300000000001</v>
      </c>
      <c r="L3016">
        <v>4.5400000000000003E-2</v>
      </c>
      <c r="M3016" t="s">
        <v>30</v>
      </c>
      <c r="N3016" t="s">
        <v>22</v>
      </c>
      <c r="O3016" s="2">
        <v>45517.833124999997</v>
      </c>
    </row>
    <row r="3017" spans="1:16" x14ac:dyDescent="0.25">
      <c r="A3017" t="s">
        <v>31</v>
      </c>
      <c r="B3017" t="s">
        <v>19</v>
      </c>
      <c r="C3017" t="s">
        <v>17</v>
      </c>
      <c r="D3017">
        <v>0.13</v>
      </c>
      <c r="E3017">
        <v>0.83599999999999997</v>
      </c>
      <c r="F3017">
        <v>1.2899999999999999E-3</v>
      </c>
      <c r="G3017">
        <v>0.15440000000000001</v>
      </c>
      <c r="H3017">
        <v>1.6E-2</v>
      </c>
      <c r="I3017">
        <v>5.7500000000000002E-2</v>
      </c>
      <c r="J3017" t="s">
        <v>32</v>
      </c>
      <c r="K3017">
        <v>0.19639999999999999</v>
      </c>
      <c r="L3017">
        <v>2.0299999999999999E-2</v>
      </c>
      <c r="M3017" t="s">
        <v>31</v>
      </c>
      <c r="N3017" t="s">
        <v>27</v>
      </c>
    </row>
    <row r="3018" spans="1:16" x14ac:dyDescent="0.25">
      <c r="A3018" t="s">
        <v>33</v>
      </c>
      <c r="G3018">
        <v>99.255099999999999</v>
      </c>
      <c r="I3018">
        <v>100</v>
      </c>
      <c r="K3018">
        <v>99.255099999999999</v>
      </c>
    </row>
    <row r="3019" spans="1:16" x14ac:dyDescent="0.25">
      <c r="A3019" t="s">
        <v>474</v>
      </c>
    </row>
    <row r="3020" spans="1:16" x14ac:dyDescent="0.25">
      <c r="A3020" t="s">
        <v>474</v>
      </c>
    </row>
    <row r="3021" spans="1:16" x14ac:dyDescent="0.25">
      <c r="A3021" t="s">
        <v>474</v>
      </c>
    </row>
    <row r="3022" spans="1:16" x14ac:dyDescent="0.25">
      <c r="A3022" t="s">
        <v>474</v>
      </c>
    </row>
    <row r="3023" spans="1:16" x14ac:dyDescent="0.25">
      <c r="A3023" t="s">
        <v>474</v>
      </c>
    </row>
    <row r="3024" spans="1:16" x14ac:dyDescent="0.25">
      <c r="A3024" t="s">
        <v>261</v>
      </c>
    </row>
    <row r="3025" spans="1:16" x14ac:dyDescent="0.25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t="s">
        <v>5</v>
      </c>
      <c r="G3025" t="s">
        <v>6</v>
      </c>
      <c r="H3025" t="s">
        <v>7</v>
      </c>
      <c r="I3025" t="s">
        <v>8</v>
      </c>
      <c r="J3025" t="s">
        <v>9</v>
      </c>
      <c r="K3025" t="s">
        <v>10</v>
      </c>
      <c r="L3025" t="s">
        <v>11</v>
      </c>
      <c r="M3025" t="s">
        <v>12</v>
      </c>
      <c r="N3025" t="s">
        <v>13</v>
      </c>
      <c r="O3025" t="s">
        <v>14</v>
      </c>
      <c r="P3025" t="s">
        <v>15</v>
      </c>
    </row>
    <row r="3026" spans="1:16" x14ac:dyDescent="0.25">
      <c r="A3026" t="s">
        <v>16</v>
      </c>
      <c r="C3026" t="s">
        <v>17</v>
      </c>
      <c r="G3026">
        <v>43.039400000000001</v>
      </c>
      <c r="I3026">
        <v>57.137500000000003</v>
      </c>
    </row>
    <row r="3027" spans="1:16" x14ac:dyDescent="0.25">
      <c r="A3027" t="s">
        <v>18</v>
      </c>
      <c r="B3027" t="s">
        <v>19</v>
      </c>
      <c r="C3027" t="s">
        <v>17</v>
      </c>
      <c r="D3027">
        <v>24.2</v>
      </c>
      <c r="E3027">
        <v>0.84699999999999998</v>
      </c>
      <c r="F3027">
        <v>0.13997000000000001</v>
      </c>
      <c r="G3027">
        <v>28.570499999999999</v>
      </c>
      <c r="H3027">
        <v>3.4599999999999999E-2</v>
      </c>
      <c r="I3027">
        <v>24.96</v>
      </c>
      <c r="J3027" t="s">
        <v>20</v>
      </c>
      <c r="K3027">
        <v>47.3718</v>
      </c>
      <c r="L3027">
        <v>5.74E-2</v>
      </c>
      <c r="M3027" t="s">
        <v>21</v>
      </c>
      <c r="N3027" t="s">
        <v>22</v>
      </c>
      <c r="O3027" s="2">
        <v>45517.833379629628</v>
      </c>
    </row>
    <row r="3028" spans="1:16" x14ac:dyDescent="0.25">
      <c r="A3028" t="s">
        <v>23</v>
      </c>
      <c r="B3028" t="s">
        <v>19</v>
      </c>
      <c r="C3028" t="s">
        <v>17</v>
      </c>
      <c r="D3028">
        <v>18.97</v>
      </c>
      <c r="E3028">
        <v>1.006</v>
      </c>
      <c r="F3028">
        <v>9.8390000000000005E-2</v>
      </c>
      <c r="G3028">
        <v>18.859100000000002</v>
      </c>
      <c r="H3028">
        <v>2.9499999999999998E-2</v>
      </c>
      <c r="I3028">
        <v>14.261900000000001</v>
      </c>
      <c r="J3028" t="s">
        <v>24</v>
      </c>
      <c r="K3028">
        <v>40.344900000000003</v>
      </c>
      <c r="L3028">
        <v>6.3200000000000006E-2</v>
      </c>
      <c r="M3028" t="s">
        <v>21</v>
      </c>
      <c r="N3028" t="s">
        <v>22</v>
      </c>
      <c r="O3028" s="2">
        <v>45517.833414351851</v>
      </c>
    </row>
    <row r="3029" spans="1:16" x14ac:dyDescent="0.25">
      <c r="A3029" t="s">
        <v>38</v>
      </c>
      <c r="B3029" t="s">
        <v>19</v>
      </c>
      <c r="C3029" t="s">
        <v>17</v>
      </c>
      <c r="D3029">
        <v>0.17</v>
      </c>
      <c r="E3029">
        <v>0.98899999999999999</v>
      </c>
      <c r="F3029">
        <v>1.5E-3</v>
      </c>
      <c r="G3029">
        <v>0.1767</v>
      </c>
      <c r="H3029">
        <v>7.6E-3</v>
      </c>
      <c r="I3029">
        <v>9.3600000000000003E-2</v>
      </c>
      <c r="J3029" t="s">
        <v>39</v>
      </c>
      <c r="K3029">
        <v>0.2472</v>
      </c>
      <c r="L3029">
        <v>1.06E-2</v>
      </c>
      <c r="M3029" t="s">
        <v>40</v>
      </c>
      <c r="N3029" t="s">
        <v>22</v>
      </c>
      <c r="O3029" s="2">
        <v>45517.833564814813</v>
      </c>
    </row>
    <row r="3030" spans="1:16" x14ac:dyDescent="0.25">
      <c r="A3030" t="s">
        <v>50</v>
      </c>
      <c r="B3030" t="s">
        <v>19</v>
      </c>
      <c r="C3030" t="s">
        <v>17</v>
      </c>
      <c r="D3030">
        <v>0.05</v>
      </c>
      <c r="E3030">
        <v>0.85399999999999998</v>
      </c>
      <c r="F3030">
        <v>5.5000000000000003E-4</v>
      </c>
      <c r="G3030">
        <v>6.4399999999999999E-2</v>
      </c>
      <c r="H3030">
        <v>1.01E-2</v>
      </c>
      <c r="I3030">
        <v>2.63E-2</v>
      </c>
      <c r="J3030" t="s">
        <v>55</v>
      </c>
      <c r="K3030">
        <v>9.4100000000000003E-2</v>
      </c>
      <c r="L3030">
        <v>1.4800000000000001E-2</v>
      </c>
      <c r="M3030" t="s">
        <v>50</v>
      </c>
      <c r="N3030" t="s">
        <v>27</v>
      </c>
    </row>
    <row r="3031" spans="1:16" x14ac:dyDescent="0.25">
      <c r="A3031" t="s">
        <v>25</v>
      </c>
      <c r="B3031" t="s">
        <v>19</v>
      </c>
      <c r="C3031" t="s">
        <v>17</v>
      </c>
      <c r="D3031">
        <v>0.09</v>
      </c>
      <c r="E3031">
        <v>0.82099999999999995</v>
      </c>
      <c r="F3031">
        <v>8.5999999999999998E-4</v>
      </c>
      <c r="G3031">
        <v>0.1053</v>
      </c>
      <c r="H3031">
        <v>1.2E-2</v>
      </c>
      <c r="I3031">
        <v>4.07E-2</v>
      </c>
      <c r="J3031" t="s">
        <v>26</v>
      </c>
      <c r="K3031">
        <v>0.13589999999999999</v>
      </c>
      <c r="L3031">
        <v>1.55E-2</v>
      </c>
      <c r="M3031" t="s">
        <v>25</v>
      </c>
      <c r="N3031" t="s">
        <v>27</v>
      </c>
    </row>
    <row r="3032" spans="1:16" x14ac:dyDescent="0.25">
      <c r="A3032" t="s">
        <v>28</v>
      </c>
      <c r="B3032" t="s">
        <v>19</v>
      </c>
      <c r="C3032" t="s">
        <v>17</v>
      </c>
      <c r="D3032">
        <v>8.16</v>
      </c>
      <c r="E3032">
        <v>0.92200000000000004</v>
      </c>
      <c r="F3032">
        <v>7.4179999999999996E-2</v>
      </c>
      <c r="G3032">
        <v>8.8496000000000006</v>
      </c>
      <c r="H3032">
        <v>3.0700000000000002E-2</v>
      </c>
      <c r="I3032">
        <v>3.3656999999999999</v>
      </c>
      <c r="J3032" t="s">
        <v>29</v>
      </c>
      <c r="K3032">
        <v>11.3849</v>
      </c>
      <c r="L3032">
        <v>3.95E-2</v>
      </c>
      <c r="M3032" t="s">
        <v>30</v>
      </c>
      <c r="N3032" t="s">
        <v>22</v>
      </c>
      <c r="O3032" s="2">
        <v>45517.833124999997</v>
      </c>
    </row>
    <row r="3033" spans="1:16" x14ac:dyDescent="0.25">
      <c r="A3033" t="s">
        <v>31</v>
      </c>
      <c r="B3033" t="s">
        <v>19</v>
      </c>
      <c r="C3033" t="s">
        <v>17</v>
      </c>
      <c r="D3033">
        <v>0.26</v>
      </c>
      <c r="E3033">
        <v>0.83599999999999997</v>
      </c>
      <c r="F3033">
        <v>2.64E-3</v>
      </c>
      <c r="G3033">
        <v>0.31590000000000001</v>
      </c>
      <c r="H3033">
        <v>1.6500000000000001E-2</v>
      </c>
      <c r="I3033">
        <v>0.1143</v>
      </c>
      <c r="J3033" t="s">
        <v>32</v>
      </c>
      <c r="K3033">
        <v>0.40189999999999998</v>
      </c>
      <c r="L3033">
        <v>2.0899999999999998E-2</v>
      </c>
      <c r="M3033" t="s">
        <v>31</v>
      </c>
      <c r="N3033" t="s">
        <v>27</v>
      </c>
    </row>
    <row r="3034" spans="1:16" x14ac:dyDescent="0.25">
      <c r="A3034" t="s">
        <v>33</v>
      </c>
      <c r="G3034">
        <v>99.980800000000002</v>
      </c>
      <c r="I3034">
        <v>100</v>
      </c>
      <c r="K3034">
        <v>99.980800000000002</v>
      </c>
    </row>
    <row r="3035" spans="1:16" x14ac:dyDescent="0.25">
      <c r="A3035" t="s">
        <v>474</v>
      </c>
    </row>
    <row r="3036" spans="1:16" x14ac:dyDescent="0.25">
      <c r="A3036" t="s">
        <v>474</v>
      </c>
    </row>
    <row r="3037" spans="1:16" x14ac:dyDescent="0.25">
      <c r="A3037" t="s">
        <v>474</v>
      </c>
    </row>
    <row r="3038" spans="1:16" x14ac:dyDescent="0.25">
      <c r="A3038" t="s">
        <v>474</v>
      </c>
    </row>
    <row r="3039" spans="1:16" x14ac:dyDescent="0.25">
      <c r="A3039" t="s">
        <v>474</v>
      </c>
    </row>
    <row r="3040" spans="1:16" x14ac:dyDescent="0.25">
      <c r="A3040" t="s">
        <v>262</v>
      </c>
    </row>
    <row r="3041" spans="1:16" x14ac:dyDescent="0.25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t="s">
        <v>5</v>
      </c>
      <c r="G3041" t="s">
        <v>6</v>
      </c>
      <c r="H3041" t="s">
        <v>7</v>
      </c>
      <c r="I3041" t="s">
        <v>8</v>
      </c>
      <c r="J3041" t="s">
        <v>9</v>
      </c>
      <c r="K3041" t="s">
        <v>10</v>
      </c>
      <c r="L3041" t="s">
        <v>11</v>
      </c>
      <c r="M3041" t="s">
        <v>12</v>
      </c>
      <c r="N3041" t="s">
        <v>13</v>
      </c>
      <c r="O3041" t="s">
        <v>14</v>
      </c>
      <c r="P3041" t="s">
        <v>15</v>
      </c>
    </row>
    <row r="3042" spans="1:16" x14ac:dyDescent="0.25">
      <c r="A3042" t="s">
        <v>16</v>
      </c>
      <c r="C3042" t="s">
        <v>17</v>
      </c>
      <c r="G3042">
        <v>42.142600000000002</v>
      </c>
      <c r="I3042">
        <v>57.144399999999997</v>
      </c>
    </row>
    <row r="3043" spans="1:16" x14ac:dyDescent="0.25">
      <c r="A3043" t="s">
        <v>18</v>
      </c>
      <c r="B3043" t="s">
        <v>19</v>
      </c>
      <c r="C3043" t="s">
        <v>17</v>
      </c>
      <c r="D3043">
        <v>22.26</v>
      </c>
      <c r="E3043">
        <v>0.82199999999999995</v>
      </c>
      <c r="F3043">
        <v>0.12873999999999999</v>
      </c>
      <c r="G3043">
        <v>27.063600000000001</v>
      </c>
      <c r="H3043">
        <v>3.4299999999999997E-2</v>
      </c>
      <c r="I3043">
        <v>24.1496</v>
      </c>
      <c r="J3043" t="s">
        <v>20</v>
      </c>
      <c r="K3043">
        <v>44.8733</v>
      </c>
      <c r="L3043">
        <v>5.6899999999999999E-2</v>
      </c>
      <c r="M3043" t="s">
        <v>21</v>
      </c>
      <c r="N3043" t="s">
        <v>22</v>
      </c>
      <c r="O3043" s="2">
        <v>45517.833379629628</v>
      </c>
    </row>
    <row r="3044" spans="1:16" x14ac:dyDescent="0.25">
      <c r="A3044" t="s">
        <v>23</v>
      </c>
      <c r="B3044" t="s">
        <v>19</v>
      </c>
      <c r="C3044" t="s">
        <v>17</v>
      </c>
      <c r="D3044">
        <v>18.64</v>
      </c>
      <c r="E3044">
        <v>1.008</v>
      </c>
      <c r="F3044">
        <v>9.6659999999999996E-2</v>
      </c>
      <c r="G3044">
        <v>18.489999999999998</v>
      </c>
      <c r="H3044">
        <v>2.93E-2</v>
      </c>
      <c r="I3044">
        <v>14.2821</v>
      </c>
      <c r="J3044" t="s">
        <v>24</v>
      </c>
      <c r="K3044">
        <v>39.555300000000003</v>
      </c>
      <c r="L3044">
        <v>6.2600000000000003E-2</v>
      </c>
      <c r="M3044" t="s">
        <v>21</v>
      </c>
      <c r="N3044" t="s">
        <v>22</v>
      </c>
      <c r="O3044" s="2">
        <v>45517.833414351851</v>
      </c>
    </row>
    <row r="3045" spans="1:16" x14ac:dyDescent="0.25">
      <c r="A3045" t="s">
        <v>38</v>
      </c>
      <c r="B3045" t="s">
        <v>19</v>
      </c>
      <c r="C3045" t="s">
        <v>17</v>
      </c>
      <c r="D3045">
        <v>0.2</v>
      </c>
      <c r="E3045">
        <v>0.99399999999999999</v>
      </c>
      <c r="F3045">
        <v>1.6900000000000001E-3</v>
      </c>
      <c r="G3045">
        <v>0.19800000000000001</v>
      </c>
      <c r="H3045">
        <v>7.6E-3</v>
      </c>
      <c r="I3045">
        <v>0.1071</v>
      </c>
      <c r="J3045" t="s">
        <v>39</v>
      </c>
      <c r="K3045">
        <v>0.27700000000000002</v>
      </c>
      <c r="L3045">
        <v>1.0699999999999999E-2</v>
      </c>
      <c r="M3045" t="s">
        <v>40</v>
      </c>
      <c r="N3045" t="s">
        <v>22</v>
      </c>
      <c r="O3045" s="2">
        <v>45517.833564814813</v>
      </c>
    </row>
    <row r="3046" spans="1:16" x14ac:dyDescent="0.25">
      <c r="A3046" t="s">
        <v>50</v>
      </c>
      <c r="B3046" t="s">
        <v>19</v>
      </c>
      <c r="C3046" t="s">
        <v>17</v>
      </c>
      <c r="D3046">
        <v>0.03</v>
      </c>
      <c r="E3046">
        <v>0.86199999999999999</v>
      </c>
      <c r="F3046">
        <v>2.7999999999999998E-4</v>
      </c>
      <c r="G3046">
        <v>3.2500000000000001E-2</v>
      </c>
      <c r="H3046">
        <v>0.01</v>
      </c>
      <c r="I3046">
        <v>1.3599999999999999E-2</v>
      </c>
      <c r="J3046" t="s">
        <v>55</v>
      </c>
      <c r="K3046">
        <v>4.7500000000000001E-2</v>
      </c>
      <c r="L3046">
        <v>1.46E-2</v>
      </c>
      <c r="M3046" t="s">
        <v>50</v>
      </c>
      <c r="N3046" t="s">
        <v>27</v>
      </c>
    </row>
    <row r="3047" spans="1:16" x14ac:dyDescent="0.25">
      <c r="A3047" t="s">
        <v>25</v>
      </c>
      <c r="B3047" t="s">
        <v>19</v>
      </c>
      <c r="C3047" t="s">
        <v>17</v>
      </c>
      <c r="D3047">
        <v>0.12</v>
      </c>
      <c r="E3047">
        <v>0.82299999999999995</v>
      </c>
      <c r="F3047">
        <v>1.16E-3</v>
      </c>
      <c r="G3047">
        <v>0.14050000000000001</v>
      </c>
      <c r="H3047">
        <v>1.2200000000000001E-2</v>
      </c>
      <c r="I3047">
        <v>5.5500000000000001E-2</v>
      </c>
      <c r="J3047" t="s">
        <v>26</v>
      </c>
      <c r="K3047">
        <v>0.18140000000000001</v>
      </c>
      <c r="L3047">
        <v>1.5800000000000002E-2</v>
      </c>
      <c r="M3047" t="s">
        <v>25</v>
      </c>
      <c r="N3047" t="s">
        <v>27</v>
      </c>
    </row>
    <row r="3048" spans="1:16" x14ac:dyDescent="0.25">
      <c r="A3048" t="s">
        <v>28</v>
      </c>
      <c r="B3048" t="s">
        <v>19</v>
      </c>
      <c r="C3048" t="s">
        <v>17</v>
      </c>
      <c r="D3048">
        <v>9.8800000000000008</v>
      </c>
      <c r="E3048">
        <v>0.92500000000000004</v>
      </c>
      <c r="F3048">
        <v>8.9779999999999999E-2</v>
      </c>
      <c r="G3048">
        <v>10.676600000000001</v>
      </c>
      <c r="H3048">
        <v>3.3000000000000002E-2</v>
      </c>
      <c r="I3048">
        <v>4.1474000000000002</v>
      </c>
      <c r="J3048" t="s">
        <v>29</v>
      </c>
      <c r="K3048">
        <v>13.735200000000001</v>
      </c>
      <c r="L3048">
        <v>4.2500000000000003E-2</v>
      </c>
      <c r="M3048" t="s">
        <v>30</v>
      </c>
      <c r="N3048" t="s">
        <v>22</v>
      </c>
      <c r="O3048" s="2">
        <v>45517.833124999997</v>
      </c>
    </row>
    <row r="3049" spans="1:16" x14ac:dyDescent="0.25">
      <c r="A3049" t="s">
        <v>31</v>
      </c>
      <c r="B3049" t="s">
        <v>19</v>
      </c>
      <c r="C3049" t="s">
        <v>17</v>
      </c>
      <c r="D3049">
        <v>0.23</v>
      </c>
      <c r="E3049">
        <v>0.83599999999999997</v>
      </c>
      <c r="F3049">
        <v>2.2699999999999999E-3</v>
      </c>
      <c r="G3049">
        <v>0.27150000000000002</v>
      </c>
      <c r="H3049">
        <v>1.6299999999999999E-2</v>
      </c>
      <c r="I3049">
        <v>0.1003</v>
      </c>
      <c r="J3049" t="s">
        <v>32</v>
      </c>
      <c r="K3049">
        <v>0.34539999999999998</v>
      </c>
      <c r="L3049">
        <v>2.07E-2</v>
      </c>
      <c r="M3049" t="s">
        <v>31</v>
      </c>
      <c r="N3049" t="s">
        <v>27</v>
      </c>
    </row>
    <row r="3050" spans="1:16" x14ac:dyDescent="0.25">
      <c r="A3050" t="s">
        <v>33</v>
      </c>
      <c r="G3050">
        <v>99.015199999999993</v>
      </c>
      <c r="I3050">
        <v>100</v>
      </c>
      <c r="K3050">
        <v>99.015199999999993</v>
      </c>
    </row>
    <row r="3051" spans="1:16" x14ac:dyDescent="0.25">
      <c r="A3051" t="s">
        <v>474</v>
      </c>
    </row>
    <row r="3052" spans="1:16" x14ac:dyDescent="0.25">
      <c r="A3052" t="s">
        <v>474</v>
      </c>
    </row>
    <row r="3053" spans="1:16" x14ac:dyDescent="0.25">
      <c r="A3053" t="s">
        <v>474</v>
      </c>
    </row>
    <row r="3054" spans="1:16" x14ac:dyDescent="0.25">
      <c r="A3054" t="s">
        <v>474</v>
      </c>
    </row>
    <row r="3055" spans="1:16" x14ac:dyDescent="0.25">
      <c r="A3055" t="s">
        <v>474</v>
      </c>
    </row>
    <row r="3056" spans="1:16" x14ac:dyDescent="0.25">
      <c r="A3056" t="s">
        <v>263</v>
      </c>
    </row>
    <row r="3057" spans="1:16" x14ac:dyDescent="0.25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  <c r="J3057" t="s">
        <v>9</v>
      </c>
      <c r="K3057" t="s">
        <v>10</v>
      </c>
      <c r="L3057" t="s">
        <v>11</v>
      </c>
      <c r="M3057" t="s">
        <v>12</v>
      </c>
      <c r="N3057" t="s">
        <v>13</v>
      </c>
      <c r="O3057" t="s">
        <v>14</v>
      </c>
      <c r="P3057" t="s">
        <v>15</v>
      </c>
    </row>
    <row r="3058" spans="1:16" x14ac:dyDescent="0.25">
      <c r="A3058" t="s">
        <v>16</v>
      </c>
      <c r="C3058" t="s">
        <v>17</v>
      </c>
      <c r="G3058">
        <v>42.062899999999999</v>
      </c>
      <c r="I3058">
        <v>57.137700000000002</v>
      </c>
    </row>
    <row r="3059" spans="1:16" x14ac:dyDescent="0.25">
      <c r="A3059" t="s">
        <v>18</v>
      </c>
      <c r="B3059" t="s">
        <v>19</v>
      </c>
      <c r="C3059" t="s">
        <v>17</v>
      </c>
      <c r="D3059">
        <v>22.1</v>
      </c>
      <c r="E3059">
        <v>0.82</v>
      </c>
      <c r="F3059">
        <v>0.12778</v>
      </c>
      <c r="G3059">
        <v>26.943899999999999</v>
      </c>
      <c r="H3059">
        <v>3.4299999999999997E-2</v>
      </c>
      <c r="I3059">
        <v>24.085599999999999</v>
      </c>
      <c r="J3059" t="s">
        <v>20</v>
      </c>
      <c r="K3059">
        <v>44.674900000000001</v>
      </c>
      <c r="L3059">
        <v>5.6800000000000003E-2</v>
      </c>
      <c r="M3059" t="s">
        <v>21</v>
      </c>
      <c r="N3059" t="s">
        <v>22</v>
      </c>
      <c r="O3059" s="2">
        <v>45517.833379629628</v>
      </c>
    </row>
    <row r="3060" spans="1:16" x14ac:dyDescent="0.25">
      <c r="A3060" t="s">
        <v>23</v>
      </c>
      <c r="B3060" t="s">
        <v>19</v>
      </c>
      <c r="C3060" t="s">
        <v>17</v>
      </c>
      <c r="D3060">
        <v>18.579999999999998</v>
      </c>
      <c r="E3060">
        <v>1.008</v>
      </c>
      <c r="F3060">
        <v>9.6369999999999997E-2</v>
      </c>
      <c r="G3060">
        <v>18.436299999999999</v>
      </c>
      <c r="H3060">
        <v>2.92E-2</v>
      </c>
      <c r="I3060">
        <v>14.2659</v>
      </c>
      <c r="J3060" t="s">
        <v>24</v>
      </c>
      <c r="K3060">
        <v>39.4405</v>
      </c>
      <c r="L3060">
        <v>6.2399999999999997E-2</v>
      </c>
      <c r="M3060" t="s">
        <v>21</v>
      </c>
      <c r="N3060" t="s">
        <v>22</v>
      </c>
      <c r="O3060" s="2">
        <v>45517.833414351851</v>
      </c>
    </row>
    <row r="3061" spans="1:16" x14ac:dyDescent="0.25">
      <c r="A3061" t="s">
        <v>38</v>
      </c>
      <c r="B3061" t="s">
        <v>19</v>
      </c>
      <c r="C3061" t="s">
        <v>17</v>
      </c>
      <c r="D3061">
        <v>0.2</v>
      </c>
      <c r="E3061">
        <v>0.99399999999999999</v>
      </c>
      <c r="F3061">
        <v>1.73E-3</v>
      </c>
      <c r="G3061">
        <v>0.20319999999999999</v>
      </c>
      <c r="H3061">
        <v>7.6E-3</v>
      </c>
      <c r="I3061">
        <v>0.11020000000000001</v>
      </c>
      <c r="J3061" t="s">
        <v>39</v>
      </c>
      <c r="K3061">
        <v>0.2843</v>
      </c>
      <c r="L3061">
        <v>1.0699999999999999E-2</v>
      </c>
      <c r="M3061" t="s">
        <v>40</v>
      </c>
      <c r="N3061" t="s">
        <v>22</v>
      </c>
      <c r="O3061" s="2">
        <v>45517.833564814813</v>
      </c>
    </row>
    <row r="3062" spans="1:16" x14ac:dyDescent="0.25">
      <c r="A3062" t="s">
        <v>50</v>
      </c>
      <c r="B3062" t="s">
        <v>19</v>
      </c>
      <c r="C3062" t="s">
        <v>17</v>
      </c>
      <c r="D3062">
        <v>0.04</v>
      </c>
      <c r="E3062">
        <v>0.86299999999999999</v>
      </c>
      <c r="F3062">
        <v>3.8999999999999999E-4</v>
      </c>
      <c r="G3062">
        <v>4.5600000000000002E-2</v>
      </c>
      <c r="H3062">
        <v>1.01E-2</v>
      </c>
      <c r="I3062">
        <v>1.9099999999999999E-2</v>
      </c>
      <c r="J3062" t="s">
        <v>55</v>
      </c>
      <c r="K3062">
        <v>6.6699999999999995E-2</v>
      </c>
      <c r="L3062">
        <v>1.47E-2</v>
      </c>
      <c r="M3062" t="s">
        <v>50</v>
      </c>
      <c r="N3062" t="s">
        <v>27</v>
      </c>
    </row>
    <row r="3063" spans="1:16" x14ac:dyDescent="0.25">
      <c r="A3063" t="s">
        <v>25</v>
      </c>
      <c r="B3063" t="s">
        <v>19</v>
      </c>
      <c r="C3063" t="s">
        <v>17</v>
      </c>
      <c r="D3063">
        <v>0.12</v>
      </c>
      <c r="E3063">
        <v>0.82399999999999995</v>
      </c>
      <c r="F3063">
        <v>1.24E-3</v>
      </c>
      <c r="G3063">
        <v>0.15090000000000001</v>
      </c>
      <c r="H3063">
        <v>1.2200000000000001E-2</v>
      </c>
      <c r="I3063">
        <v>5.9700000000000003E-2</v>
      </c>
      <c r="J3063" t="s">
        <v>26</v>
      </c>
      <c r="K3063">
        <v>0.19489999999999999</v>
      </c>
      <c r="L3063">
        <v>1.5699999999999999E-2</v>
      </c>
      <c r="M3063" t="s">
        <v>25</v>
      </c>
      <c r="N3063" t="s">
        <v>27</v>
      </c>
    </row>
    <row r="3064" spans="1:16" x14ac:dyDescent="0.25">
      <c r="A3064" t="s">
        <v>28</v>
      </c>
      <c r="B3064" t="s">
        <v>19</v>
      </c>
      <c r="C3064" t="s">
        <v>17</v>
      </c>
      <c r="D3064">
        <v>10.029999999999999</v>
      </c>
      <c r="E3064">
        <v>0.92500000000000004</v>
      </c>
      <c r="F3064">
        <v>9.1209999999999999E-2</v>
      </c>
      <c r="G3064">
        <v>10.843</v>
      </c>
      <c r="H3064">
        <v>3.3300000000000003E-2</v>
      </c>
      <c r="I3064">
        <v>4.2195999999999998</v>
      </c>
      <c r="J3064" t="s">
        <v>29</v>
      </c>
      <c r="K3064">
        <v>13.949400000000001</v>
      </c>
      <c r="L3064">
        <v>4.2799999999999998E-2</v>
      </c>
      <c r="M3064" t="s">
        <v>30</v>
      </c>
      <c r="N3064" t="s">
        <v>22</v>
      </c>
      <c r="O3064" s="2">
        <v>45517.833124999997</v>
      </c>
    </row>
    <row r="3065" spans="1:16" x14ac:dyDescent="0.25">
      <c r="A3065" t="s">
        <v>31</v>
      </c>
      <c r="B3065" t="s">
        <v>19</v>
      </c>
      <c r="C3065" t="s">
        <v>17</v>
      </c>
      <c r="D3065">
        <v>0.23</v>
      </c>
      <c r="E3065">
        <v>0.83599999999999997</v>
      </c>
      <c r="F3065">
        <v>2.31E-3</v>
      </c>
      <c r="G3065">
        <v>0.2762</v>
      </c>
      <c r="H3065">
        <v>1.6400000000000001E-2</v>
      </c>
      <c r="I3065">
        <v>0.1023</v>
      </c>
      <c r="J3065" t="s">
        <v>32</v>
      </c>
      <c r="K3065">
        <v>0.35149999999999998</v>
      </c>
      <c r="L3065">
        <v>2.0799999999999999E-2</v>
      </c>
      <c r="M3065" t="s">
        <v>31</v>
      </c>
      <c r="N3065" t="s">
        <v>27</v>
      </c>
    </row>
    <row r="3066" spans="1:16" x14ac:dyDescent="0.25">
      <c r="A3066" t="s">
        <v>33</v>
      </c>
      <c r="G3066">
        <v>98.962000000000003</v>
      </c>
      <c r="I3066">
        <v>100</v>
      </c>
      <c r="K3066">
        <v>98.962000000000003</v>
      </c>
    </row>
    <row r="3067" spans="1:16" x14ac:dyDescent="0.25">
      <c r="A3067" t="s">
        <v>474</v>
      </c>
    </row>
    <row r="3068" spans="1:16" x14ac:dyDescent="0.25">
      <c r="A3068" t="s">
        <v>474</v>
      </c>
    </row>
    <row r="3069" spans="1:16" x14ac:dyDescent="0.25">
      <c r="A3069" t="s">
        <v>474</v>
      </c>
    </row>
    <row r="3070" spans="1:16" x14ac:dyDescent="0.25">
      <c r="A3070" t="s">
        <v>474</v>
      </c>
    </row>
    <row r="3071" spans="1:16" x14ac:dyDescent="0.25">
      <c r="A3071" t="s">
        <v>474</v>
      </c>
    </row>
    <row r="3072" spans="1:16" x14ac:dyDescent="0.25">
      <c r="A3072" t="s">
        <v>264</v>
      </c>
    </row>
    <row r="3073" spans="1:16" x14ac:dyDescent="0.25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t="s">
        <v>5</v>
      </c>
      <c r="G3073" t="s">
        <v>6</v>
      </c>
      <c r="H3073" t="s">
        <v>7</v>
      </c>
      <c r="I3073" t="s">
        <v>8</v>
      </c>
      <c r="J3073" t="s">
        <v>9</v>
      </c>
      <c r="K3073" t="s">
        <v>10</v>
      </c>
      <c r="L3073" t="s">
        <v>11</v>
      </c>
      <c r="M3073" t="s">
        <v>12</v>
      </c>
      <c r="N3073" t="s">
        <v>13</v>
      </c>
      <c r="O3073" t="s">
        <v>14</v>
      </c>
      <c r="P3073" t="s">
        <v>15</v>
      </c>
    </row>
    <row r="3074" spans="1:16" x14ac:dyDescent="0.25">
      <c r="A3074" t="s">
        <v>16</v>
      </c>
      <c r="C3074" t="s">
        <v>17</v>
      </c>
      <c r="G3074">
        <v>41.832599999999999</v>
      </c>
      <c r="I3074">
        <v>57.114699999999999</v>
      </c>
    </row>
    <row r="3075" spans="1:16" x14ac:dyDescent="0.25">
      <c r="A3075" t="s">
        <v>18</v>
      </c>
      <c r="B3075" t="s">
        <v>19</v>
      </c>
      <c r="C3075" t="s">
        <v>17</v>
      </c>
      <c r="D3075">
        <v>21.06</v>
      </c>
      <c r="E3075">
        <v>0.80300000000000005</v>
      </c>
      <c r="F3075">
        <v>0.12178</v>
      </c>
      <c r="G3075">
        <v>26.22</v>
      </c>
      <c r="H3075">
        <v>3.4200000000000001E-2</v>
      </c>
      <c r="I3075">
        <v>23.558</v>
      </c>
      <c r="J3075" t="s">
        <v>20</v>
      </c>
      <c r="K3075">
        <v>43.474600000000002</v>
      </c>
      <c r="L3075">
        <v>5.6800000000000003E-2</v>
      </c>
      <c r="M3075" t="s">
        <v>21</v>
      </c>
      <c r="N3075" t="s">
        <v>22</v>
      </c>
      <c r="O3075" s="2">
        <v>45517.833379629628</v>
      </c>
    </row>
    <row r="3076" spans="1:16" x14ac:dyDescent="0.25">
      <c r="A3076" t="s">
        <v>23</v>
      </c>
      <c r="B3076" t="s">
        <v>19</v>
      </c>
      <c r="C3076" t="s">
        <v>17</v>
      </c>
      <c r="D3076">
        <v>18.440000000000001</v>
      </c>
      <c r="E3076">
        <v>1.0089999999999999</v>
      </c>
      <c r="F3076">
        <v>9.5649999999999999E-2</v>
      </c>
      <c r="G3076">
        <v>18.287199999999999</v>
      </c>
      <c r="H3076">
        <v>2.9100000000000001E-2</v>
      </c>
      <c r="I3076">
        <v>14.2227</v>
      </c>
      <c r="J3076" t="s">
        <v>24</v>
      </c>
      <c r="K3076">
        <v>39.121600000000001</v>
      </c>
      <c r="L3076">
        <v>6.2300000000000001E-2</v>
      </c>
      <c r="M3076" t="s">
        <v>21</v>
      </c>
      <c r="N3076" t="s">
        <v>22</v>
      </c>
      <c r="O3076" s="2">
        <v>45517.833414351851</v>
      </c>
    </row>
    <row r="3077" spans="1:16" x14ac:dyDescent="0.25">
      <c r="A3077" t="s">
        <v>38</v>
      </c>
      <c r="B3077" t="s">
        <v>19</v>
      </c>
      <c r="C3077" t="s">
        <v>17</v>
      </c>
      <c r="D3077">
        <v>0.21</v>
      </c>
      <c r="E3077">
        <v>0.998</v>
      </c>
      <c r="F3077">
        <v>1.7899999999999999E-3</v>
      </c>
      <c r="G3077">
        <v>0.20910000000000001</v>
      </c>
      <c r="H3077">
        <v>7.7000000000000002E-3</v>
      </c>
      <c r="I3077">
        <v>0.1139</v>
      </c>
      <c r="J3077" t="s">
        <v>39</v>
      </c>
      <c r="K3077">
        <v>0.29249999999999998</v>
      </c>
      <c r="L3077">
        <v>1.0800000000000001E-2</v>
      </c>
      <c r="M3077" t="s">
        <v>40</v>
      </c>
      <c r="N3077" t="s">
        <v>22</v>
      </c>
      <c r="O3077" s="2">
        <v>45517.833564814813</v>
      </c>
    </row>
    <row r="3078" spans="1:16" x14ac:dyDescent="0.25">
      <c r="A3078" t="s">
        <v>50</v>
      </c>
      <c r="B3078" t="s">
        <v>19</v>
      </c>
      <c r="C3078" t="s">
        <v>17</v>
      </c>
      <c r="D3078">
        <v>0.03</v>
      </c>
      <c r="E3078">
        <v>0.86899999999999999</v>
      </c>
      <c r="F3078">
        <v>2.7E-4</v>
      </c>
      <c r="G3078">
        <v>3.1199999999999999E-2</v>
      </c>
      <c r="H3078">
        <v>0.01</v>
      </c>
      <c r="I3078">
        <v>1.3100000000000001E-2</v>
      </c>
      <c r="J3078" t="s">
        <v>55</v>
      </c>
      <c r="K3078">
        <v>4.5600000000000002E-2</v>
      </c>
      <c r="L3078">
        <v>1.46E-2</v>
      </c>
      <c r="M3078" t="s">
        <v>50</v>
      </c>
      <c r="N3078" t="s">
        <v>27</v>
      </c>
    </row>
    <row r="3079" spans="1:16" x14ac:dyDescent="0.25">
      <c r="A3079" t="s">
        <v>25</v>
      </c>
      <c r="B3079" t="s">
        <v>19</v>
      </c>
      <c r="C3079" t="s">
        <v>17</v>
      </c>
      <c r="D3079">
        <v>0.14000000000000001</v>
      </c>
      <c r="E3079">
        <v>0.82499999999999996</v>
      </c>
      <c r="F3079">
        <v>1.3799999999999999E-3</v>
      </c>
      <c r="G3079">
        <v>0.16669999999999999</v>
      </c>
      <c r="H3079">
        <v>1.24E-2</v>
      </c>
      <c r="I3079">
        <v>6.6299999999999998E-2</v>
      </c>
      <c r="J3079" t="s">
        <v>26</v>
      </c>
      <c r="K3079">
        <v>0.2152</v>
      </c>
      <c r="L3079">
        <v>1.6E-2</v>
      </c>
      <c r="M3079" t="s">
        <v>25</v>
      </c>
      <c r="N3079" t="s">
        <v>27</v>
      </c>
    </row>
    <row r="3080" spans="1:16" x14ac:dyDescent="0.25">
      <c r="A3080" t="s">
        <v>28</v>
      </c>
      <c r="B3080" t="s">
        <v>19</v>
      </c>
      <c r="C3080" t="s">
        <v>17</v>
      </c>
      <c r="D3080">
        <v>11.49</v>
      </c>
      <c r="E3080">
        <v>0.92700000000000005</v>
      </c>
      <c r="F3080">
        <v>0.10443</v>
      </c>
      <c r="G3080">
        <v>12.3857</v>
      </c>
      <c r="H3080">
        <v>3.5099999999999999E-2</v>
      </c>
      <c r="I3080">
        <v>4.8445</v>
      </c>
      <c r="J3080" t="s">
        <v>29</v>
      </c>
      <c r="K3080">
        <v>15.9339</v>
      </c>
      <c r="L3080">
        <v>4.5199999999999997E-2</v>
      </c>
      <c r="M3080" t="s">
        <v>30</v>
      </c>
      <c r="N3080" t="s">
        <v>22</v>
      </c>
      <c r="O3080" s="2">
        <v>45517.833124999997</v>
      </c>
    </row>
    <row r="3081" spans="1:16" x14ac:dyDescent="0.25">
      <c r="A3081" t="s">
        <v>31</v>
      </c>
      <c r="B3081" t="s">
        <v>19</v>
      </c>
      <c r="C3081" t="s">
        <v>17</v>
      </c>
      <c r="D3081">
        <v>0.15</v>
      </c>
      <c r="E3081">
        <v>0.83599999999999997</v>
      </c>
      <c r="F3081">
        <v>1.5E-3</v>
      </c>
      <c r="G3081">
        <v>0.1797</v>
      </c>
      <c r="H3081">
        <v>1.5900000000000001E-2</v>
      </c>
      <c r="I3081">
        <v>6.6900000000000001E-2</v>
      </c>
      <c r="J3081" t="s">
        <v>32</v>
      </c>
      <c r="K3081">
        <v>0.2286</v>
      </c>
      <c r="L3081">
        <v>2.0199999999999999E-2</v>
      </c>
      <c r="M3081" t="s">
        <v>31</v>
      </c>
      <c r="N3081" t="s">
        <v>27</v>
      </c>
    </row>
    <row r="3082" spans="1:16" x14ac:dyDescent="0.25">
      <c r="A3082" t="s">
        <v>33</v>
      </c>
      <c r="G3082">
        <v>99.312100000000001</v>
      </c>
      <c r="I3082">
        <v>100</v>
      </c>
      <c r="K3082">
        <v>99.312100000000001</v>
      </c>
    </row>
    <row r="3084" spans="1:16" s="13" customFormat="1" x14ac:dyDescent="0.25"/>
    <row r="3085" spans="1:16" x14ac:dyDescent="0.25">
      <c r="A3085" t="s">
        <v>266</v>
      </c>
    </row>
    <row r="3086" spans="1:16" x14ac:dyDescent="0.25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t="s">
        <v>5</v>
      </c>
      <c r="G3086" t="s">
        <v>6</v>
      </c>
      <c r="H3086" t="s">
        <v>7</v>
      </c>
      <c r="I3086" t="s">
        <v>8</v>
      </c>
      <c r="J3086" t="s">
        <v>9</v>
      </c>
      <c r="K3086" t="s">
        <v>10</v>
      </c>
      <c r="L3086" t="s">
        <v>11</v>
      </c>
      <c r="M3086" t="s">
        <v>12</v>
      </c>
      <c r="N3086" t="s">
        <v>13</v>
      </c>
      <c r="O3086" t="s">
        <v>14</v>
      </c>
      <c r="P3086" t="s">
        <v>15</v>
      </c>
    </row>
    <row r="3087" spans="1:16" x14ac:dyDescent="0.25">
      <c r="A3087" t="s">
        <v>16</v>
      </c>
      <c r="C3087" t="s">
        <v>17</v>
      </c>
      <c r="G3087">
        <v>41.643099999999997</v>
      </c>
      <c r="I3087">
        <v>57.136200000000002</v>
      </c>
    </row>
    <row r="3088" spans="1:16" x14ac:dyDescent="0.25">
      <c r="A3088" t="s">
        <v>18</v>
      </c>
      <c r="B3088" t="s">
        <v>19</v>
      </c>
      <c r="C3088" t="s">
        <v>17</v>
      </c>
      <c r="D3088">
        <v>20.87</v>
      </c>
      <c r="E3088">
        <v>0.80200000000000005</v>
      </c>
      <c r="F3088">
        <v>0.12067</v>
      </c>
      <c r="G3088">
        <v>26.001100000000001</v>
      </c>
      <c r="H3088">
        <v>3.4099999999999998E-2</v>
      </c>
      <c r="I3088">
        <v>23.476400000000002</v>
      </c>
      <c r="J3088" t="s">
        <v>20</v>
      </c>
      <c r="K3088">
        <v>43.111600000000003</v>
      </c>
      <c r="L3088">
        <v>5.6599999999999998E-2</v>
      </c>
      <c r="M3088" t="s">
        <v>21</v>
      </c>
      <c r="N3088" t="s">
        <v>22</v>
      </c>
      <c r="O3088" s="2">
        <v>45517.833379629628</v>
      </c>
    </row>
    <row r="3089" spans="1:16" x14ac:dyDescent="0.25">
      <c r="A3089" t="s">
        <v>23</v>
      </c>
      <c r="B3089" t="s">
        <v>19</v>
      </c>
      <c r="C3089" t="s">
        <v>17</v>
      </c>
      <c r="D3089">
        <v>18.43</v>
      </c>
      <c r="E3089">
        <v>1.01</v>
      </c>
      <c r="F3089">
        <v>9.5549999999999996E-2</v>
      </c>
      <c r="G3089">
        <v>18.252300000000002</v>
      </c>
      <c r="H3089">
        <v>2.9100000000000001E-2</v>
      </c>
      <c r="I3089">
        <v>14.265499999999999</v>
      </c>
      <c r="J3089" t="s">
        <v>24</v>
      </c>
      <c r="K3089">
        <v>39.046900000000001</v>
      </c>
      <c r="L3089">
        <v>6.2199999999999998E-2</v>
      </c>
      <c r="M3089" t="s">
        <v>21</v>
      </c>
      <c r="N3089" t="s">
        <v>22</v>
      </c>
      <c r="O3089" s="2">
        <v>45517.833414351851</v>
      </c>
    </row>
    <row r="3090" spans="1:16" x14ac:dyDescent="0.25">
      <c r="A3090" t="s">
        <v>38</v>
      </c>
      <c r="B3090" t="s">
        <v>19</v>
      </c>
      <c r="C3090" t="s">
        <v>17</v>
      </c>
      <c r="D3090">
        <v>0.2</v>
      </c>
      <c r="E3090">
        <v>0.998</v>
      </c>
      <c r="F3090">
        <v>1.6999999999999999E-3</v>
      </c>
      <c r="G3090">
        <v>0.19819999999999999</v>
      </c>
      <c r="H3090">
        <v>7.7000000000000002E-3</v>
      </c>
      <c r="I3090">
        <v>0.1086</v>
      </c>
      <c r="J3090" t="s">
        <v>39</v>
      </c>
      <c r="K3090">
        <v>0.27739999999999998</v>
      </c>
      <c r="L3090">
        <v>1.0699999999999999E-2</v>
      </c>
      <c r="M3090" t="s">
        <v>40</v>
      </c>
      <c r="N3090" t="s">
        <v>22</v>
      </c>
      <c r="O3090" s="2">
        <v>45517.833564814813</v>
      </c>
    </row>
    <row r="3091" spans="1:16" x14ac:dyDescent="0.25">
      <c r="A3091" t="s">
        <v>50</v>
      </c>
      <c r="B3091" t="s">
        <v>19</v>
      </c>
      <c r="C3091" t="s">
        <v>17</v>
      </c>
      <c r="D3091">
        <v>0.03</v>
      </c>
      <c r="E3091">
        <v>0.86899999999999999</v>
      </c>
      <c r="F3091">
        <v>2.7999999999999998E-4</v>
      </c>
      <c r="G3091">
        <v>3.2099999999999997E-2</v>
      </c>
      <c r="H3091">
        <v>0.01</v>
      </c>
      <c r="I3091">
        <v>1.3599999999999999E-2</v>
      </c>
      <c r="J3091" t="s">
        <v>55</v>
      </c>
      <c r="K3091">
        <v>4.7E-2</v>
      </c>
      <c r="L3091">
        <v>1.46E-2</v>
      </c>
      <c r="M3091" t="s">
        <v>50</v>
      </c>
      <c r="N3091" t="s">
        <v>27</v>
      </c>
    </row>
    <row r="3092" spans="1:16" x14ac:dyDescent="0.25">
      <c r="A3092" t="s">
        <v>25</v>
      </c>
      <c r="B3092" t="s">
        <v>19</v>
      </c>
      <c r="C3092" t="s">
        <v>17</v>
      </c>
      <c r="D3092">
        <v>0.14000000000000001</v>
      </c>
      <c r="E3092">
        <v>0.82599999999999996</v>
      </c>
      <c r="F3092">
        <v>1.42E-3</v>
      </c>
      <c r="G3092">
        <v>0.17219999999999999</v>
      </c>
      <c r="H3092">
        <v>1.24E-2</v>
      </c>
      <c r="I3092">
        <v>6.88E-2</v>
      </c>
      <c r="J3092" t="s">
        <v>26</v>
      </c>
      <c r="K3092">
        <v>0.2223</v>
      </c>
      <c r="L3092">
        <v>1.6E-2</v>
      </c>
      <c r="M3092" t="s">
        <v>25</v>
      </c>
      <c r="N3092" t="s">
        <v>27</v>
      </c>
    </row>
    <row r="3093" spans="1:16" x14ac:dyDescent="0.25">
      <c r="A3093" t="s">
        <v>28</v>
      </c>
      <c r="B3093" t="s">
        <v>19</v>
      </c>
      <c r="C3093" t="s">
        <v>17</v>
      </c>
      <c r="D3093">
        <v>11.49</v>
      </c>
      <c r="E3093">
        <v>0.92800000000000005</v>
      </c>
      <c r="F3093">
        <v>0.10443</v>
      </c>
      <c r="G3093">
        <v>12.385999999999999</v>
      </c>
      <c r="H3093">
        <v>3.5200000000000002E-2</v>
      </c>
      <c r="I3093">
        <v>4.8684000000000003</v>
      </c>
      <c r="J3093" t="s">
        <v>29</v>
      </c>
      <c r="K3093">
        <v>15.9343</v>
      </c>
      <c r="L3093">
        <v>4.53E-2</v>
      </c>
      <c r="M3093" t="s">
        <v>30</v>
      </c>
      <c r="N3093" t="s">
        <v>22</v>
      </c>
      <c r="O3093" s="2">
        <v>45517.833124999997</v>
      </c>
    </row>
    <row r="3094" spans="1:16" x14ac:dyDescent="0.25">
      <c r="A3094" t="s">
        <v>31</v>
      </c>
      <c r="B3094" t="s">
        <v>19</v>
      </c>
      <c r="C3094" t="s">
        <v>17</v>
      </c>
      <c r="D3094">
        <v>0.14000000000000001</v>
      </c>
      <c r="E3094">
        <v>0.83599999999999997</v>
      </c>
      <c r="F3094">
        <v>1.4E-3</v>
      </c>
      <c r="G3094">
        <v>0.1673</v>
      </c>
      <c r="H3094">
        <v>1.6E-2</v>
      </c>
      <c r="I3094">
        <v>6.25E-2</v>
      </c>
      <c r="J3094" t="s">
        <v>32</v>
      </c>
      <c r="K3094">
        <v>0.21279999999999999</v>
      </c>
      <c r="L3094">
        <v>2.0299999999999999E-2</v>
      </c>
      <c r="M3094" t="s">
        <v>31</v>
      </c>
      <c r="N3094" t="s">
        <v>27</v>
      </c>
    </row>
    <row r="3095" spans="1:16" x14ac:dyDescent="0.25">
      <c r="A3095" t="s">
        <v>33</v>
      </c>
      <c r="G3095">
        <v>98.8523</v>
      </c>
      <c r="I3095">
        <v>100</v>
      </c>
      <c r="K3095">
        <v>98.8523</v>
      </c>
    </row>
    <row r="3096" spans="1:16" x14ac:dyDescent="0.25">
      <c r="A3096" t="s">
        <v>474</v>
      </c>
    </row>
    <row r="3097" spans="1:16" x14ac:dyDescent="0.25">
      <c r="A3097" t="s">
        <v>474</v>
      </c>
    </row>
    <row r="3098" spans="1:16" x14ac:dyDescent="0.25">
      <c r="A3098" t="s">
        <v>474</v>
      </c>
    </row>
    <row r="3099" spans="1:16" x14ac:dyDescent="0.25">
      <c r="A3099" t="s">
        <v>474</v>
      </c>
    </row>
    <row r="3100" spans="1:16" x14ac:dyDescent="0.25">
      <c r="A3100" t="s">
        <v>474</v>
      </c>
    </row>
    <row r="3101" spans="1:16" x14ac:dyDescent="0.25">
      <c r="A3101" t="s">
        <v>267</v>
      </c>
    </row>
    <row r="3102" spans="1:16" x14ac:dyDescent="0.25">
      <c r="A3102" t="s">
        <v>0</v>
      </c>
      <c r="B3102" t="s">
        <v>1</v>
      </c>
      <c r="C3102" t="s">
        <v>2</v>
      </c>
      <c r="D3102" t="s">
        <v>3</v>
      </c>
      <c r="E3102" t="s">
        <v>4</v>
      </c>
      <c r="F3102" t="s">
        <v>5</v>
      </c>
      <c r="G3102" t="s">
        <v>6</v>
      </c>
      <c r="H3102" t="s">
        <v>7</v>
      </c>
      <c r="I3102" t="s">
        <v>8</v>
      </c>
      <c r="J3102" t="s">
        <v>9</v>
      </c>
      <c r="K3102" t="s">
        <v>10</v>
      </c>
      <c r="L3102" t="s">
        <v>11</v>
      </c>
      <c r="M3102" t="s">
        <v>12</v>
      </c>
      <c r="N3102" t="s">
        <v>13</v>
      </c>
      <c r="O3102" t="s">
        <v>14</v>
      </c>
      <c r="P3102" t="s">
        <v>15</v>
      </c>
    </row>
    <row r="3103" spans="1:16" x14ac:dyDescent="0.25">
      <c r="A3103" t="s">
        <v>16</v>
      </c>
      <c r="C3103" t="s">
        <v>17</v>
      </c>
      <c r="G3103">
        <v>41.583399999999997</v>
      </c>
      <c r="I3103">
        <v>57.127600000000001</v>
      </c>
    </row>
    <row r="3104" spans="1:16" x14ac:dyDescent="0.25">
      <c r="A3104" t="s">
        <v>18</v>
      </c>
      <c r="B3104" t="s">
        <v>19</v>
      </c>
      <c r="C3104" t="s">
        <v>17</v>
      </c>
      <c r="D3104">
        <v>20.86</v>
      </c>
      <c r="E3104">
        <v>0.80200000000000005</v>
      </c>
      <c r="F3104">
        <v>0.12060999999999999</v>
      </c>
      <c r="G3104">
        <v>25.991199999999999</v>
      </c>
      <c r="H3104">
        <v>3.4200000000000001E-2</v>
      </c>
      <c r="I3104">
        <v>23.497599999999998</v>
      </c>
      <c r="J3104" t="s">
        <v>20</v>
      </c>
      <c r="K3104">
        <v>43.095199999999998</v>
      </c>
      <c r="L3104">
        <v>5.6599999999999998E-2</v>
      </c>
      <c r="M3104" t="s">
        <v>21</v>
      </c>
      <c r="N3104" t="s">
        <v>22</v>
      </c>
      <c r="O3104" s="2">
        <v>45517.833379629628</v>
      </c>
    </row>
    <row r="3105" spans="1:16" x14ac:dyDescent="0.25">
      <c r="A3105" t="s">
        <v>23</v>
      </c>
      <c r="B3105" t="s">
        <v>19</v>
      </c>
      <c r="C3105" t="s">
        <v>17</v>
      </c>
      <c r="D3105">
        <v>18.38</v>
      </c>
      <c r="E3105">
        <v>1.0089999999999999</v>
      </c>
      <c r="F3105">
        <v>9.529E-2</v>
      </c>
      <c r="G3105">
        <v>18.209099999999999</v>
      </c>
      <c r="H3105">
        <v>2.9100000000000001E-2</v>
      </c>
      <c r="I3105">
        <v>14.2501</v>
      </c>
      <c r="J3105" t="s">
        <v>24</v>
      </c>
      <c r="K3105">
        <v>38.954500000000003</v>
      </c>
      <c r="L3105">
        <v>6.2199999999999998E-2</v>
      </c>
      <c r="M3105" t="s">
        <v>21</v>
      </c>
      <c r="N3105" t="s">
        <v>22</v>
      </c>
      <c r="O3105" s="2">
        <v>45517.833414351851</v>
      </c>
    </row>
    <row r="3106" spans="1:16" x14ac:dyDescent="0.25">
      <c r="A3106" t="s">
        <v>38</v>
      </c>
      <c r="B3106" t="s">
        <v>19</v>
      </c>
      <c r="C3106" t="s">
        <v>17</v>
      </c>
      <c r="D3106">
        <v>0.2</v>
      </c>
      <c r="E3106">
        <v>0.998</v>
      </c>
      <c r="F3106">
        <v>1.72E-3</v>
      </c>
      <c r="G3106">
        <v>0.2011</v>
      </c>
      <c r="H3106">
        <v>7.7000000000000002E-3</v>
      </c>
      <c r="I3106">
        <v>0.1103</v>
      </c>
      <c r="J3106" t="s">
        <v>39</v>
      </c>
      <c r="K3106">
        <v>0.28139999999999998</v>
      </c>
      <c r="L3106">
        <v>1.0699999999999999E-2</v>
      </c>
      <c r="M3106" t="s">
        <v>40</v>
      </c>
      <c r="N3106" t="s">
        <v>22</v>
      </c>
      <c r="O3106" s="2">
        <v>45517.833564814813</v>
      </c>
    </row>
    <row r="3107" spans="1:16" x14ac:dyDescent="0.25">
      <c r="A3107" t="s">
        <v>50</v>
      </c>
      <c r="B3107" t="s">
        <v>19</v>
      </c>
      <c r="C3107" t="s">
        <v>17</v>
      </c>
      <c r="D3107">
        <v>0.02</v>
      </c>
      <c r="E3107">
        <v>0.86899999999999999</v>
      </c>
      <c r="F3107">
        <v>2.1000000000000001E-4</v>
      </c>
      <c r="G3107">
        <v>2.4199999999999999E-2</v>
      </c>
      <c r="H3107">
        <v>0.01</v>
      </c>
      <c r="I3107">
        <v>1.0200000000000001E-2</v>
      </c>
      <c r="J3107" t="s">
        <v>55</v>
      </c>
      <c r="K3107">
        <v>3.5299999999999998E-2</v>
      </c>
      <c r="L3107">
        <v>1.46E-2</v>
      </c>
      <c r="M3107" t="s">
        <v>50</v>
      </c>
      <c r="N3107" t="s">
        <v>27</v>
      </c>
    </row>
    <row r="3108" spans="1:16" x14ac:dyDescent="0.25">
      <c r="A3108" t="s">
        <v>25</v>
      </c>
      <c r="B3108" t="s">
        <v>19</v>
      </c>
      <c r="C3108" t="s">
        <v>17</v>
      </c>
      <c r="D3108">
        <v>0.14000000000000001</v>
      </c>
      <c r="E3108">
        <v>0.82599999999999996</v>
      </c>
      <c r="F3108">
        <v>1.3600000000000001E-3</v>
      </c>
      <c r="G3108">
        <v>0.16439999999999999</v>
      </c>
      <c r="H3108">
        <v>1.24E-2</v>
      </c>
      <c r="I3108">
        <v>6.5799999999999997E-2</v>
      </c>
      <c r="J3108" t="s">
        <v>26</v>
      </c>
      <c r="K3108">
        <v>0.21229999999999999</v>
      </c>
      <c r="L3108">
        <v>1.6E-2</v>
      </c>
      <c r="M3108" t="s">
        <v>25</v>
      </c>
      <c r="N3108" t="s">
        <v>27</v>
      </c>
    </row>
    <row r="3109" spans="1:16" x14ac:dyDescent="0.25">
      <c r="A3109" t="s">
        <v>28</v>
      </c>
      <c r="B3109" t="s">
        <v>19</v>
      </c>
      <c r="C3109" t="s">
        <v>17</v>
      </c>
      <c r="D3109">
        <v>11.49</v>
      </c>
      <c r="E3109">
        <v>0.92800000000000005</v>
      </c>
      <c r="F3109">
        <v>0.10441</v>
      </c>
      <c r="G3109">
        <v>12.382899999999999</v>
      </c>
      <c r="H3109">
        <v>3.5099999999999999E-2</v>
      </c>
      <c r="I3109">
        <v>4.8734999999999999</v>
      </c>
      <c r="J3109" t="s">
        <v>29</v>
      </c>
      <c r="K3109">
        <v>15.930300000000001</v>
      </c>
      <c r="L3109">
        <v>4.5199999999999997E-2</v>
      </c>
      <c r="M3109" t="s">
        <v>30</v>
      </c>
      <c r="N3109" t="s">
        <v>22</v>
      </c>
      <c r="O3109" s="2">
        <v>45517.833124999997</v>
      </c>
    </row>
    <row r="3110" spans="1:16" x14ac:dyDescent="0.25">
      <c r="A3110" t="s">
        <v>31</v>
      </c>
      <c r="B3110" t="s">
        <v>19</v>
      </c>
      <c r="C3110" t="s">
        <v>17</v>
      </c>
      <c r="D3110">
        <v>0.14000000000000001</v>
      </c>
      <c r="E3110">
        <v>0.83599999999999997</v>
      </c>
      <c r="F3110">
        <v>1.4499999999999999E-3</v>
      </c>
      <c r="G3110">
        <v>0.1734</v>
      </c>
      <c r="H3110">
        <v>1.6E-2</v>
      </c>
      <c r="I3110">
        <v>6.4899999999999999E-2</v>
      </c>
      <c r="J3110" t="s">
        <v>32</v>
      </c>
      <c r="K3110">
        <v>0.22059999999999999</v>
      </c>
      <c r="L3110">
        <v>2.0299999999999999E-2</v>
      </c>
      <c r="M3110" t="s">
        <v>31</v>
      </c>
      <c r="N3110" t="s">
        <v>27</v>
      </c>
    </row>
    <row r="3111" spans="1:16" x14ac:dyDescent="0.25">
      <c r="A3111" t="s">
        <v>33</v>
      </c>
      <c r="G3111">
        <v>98.729600000000005</v>
      </c>
      <c r="I3111">
        <v>100</v>
      </c>
      <c r="K3111">
        <v>98.729600000000005</v>
      </c>
    </row>
    <row r="3112" spans="1:16" x14ac:dyDescent="0.25">
      <c r="A3112" t="s">
        <v>474</v>
      </c>
    </row>
    <row r="3113" spans="1:16" x14ac:dyDescent="0.25">
      <c r="A3113" t="s">
        <v>474</v>
      </c>
    </row>
    <row r="3114" spans="1:16" x14ac:dyDescent="0.25">
      <c r="A3114" t="s">
        <v>474</v>
      </c>
    </row>
    <row r="3115" spans="1:16" x14ac:dyDescent="0.25">
      <c r="A3115" t="s">
        <v>474</v>
      </c>
    </row>
    <row r="3116" spans="1:16" x14ac:dyDescent="0.25">
      <c r="A3116" t="s">
        <v>474</v>
      </c>
    </row>
    <row r="3117" spans="1:16" x14ac:dyDescent="0.25">
      <c r="A3117" t="s">
        <v>268</v>
      </c>
    </row>
    <row r="3118" spans="1:16" x14ac:dyDescent="0.25">
      <c r="A3118" t="s">
        <v>0</v>
      </c>
      <c r="B3118" t="s">
        <v>1</v>
      </c>
      <c r="C3118" t="s">
        <v>2</v>
      </c>
      <c r="D3118" t="s">
        <v>3</v>
      </c>
      <c r="E3118" t="s">
        <v>4</v>
      </c>
      <c r="F3118" t="s">
        <v>5</v>
      </c>
      <c r="G3118" t="s">
        <v>6</v>
      </c>
      <c r="H3118" t="s">
        <v>7</v>
      </c>
      <c r="I3118" t="s">
        <v>8</v>
      </c>
      <c r="J3118" t="s">
        <v>9</v>
      </c>
      <c r="K3118" t="s">
        <v>10</v>
      </c>
      <c r="L3118" t="s">
        <v>11</v>
      </c>
      <c r="M3118" t="s">
        <v>12</v>
      </c>
      <c r="N3118" t="s">
        <v>13</v>
      </c>
      <c r="O3118" t="s">
        <v>14</v>
      </c>
      <c r="P3118" t="s">
        <v>15</v>
      </c>
    </row>
    <row r="3119" spans="1:16" x14ac:dyDescent="0.25">
      <c r="A3119" t="s">
        <v>16</v>
      </c>
      <c r="C3119" t="s">
        <v>17</v>
      </c>
      <c r="G3119">
        <v>42.2864</v>
      </c>
      <c r="I3119">
        <v>57.12</v>
      </c>
    </row>
    <row r="3120" spans="1:16" x14ac:dyDescent="0.25">
      <c r="A3120" t="s">
        <v>18</v>
      </c>
      <c r="B3120" t="s">
        <v>19</v>
      </c>
      <c r="C3120" t="s">
        <v>17</v>
      </c>
      <c r="D3120">
        <v>22.96</v>
      </c>
      <c r="E3120">
        <v>0.83199999999999996</v>
      </c>
      <c r="F3120">
        <v>0.13275000000000001</v>
      </c>
      <c r="G3120">
        <v>27.586200000000002</v>
      </c>
      <c r="H3120">
        <v>3.44E-2</v>
      </c>
      <c r="I3120">
        <v>24.521699999999999</v>
      </c>
      <c r="J3120" t="s">
        <v>20</v>
      </c>
      <c r="K3120">
        <v>45.739800000000002</v>
      </c>
      <c r="L3120">
        <v>5.7099999999999998E-2</v>
      </c>
      <c r="M3120" t="s">
        <v>21</v>
      </c>
      <c r="N3120" t="s">
        <v>22</v>
      </c>
      <c r="O3120" s="2">
        <v>45517.833379629628</v>
      </c>
    </row>
    <row r="3121" spans="1:16" x14ac:dyDescent="0.25">
      <c r="A3121" t="s">
        <v>23</v>
      </c>
      <c r="B3121" t="s">
        <v>19</v>
      </c>
      <c r="C3121" t="s">
        <v>17</v>
      </c>
      <c r="D3121">
        <v>18.61</v>
      </c>
      <c r="E3121">
        <v>1.0069999999999999</v>
      </c>
      <c r="F3121">
        <v>9.6509999999999999E-2</v>
      </c>
      <c r="G3121">
        <v>18.486000000000001</v>
      </c>
      <c r="H3121">
        <v>2.93E-2</v>
      </c>
      <c r="I3121">
        <v>14.224299999999999</v>
      </c>
      <c r="J3121" t="s">
        <v>24</v>
      </c>
      <c r="K3121">
        <v>39.546799999999998</v>
      </c>
      <c r="L3121">
        <v>6.2700000000000006E-2</v>
      </c>
      <c r="M3121" t="s">
        <v>21</v>
      </c>
      <c r="N3121" t="s">
        <v>22</v>
      </c>
      <c r="O3121" s="2">
        <v>45517.833414351851</v>
      </c>
    </row>
    <row r="3122" spans="1:16" x14ac:dyDescent="0.25">
      <c r="A3122" t="s">
        <v>38</v>
      </c>
      <c r="B3122" t="s">
        <v>19</v>
      </c>
      <c r="C3122" t="s">
        <v>17</v>
      </c>
      <c r="D3122">
        <v>0.22</v>
      </c>
      <c r="E3122">
        <v>0.99199999999999999</v>
      </c>
      <c r="F3122">
        <v>1.8600000000000001E-3</v>
      </c>
      <c r="G3122">
        <v>0.219</v>
      </c>
      <c r="H3122">
        <v>7.7000000000000002E-3</v>
      </c>
      <c r="I3122">
        <v>0.1181</v>
      </c>
      <c r="J3122" t="s">
        <v>39</v>
      </c>
      <c r="K3122">
        <v>0.30640000000000001</v>
      </c>
      <c r="L3122">
        <v>1.0800000000000001E-2</v>
      </c>
      <c r="M3122" t="s">
        <v>40</v>
      </c>
      <c r="N3122" t="s">
        <v>22</v>
      </c>
      <c r="O3122" s="2">
        <v>45517.833564814813</v>
      </c>
    </row>
    <row r="3123" spans="1:16" x14ac:dyDescent="0.25">
      <c r="A3123" t="s">
        <v>50</v>
      </c>
      <c r="B3123" t="s">
        <v>19</v>
      </c>
      <c r="C3123" t="s">
        <v>17</v>
      </c>
      <c r="D3123">
        <v>0.06</v>
      </c>
      <c r="E3123">
        <v>0.85899999999999999</v>
      </c>
      <c r="F3123">
        <v>6.4999999999999997E-4</v>
      </c>
      <c r="G3123">
        <v>7.51E-2</v>
      </c>
      <c r="H3123">
        <v>1.0200000000000001E-2</v>
      </c>
      <c r="I3123">
        <v>3.1199999999999999E-2</v>
      </c>
      <c r="J3123" t="s">
        <v>55</v>
      </c>
      <c r="K3123">
        <v>0.10979999999999999</v>
      </c>
      <c r="L3123">
        <v>1.4800000000000001E-2</v>
      </c>
      <c r="M3123" t="s">
        <v>50</v>
      </c>
      <c r="N3123" t="s">
        <v>27</v>
      </c>
    </row>
    <row r="3124" spans="1:16" x14ac:dyDescent="0.25">
      <c r="A3124" t="s">
        <v>25</v>
      </c>
      <c r="B3124" t="s">
        <v>19</v>
      </c>
      <c r="C3124" t="s">
        <v>17</v>
      </c>
      <c r="D3124">
        <v>0.09</v>
      </c>
      <c r="E3124">
        <v>0.82199999999999995</v>
      </c>
      <c r="F3124">
        <v>9.1E-4</v>
      </c>
      <c r="G3124">
        <v>0.1106</v>
      </c>
      <c r="H3124">
        <v>1.21E-2</v>
      </c>
      <c r="I3124">
        <v>4.3499999999999997E-2</v>
      </c>
      <c r="J3124" t="s">
        <v>26</v>
      </c>
      <c r="K3124">
        <v>0.1429</v>
      </c>
      <c r="L3124">
        <v>1.5699999999999999E-2</v>
      </c>
      <c r="M3124" t="s">
        <v>25</v>
      </c>
      <c r="N3124" t="s">
        <v>27</v>
      </c>
    </row>
    <row r="3125" spans="1:16" x14ac:dyDescent="0.25">
      <c r="A3125" t="s">
        <v>28</v>
      </c>
      <c r="B3125" t="s">
        <v>19</v>
      </c>
      <c r="C3125" t="s">
        <v>17</v>
      </c>
      <c r="D3125">
        <v>9.15</v>
      </c>
      <c r="E3125">
        <v>0.92400000000000004</v>
      </c>
      <c r="F3125">
        <v>8.3169999999999994E-2</v>
      </c>
      <c r="G3125">
        <v>9.9032</v>
      </c>
      <c r="H3125">
        <v>3.2099999999999997E-2</v>
      </c>
      <c r="I3125">
        <v>3.8323</v>
      </c>
      <c r="J3125" t="s">
        <v>29</v>
      </c>
      <c r="K3125">
        <v>12.7402</v>
      </c>
      <c r="L3125">
        <v>4.1300000000000003E-2</v>
      </c>
      <c r="M3125" t="s">
        <v>30</v>
      </c>
      <c r="N3125" t="s">
        <v>22</v>
      </c>
      <c r="O3125" s="2">
        <v>45517.833124999997</v>
      </c>
    </row>
    <row r="3126" spans="1:16" x14ac:dyDescent="0.25">
      <c r="A3126" t="s">
        <v>31</v>
      </c>
      <c r="B3126" t="s">
        <v>19</v>
      </c>
      <c r="C3126" t="s">
        <v>17</v>
      </c>
      <c r="D3126">
        <v>0.25</v>
      </c>
      <c r="E3126">
        <v>0.83599999999999997</v>
      </c>
      <c r="F3126">
        <v>2.47E-3</v>
      </c>
      <c r="G3126">
        <v>0.29580000000000001</v>
      </c>
      <c r="H3126">
        <v>1.6299999999999999E-2</v>
      </c>
      <c r="I3126">
        <v>0.1089</v>
      </c>
      <c r="J3126" t="s">
        <v>32</v>
      </c>
      <c r="K3126">
        <v>0.37640000000000001</v>
      </c>
      <c r="L3126">
        <v>2.0799999999999999E-2</v>
      </c>
      <c r="M3126" t="s">
        <v>31</v>
      </c>
      <c r="N3126" t="s">
        <v>27</v>
      </c>
    </row>
    <row r="3127" spans="1:16" x14ac:dyDescent="0.25">
      <c r="A3127" t="s">
        <v>33</v>
      </c>
      <c r="G3127">
        <v>98.962199999999996</v>
      </c>
      <c r="I3127">
        <v>100</v>
      </c>
      <c r="K3127">
        <v>98.962199999999996</v>
      </c>
    </row>
    <row r="3128" spans="1:16" x14ac:dyDescent="0.25">
      <c r="A3128" t="s">
        <v>474</v>
      </c>
    </row>
    <row r="3129" spans="1:16" x14ac:dyDescent="0.25">
      <c r="A3129" t="s">
        <v>474</v>
      </c>
    </row>
    <row r="3130" spans="1:16" x14ac:dyDescent="0.25">
      <c r="A3130" t="s">
        <v>474</v>
      </c>
    </row>
    <row r="3131" spans="1:16" x14ac:dyDescent="0.25">
      <c r="A3131" t="s">
        <v>474</v>
      </c>
    </row>
    <row r="3132" spans="1:16" x14ac:dyDescent="0.25">
      <c r="A3132" t="s">
        <v>474</v>
      </c>
    </row>
    <row r="3133" spans="1:16" x14ac:dyDescent="0.25">
      <c r="A3133" t="s">
        <v>269</v>
      </c>
    </row>
    <row r="3134" spans="1:16" x14ac:dyDescent="0.25">
      <c r="A3134" t="s">
        <v>0</v>
      </c>
      <c r="B3134" t="s">
        <v>1</v>
      </c>
      <c r="C3134" t="s">
        <v>2</v>
      </c>
      <c r="D3134" t="s">
        <v>3</v>
      </c>
      <c r="E3134" t="s">
        <v>4</v>
      </c>
      <c r="F3134" t="s">
        <v>5</v>
      </c>
      <c r="G3134" t="s">
        <v>6</v>
      </c>
      <c r="H3134" t="s">
        <v>7</v>
      </c>
      <c r="I3134" t="s">
        <v>8</v>
      </c>
      <c r="J3134" t="s">
        <v>9</v>
      </c>
      <c r="K3134" t="s">
        <v>10</v>
      </c>
      <c r="L3134" t="s">
        <v>11</v>
      </c>
      <c r="M3134" t="s">
        <v>12</v>
      </c>
      <c r="N3134" t="s">
        <v>13</v>
      </c>
      <c r="O3134" t="s">
        <v>14</v>
      </c>
      <c r="P3134" t="s">
        <v>15</v>
      </c>
    </row>
    <row r="3135" spans="1:16" x14ac:dyDescent="0.25">
      <c r="A3135" t="s">
        <v>16</v>
      </c>
      <c r="C3135" t="s">
        <v>17</v>
      </c>
      <c r="G3135">
        <v>42.735799999999998</v>
      </c>
      <c r="I3135">
        <v>57.128700000000002</v>
      </c>
    </row>
    <row r="3136" spans="1:16" x14ac:dyDescent="0.25">
      <c r="A3136" t="s">
        <v>18</v>
      </c>
      <c r="B3136" t="s">
        <v>19</v>
      </c>
      <c r="C3136" t="s">
        <v>17</v>
      </c>
      <c r="D3136">
        <v>24.2</v>
      </c>
      <c r="E3136">
        <v>0.85</v>
      </c>
      <c r="F3136">
        <v>0.13993</v>
      </c>
      <c r="G3136">
        <v>28.4756</v>
      </c>
      <c r="H3136">
        <v>3.4500000000000003E-2</v>
      </c>
      <c r="I3136">
        <v>25.05</v>
      </c>
      <c r="J3136" t="s">
        <v>20</v>
      </c>
      <c r="K3136">
        <v>47.214500000000001</v>
      </c>
      <c r="L3136">
        <v>5.7299999999999997E-2</v>
      </c>
      <c r="M3136" t="s">
        <v>21</v>
      </c>
      <c r="N3136" t="s">
        <v>22</v>
      </c>
      <c r="O3136" s="2">
        <v>45517.833379629628</v>
      </c>
    </row>
    <row r="3137" spans="1:16" x14ac:dyDescent="0.25">
      <c r="A3137" t="s">
        <v>23</v>
      </c>
      <c r="B3137" t="s">
        <v>19</v>
      </c>
      <c r="C3137" t="s">
        <v>17</v>
      </c>
      <c r="D3137">
        <v>18.809999999999999</v>
      </c>
      <c r="E3137">
        <v>1.006</v>
      </c>
      <c r="F3137">
        <v>9.7570000000000004E-2</v>
      </c>
      <c r="G3137">
        <v>18.705400000000001</v>
      </c>
      <c r="H3137">
        <v>2.9399999999999999E-2</v>
      </c>
      <c r="I3137">
        <v>14.244</v>
      </c>
      <c r="J3137" t="s">
        <v>24</v>
      </c>
      <c r="K3137">
        <v>40.016199999999998</v>
      </c>
      <c r="L3137">
        <v>6.3E-2</v>
      </c>
      <c r="M3137" t="s">
        <v>21</v>
      </c>
      <c r="N3137" t="s">
        <v>22</v>
      </c>
      <c r="O3137" s="2">
        <v>45517.833414351851</v>
      </c>
    </row>
    <row r="3138" spans="1:16" x14ac:dyDescent="0.25">
      <c r="A3138" t="s">
        <v>38</v>
      </c>
      <c r="B3138" t="s">
        <v>19</v>
      </c>
      <c r="C3138" t="s">
        <v>17</v>
      </c>
      <c r="D3138">
        <v>0.19</v>
      </c>
      <c r="E3138">
        <v>0.98899999999999999</v>
      </c>
      <c r="F3138">
        <v>1.6299999999999999E-3</v>
      </c>
      <c r="G3138">
        <v>0.19170000000000001</v>
      </c>
      <c r="H3138">
        <v>7.6E-3</v>
      </c>
      <c r="I3138">
        <v>0.1023</v>
      </c>
      <c r="J3138" t="s">
        <v>39</v>
      </c>
      <c r="K3138">
        <v>0.26819999999999999</v>
      </c>
      <c r="L3138">
        <v>1.06E-2</v>
      </c>
      <c r="M3138" t="s">
        <v>40</v>
      </c>
      <c r="N3138" t="s">
        <v>22</v>
      </c>
      <c r="O3138" s="2">
        <v>45517.833564814813</v>
      </c>
    </row>
    <row r="3139" spans="1:16" x14ac:dyDescent="0.25">
      <c r="A3139" t="s">
        <v>50</v>
      </c>
      <c r="B3139" t="s">
        <v>19</v>
      </c>
      <c r="C3139" t="s">
        <v>17</v>
      </c>
      <c r="D3139">
        <v>0.06</v>
      </c>
      <c r="E3139">
        <v>0.85299999999999998</v>
      </c>
      <c r="F3139">
        <v>5.5000000000000003E-4</v>
      </c>
      <c r="G3139">
        <v>6.4699999999999994E-2</v>
      </c>
      <c r="H3139">
        <v>1.0200000000000001E-2</v>
      </c>
      <c r="I3139">
        <v>2.6599999999999999E-2</v>
      </c>
      <c r="J3139" t="s">
        <v>55</v>
      </c>
      <c r="K3139">
        <v>9.4600000000000004E-2</v>
      </c>
      <c r="L3139">
        <v>1.49E-2</v>
      </c>
      <c r="M3139" t="s">
        <v>50</v>
      </c>
      <c r="N3139" t="s">
        <v>27</v>
      </c>
    </row>
    <row r="3140" spans="1:16" x14ac:dyDescent="0.25">
      <c r="A3140" t="s">
        <v>25</v>
      </c>
      <c r="B3140" t="s">
        <v>19</v>
      </c>
      <c r="C3140" t="s">
        <v>17</v>
      </c>
      <c r="D3140">
        <v>0.11</v>
      </c>
      <c r="E3140">
        <v>0.82</v>
      </c>
      <c r="F3140">
        <v>1.1000000000000001E-3</v>
      </c>
      <c r="G3140">
        <v>0.13450000000000001</v>
      </c>
      <c r="H3140">
        <v>1.2E-2</v>
      </c>
      <c r="I3140">
        <v>5.2400000000000002E-2</v>
      </c>
      <c r="J3140" t="s">
        <v>26</v>
      </c>
      <c r="K3140">
        <v>0.17369999999999999</v>
      </c>
      <c r="L3140">
        <v>1.55E-2</v>
      </c>
      <c r="M3140" t="s">
        <v>25</v>
      </c>
      <c r="N3140" t="s">
        <v>27</v>
      </c>
    </row>
    <row r="3141" spans="1:16" x14ac:dyDescent="0.25">
      <c r="A3141" t="s">
        <v>28</v>
      </c>
      <c r="B3141" t="s">
        <v>19</v>
      </c>
      <c r="C3141" t="s">
        <v>17</v>
      </c>
      <c r="D3141">
        <v>7.9</v>
      </c>
      <c r="E3141">
        <v>0.92200000000000004</v>
      </c>
      <c r="F3141">
        <v>7.1830000000000005E-2</v>
      </c>
      <c r="G3141">
        <v>8.5721000000000007</v>
      </c>
      <c r="H3141">
        <v>3.0300000000000001E-2</v>
      </c>
      <c r="I3141">
        <v>3.2827999999999999</v>
      </c>
      <c r="J3141" t="s">
        <v>29</v>
      </c>
      <c r="K3141">
        <v>11.027900000000001</v>
      </c>
      <c r="L3141">
        <v>3.8899999999999997E-2</v>
      </c>
      <c r="M3141" t="s">
        <v>30</v>
      </c>
      <c r="N3141" t="s">
        <v>22</v>
      </c>
      <c r="O3141" s="2">
        <v>45517.833124999997</v>
      </c>
    </row>
    <row r="3142" spans="1:16" x14ac:dyDescent="0.25">
      <c r="A3142" t="s">
        <v>31</v>
      </c>
      <c r="B3142" t="s">
        <v>19</v>
      </c>
      <c r="C3142" t="s">
        <v>17</v>
      </c>
      <c r="D3142">
        <v>0.26</v>
      </c>
      <c r="E3142">
        <v>0.83599999999999997</v>
      </c>
      <c r="F3142">
        <v>2.5999999999999999E-3</v>
      </c>
      <c r="G3142">
        <v>0.311</v>
      </c>
      <c r="H3142">
        <v>1.6400000000000001E-2</v>
      </c>
      <c r="I3142">
        <v>0.1133</v>
      </c>
      <c r="J3142" t="s">
        <v>32</v>
      </c>
      <c r="K3142">
        <v>0.3957</v>
      </c>
      <c r="L3142">
        <v>2.0899999999999998E-2</v>
      </c>
      <c r="M3142" t="s">
        <v>31</v>
      </c>
      <c r="N3142" t="s">
        <v>27</v>
      </c>
    </row>
    <row r="3143" spans="1:16" x14ac:dyDescent="0.25">
      <c r="A3143" t="s">
        <v>33</v>
      </c>
      <c r="G3143">
        <v>99.190700000000007</v>
      </c>
      <c r="I3143">
        <v>100</v>
      </c>
      <c r="K3143">
        <v>99.190700000000007</v>
      </c>
    </row>
    <row r="3144" spans="1:16" x14ac:dyDescent="0.25">
      <c r="A3144" t="s">
        <v>474</v>
      </c>
    </row>
    <row r="3145" spans="1:16" x14ac:dyDescent="0.25">
      <c r="A3145" t="s">
        <v>474</v>
      </c>
    </row>
    <row r="3146" spans="1:16" x14ac:dyDescent="0.25">
      <c r="A3146" t="s">
        <v>474</v>
      </c>
    </row>
    <row r="3147" spans="1:16" x14ac:dyDescent="0.25">
      <c r="A3147" t="s">
        <v>474</v>
      </c>
    </row>
    <row r="3148" spans="1:16" x14ac:dyDescent="0.25">
      <c r="A3148" t="s">
        <v>474</v>
      </c>
    </row>
    <row r="3149" spans="1:16" x14ac:dyDescent="0.25">
      <c r="A3149" t="s">
        <v>270</v>
      </c>
    </row>
    <row r="3150" spans="1:16" x14ac:dyDescent="0.25">
      <c r="A3150" t="s">
        <v>0</v>
      </c>
      <c r="B3150" t="s">
        <v>1</v>
      </c>
      <c r="C3150" t="s">
        <v>2</v>
      </c>
      <c r="D3150" t="s">
        <v>3</v>
      </c>
      <c r="E3150" t="s">
        <v>4</v>
      </c>
      <c r="F3150" t="s">
        <v>5</v>
      </c>
      <c r="G3150" t="s">
        <v>6</v>
      </c>
      <c r="H3150" t="s">
        <v>7</v>
      </c>
      <c r="I3150" t="s">
        <v>8</v>
      </c>
      <c r="J3150" t="s">
        <v>9</v>
      </c>
      <c r="K3150" t="s">
        <v>10</v>
      </c>
      <c r="L3150" t="s">
        <v>11</v>
      </c>
      <c r="M3150" t="s">
        <v>12</v>
      </c>
      <c r="N3150" t="s">
        <v>13</v>
      </c>
      <c r="O3150" t="s">
        <v>14</v>
      </c>
      <c r="P3150" t="s">
        <v>15</v>
      </c>
    </row>
    <row r="3151" spans="1:16" x14ac:dyDescent="0.25">
      <c r="A3151" t="s">
        <v>16</v>
      </c>
      <c r="C3151" t="s">
        <v>17</v>
      </c>
      <c r="G3151">
        <v>41.656399999999998</v>
      </c>
      <c r="I3151">
        <v>57.1158</v>
      </c>
    </row>
    <row r="3152" spans="1:16" x14ac:dyDescent="0.25">
      <c r="A3152" t="s">
        <v>18</v>
      </c>
      <c r="B3152" t="s">
        <v>19</v>
      </c>
      <c r="C3152" t="s">
        <v>17</v>
      </c>
      <c r="D3152">
        <v>20.84</v>
      </c>
      <c r="E3152">
        <v>0.80100000000000005</v>
      </c>
      <c r="F3152">
        <v>0.12053999999999999</v>
      </c>
      <c r="G3152">
        <v>26.0166</v>
      </c>
      <c r="H3152">
        <v>3.4200000000000001E-2</v>
      </c>
      <c r="I3152">
        <v>23.474499999999999</v>
      </c>
      <c r="J3152" t="s">
        <v>20</v>
      </c>
      <c r="K3152">
        <v>43.137300000000003</v>
      </c>
      <c r="L3152">
        <v>5.67E-2</v>
      </c>
      <c r="M3152" t="s">
        <v>21</v>
      </c>
      <c r="N3152" t="s">
        <v>22</v>
      </c>
      <c r="O3152" s="2">
        <v>45517.833379629628</v>
      </c>
    </row>
    <row r="3153" spans="1:16" x14ac:dyDescent="0.25">
      <c r="A3153" t="s">
        <v>23</v>
      </c>
      <c r="B3153" t="s">
        <v>19</v>
      </c>
      <c r="C3153" t="s">
        <v>17</v>
      </c>
      <c r="D3153">
        <v>18.38</v>
      </c>
      <c r="E3153">
        <v>1.0089999999999999</v>
      </c>
      <c r="F3153">
        <v>9.5299999999999996E-2</v>
      </c>
      <c r="G3153">
        <v>18.212599999999998</v>
      </c>
      <c r="H3153">
        <v>2.9100000000000001E-2</v>
      </c>
      <c r="I3153">
        <v>14.2249</v>
      </c>
      <c r="J3153" t="s">
        <v>24</v>
      </c>
      <c r="K3153">
        <v>38.962000000000003</v>
      </c>
      <c r="L3153">
        <v>6.2199999999999998E-2</v>
      </c>
      <c r="M3153" t="s">
        <v>21</v>
      </c>
      <c r="N3153" t="s">
        <v>22</v>
      </c>
      <c r="O3153" s="2">
        <v>45517.833414351851</v>
      </c>
    </row>
    <row r="3154" spans="1:16" x14ac:dyDescent="0.25">
      <c r="A3154" t="s">
        <v>38</v>
      </c>
      <c r="B3154" t="s">
        <v>19</v>
      </c>
      <c r="C3154" t="s">
        <v>17</v>
      </c>
      <c r="D3154">
        <v>0.23</v>
      </c>
      <c r="E3154">
        <v>0.998</v>
      </c>
      <c r="F3154">
        <v>1.9400000000000001E-3</v>
      </c>
      <c r="G3154">
        <v>0.22639999999999999</v>
      </c>
      <c r="H3154">
        <v>7.7000000000000002E-3</v>
      </c>
      <c r="I3154">
        <v>0.1239</v>
      </c>
      <c r="J3154" t="s">
        <v>39</v>
      </c>
      <c r="K3154">
        <v>0.31680000000000003</v>
      </c>
      <c r="L3154">
        <v>1.0800000000000001E-2</v>
      </c>
      <c r="M3154" t="s">
        <v>40</v>
      </c>
      <c r="N3154" t="s">
        <v>22</v>
      </c>
      <c r="O3154" s="2">
        <v>45517.833564814813</v>
      </c>
    </row>
    <row r="3155" spans="1:16" x14ac:dyDescent="0.25">
      <c r="A3155" t="s">
        <v>50</v>
      </c>
      <c r="B3155" t="s">
        <v>19</v>
      </c>
      <c r="C3155" t="s">
        <v>17</v>
      </c>
      <c r="D3155">
        <v>0.03</v>
      </c>
      <c r="E3155">
        <v>0.86899999999999999</v>
      </c>
      <c r="F3155">
        <v>2.7999999999999998E-4</v>
      </c>
      <c r="G3155">
        <v>3.1699999999999999E-2</v>
      </c>
      <c r="H3155">
        <v>0.01</v>
      </c>
      <c r="I3155">
        <v>1.34E-2</v>
      </c>
      <c r="J3155" t="s">
        <v>55</v>
      </c>
      <c r="K3155">
        <v>4.6300000000000001E-2</v>
      </c>
      <c r="L3155">
        <v>1.47E-2</v>
      </c>
      <c r="M3155" t="s">
        <v>50</v>
      </c>
      <c r="N3155" t="s">
        <v>27</v>
      </c>
    </row>
    <row r="3156" spans="1:16" x14ac:dyDescent="0.25">
      <c r="A3156" t="s">
        <v>25</v>
      </c>
      <c r="B3156" t="s">
        <v>19</v>
      </c>
      <c r="C3156" t="s">
        <v>17</v>
      </c>
      <c r="D3156">
        <v>0.15</v>
      </c>
      <c r="E3156">
        <v>0.82599999999999996</v>
      </c>
      <c r="F3156">
        <v>1.5399999999999999E-3</v>
      </c>
      <c r="G3156">
        <v>0.18659999999999999</v>
      </c>
      <c r="H3156">
        <v>1.24E-2</v>
      </c>
      <c r="I3156">
        <v>7.4499999999999997E-2</v>
      </c>
      <c r="J3156" t="s">
        <v>26</v>
      </c>
      <c r="K3156">
        <v>0.2409</v>
      </c>
      <c r="L3156">
        <v>1.61E-2</v>
      </c>
      <c r="M3156" t="s">
        <v>25</v>
      </c>
      <c r="N3156" t="s">
        <v>27</v>
      </c>
    </row>
    <row r="3157" spans="1:16" x14ac:dyDescent="0.25">
      <c r="A3157" t="s">
        <v>28</v>
      </c>
      <c r="B3157" t="s">
        <v>19</v>
      </c>
      <c r="C3157" t="s">
        <v>17</v>
      </c>
      <c r="D3157">
        <v>11.59</v>
      </c>
      <c r="E3157">
        <v>0.92800000000000005</v>
      </c>
      <c r="F3157">
        <v>0.10534</v>
      </c>
      <c r="G3157">
        <v>12.4909</v>
      </c>
      <c r="H3157">
        <v>3.5200000000000002E-2</v>
      </c>
      <c r="I3157">
        <v>4.9063999999999997</v>
      </c>
      <c r="J3157" t="s">
        <v>29</v>
      </c>
      <c r="K3157">
        <v>16.069299999999998</v>
      </c>
      <c r="L3157">
        <v>4.53E-2</v>
      </c>
      <c r="M3157" t="s">
        <v>30</v>
      </c>
      <c r="N3157" t="s">
        <v>22</v>
      </c>
      <c r="O3157" s="2">
        <v>45517.833124999997</v>
      </c>
    </row>
    <row r="3158" spans="1:16" x14ac:dyDescent="0.25">
      <c r="A3158" t="s">
        <v>31</v>
      </c>
      <c r="B3158" t="s">
        <v>19</v>
      </c>
      <c r="C3158" t="s">
        <v>17</v>
      </c>
      <c r="D3158">
        <v>0.15</v>
      </c>
      <c r="E3158">
        <v>0.83599999999999997</v>
      </c>
      <c r="F3158">
        <v>1.49E-3</v>
      </c>
      <c r="G3158">
        <v>0.17829999999999999</v>
      </c>
      <c r="H3158">
        <v>1.6E-2</v>
      </c>
      <c r="I3158">
        <v>6.6600000000000006E-2</v>
      </c>
      <c r="J3158" t="s">
        <v>32</v>
      </c>
      <c r="K3158">
        <v>0.2268</v>
      </c>
      <c r="L3158">
        <v>2.0400000000000001E-2</v>
      </c>
      <c r="M3158" t="s">
        <v>31</v>
      </c>
      <c r="N3158" t="s">
        <v>27</v>
      </c>
    </row>
    <row r="3159" spans="1:16" x14ac:dyDescent="0.25">
      <c r="A3159" t="s">
        <v>33</v>
      </c>
      <c r="G3159">
        <v>98.999300000000005</v>
      </c>
      <c r="I3159">
        <v>100</v>
      </c>
      <c r="K3159">
        <v>98.999300000000005</v>
      </c>
    </row>
    <row r="3160" spans="1:16" x14ac:dyDescent="0.25">
      <c r="A3160" t="s">
        <v>474</v>
      </c>
    </row>
    <row r="3161" spans="1:16" x14ac:dyDescent="0.25">
      <c r="A3161" t="s">
        <v>474</v>
      </c>
    </row>
    <row r="3162" spans="1:16" x14ac:dyDescent="0.25">
      <c r="A3162" t="s">
        <v>474</v>
      </c>
    </row>
    <row r="3163" spans="1:16" x14ac:dyDescent="0.25">
      <c r="A3163" t="s">
        <v>474</v>
      </c>
    </row>
    <row r="3164" spans="1:16" x14ac:dyDescent="0.25">
      <c r="A3164" t="s">
        <v>474</v>
      </c>
    </row>
    <row r="3165" spans="1:16" x14ac:dyDescent="0.25">
      <c r="A3165" t="s">
        <v>271</v>
      </c>
    </row>
    <row r="3166" spans="1:16" x14ac:dyDescent="0.25">
      <c r="A3166" t="s">
        <v>0</v>
      </c>
      <c r="B3166" t="s">
        <v>1</v>
      </c>
      <c r="C3166" t="s">
        <v>2</v>
      </c>
      <c r="D3166" t="s">
        <v>3</v>
      </c>
      <c r="E3166" t="s">
        <v>4</v>
      </c>
      <c r="F3166" t="s">
        <v>5</v>
      </c>
      <c r="G3166" t="s">
        <v>6</v>
      </c>
      <c r="H3166" t="s">
        <v>7</v>
      </c>
      <c r="I3166" t="s">
        <v>8</v>
      </c>
      <c r="J3166" t="s">
        <v>9</v>
      </c>
      <c r="K3166" t="s">
        <v>10</v>
      </c>
      <c r="L3166" t="s">
        <v>11</v>
      </c>
      <c r="M3166" t="s">
        <v>12</v>
      </c>
      <c r="N3166" t="s">
        <v>13</v>
      </c>
      <c r="O3166" t="s">
        <v>14</v>
      </c>
      <c r="P3166" t="s">
        <v>15</v>
      </c>
    </row>
    <row r="3167" spans="1:16" x14ac:dyDescent="0.25">
      <c r="A3167" t="s">
        <v>16</v>
      </c>
      <c r="C3167" t="s">
        <v>17</v>
      </c>
      <c r="G3167">
        <v>41.7517</v>
      </c>
      <c r="I3167">
        <v>57.133499999999998</v>
      </c>
    </row>
    <row r="3168" spans="1:16" x14ac:dyDescent="0.25">
      <c r="A3168" t="s">
        <v>18</v>
      </c>
      <c r="B3168" t="s">
        <v>19</v>
      </c>
      <c r="C3168" t="s">
        <v>17</v>
      </c>
      <c r="D3168">
        <v>21.19</v>
      </c>
      <c r="E3168">
        <v>0.80700000000000005</v>
      </c>
      <c r="F3168">
        <v>0.12255000000000001</v>
      </c>
      <c r="G3168">
        <v>26.245100000000001</v>
      </c>
      <c r="H3168">
        <v>3.4200000000000001E-2</v>
      </c>
      <c r="I3168">
        <v>23.634</v>
      </c>
      <c r="J3168" t="s">
        <v>20</v>
      </c>
      <c r="K3168">
        <v>43.516300000000001</v>
      </c>
      <c r="L3168">
        <v>5.6599999999999998E-2</v>
      </c>
      <c r="M3168" t="s">
        <v>21</v>
      </c>
      <c r="N3168" t="s">
        <v>22</v>
      </c>
      <c r="O3168" s="2">
        <v>45517.833379629628</v>
      </c>
    </row>
    <row r="3169" spans="1:16" x14ac:dyDescent="0.25">
      <c r="A3169" t="s">
        <v>23</v>
      </c>
      <c r="B3169" t="s">
        <v>19</v>
      </c>
      <c r="C3169" t="s">
        <v>17</v>
      </c>
      <c r="D3169">
        <v>18.46</v>
      </c>
      <c r="E3169">
        <v>1.01</v>
      </c>
      <c r="F3169">
        <v>9.5740000000000006E-2</v>
      </c>
      <c r="G3169">
        <v>18.291</v>
      </c>
      <c r="H3169">
        <v>2.9100000000000001E-2</v>
      </c>
      <c r="I3169">
        <v>14.257899999999999</v>
      </c>
      <c r="J3169" t="s">
        <v>24</v>
      </c>
      <c r="K3169">
        <v>39.129600000000003</v>
      </c>
      <c r="L3169">
        <v>6.2300000000000001E-2</v>
      </c>
      <c r="M3169" t="s">
        <v>21</v>
      </c>
      <c r="N3169" t="s">
        <v>22</v>
      </c>
      <c r="O3169" s="2">
        <v>45517.833414351851</v>
      </c>
    </row>
    <row r="3170" spans="1:16" x14ac:dyDescent="0.25">
      <c r="A3170" t="s">
        <v>38</v>
      </c>
      <c r="B3170" t="s">
        <v>19</v>
      </c>
      <c r="C3170" t="s">
        <v>17</v>
      </c>
      <c r="D3170">
        <v>0.24</v>
      </c>
      <c r="E3170">
        <v>0.997</v>
      </c>
      <c r="F3170">
        <v>2.0699999999999998E-3</v>
      </c>
      <c r="G3170">
        <v>0.24249999999999999</v>
      </c>
      <c r="H3170">
        <v>7.7999999999999996E-3</v>
      </c>
      <c r="I3170">
        <v>0.13250000000000001</v>
      </c>
      <c r="J3170" t="s">
        <v>39</v>
      </c>
      <c r="K3170">
        <v>0.33929999999999999</v>
      </c>
      <c r="L3170">
        <v>1.09E-2</v>
      </c>
      <c r="M3170" t="s">
        <v>40</v>
      </c>
      <c r="N3170" t="s">
        <v>22</v>
      </c>
      <c r="O3170" s="2">
        <v>45517.833564814813</v>
      </c>
    </row>
    <row r="3171" spans="1:16" x14ac:dyDescent="0.25">
      <c r="A3171" t="s">
        <v>50</v>
      </c>
      <c r="B3171" t="s">
        <v>19</v>
      </c>
      <c r="C3171" t="s">
        <v>17</v>
      </c>
      <c r="D3171">
        <v>0.04</v>
      </c>
      <c r="E3171">
        <v>0.86699999999999999</v>
      </c>
      <c r="F3171">
        <v>3.6999999999999999E-4</v>
      </c>
      <c r="G3171">
        <v>4.2599999999999999E-2</v>
      </c>
      <c r="H3171">
        <v>1.01E-2</v>
      </c>
      <c r="I3171">
        <v>1.7999999999999999E-2</v>
      </c>
      <c r="J3171" t="s">
        <v>55</v>
      </c>
      <c r="K3171">
        <v>6.2300000000000001E-2</v>
      </c>
      <c r="L3171">
        <v>1.47E-2</v>
      </c>
      <c r="M3171" t="s">
        <v>50</v>
      </c>
      <c r="N3171" t="s">
        <v>27</v>
      </c>
    </row>
    <row r="3172" spans="1:16" x14ac:dyDescent="0.25">
      <c r="A3172" t="s">
        <v>25</v>
      </c>
      <c r="B3172" t="s">
        <v>19</v>
      </c>
      <c r="C3172" t="s">
        <v>17</v>
      </c>
      <c r="D3172">
        <v>0.16</v>
      </c>
      <c r="E3172">
        <v>0.82499999999999996</v>
      </c>
      <c r="F3172">
        <v>1.56E-3</v>
      </c>
      <c r="G3172">
        <v>0.189</v>
      </c>
      <c r="H3172">
        <v>1.24E-2</v>
      </c>
      <c r="I3172">
        <v>7.5300000000000006E-2</v>
      </c>
      <c r="J3172" t="s">
        <v>26</v>
      </c>
      <c r="K3172">
        <v>0.24410000000000001</v>
      </c>
      <c r="L3172">
        <v>1.6E-2</v>
      </c>
      <c r="M3172" t="s">
        <v>25</v>
      </c>
      <c r="N3172" t="s">
        <v>27</v>
      </c>
    </row>
    <row r="3173" spans="1:16" x14ac:dyDescent="0.25">
      <c r="A3173" t="s">
        <v>28</v>
      </c>
      <c r="B3173" t="s">
        <v>19</v>
      </c>
      <c r="C3173" t="s">
        <v>17</v>
      </c>
      <c r="D3173">
        <v>11.09</v>
      </c>
      <c r="E3173">
        <v>0.92700000000000005</v>
      </c>
      <c r="F3173">
        <v>0.10081</v>
      </c>
      <c r="G3173">
        <v>11.9657</v>
      </c>
      <c r="H3173">
        <v>3.4700000000000002E-2</v>
      </c>
      <c r="I3173">
        <v>4.6908000000000003</v>
      </c>
      <c r="J3173" t="s">
        <v>29</v>
      </c>
      <c r="K3173">
        <v>15.393599999999999</v>
      </c>
      <c r="L3173">
        <v>4.4600000000000001E-2</v>
      </c>
      <c r="M3173" t="s">
        <v>30</v>
      </c>
      <c r="N3173" t="s">
        <v>22</v>
      </c>
      <c r="O3173" s="2">
        <v>45517.833124999997</v>
      </c>
    </row>
    <row r="3174" spans="1:16" x14ac:dyDescent="0.25">
      <c r="A3174" t="s">
        <v>31</v>
      </c>
      <c r="B3174" t="s">
        <v>19</v>
      </c>
      <c r="C3174" t="s">
        <v>17</v>
      </c>
      <c r="D3174">
        <v>0.13</v>
      </c>
      <c r="E3174">
        <v>0.83599999999999997</v>
      </c>
      <c r="F3174">
        <v>1.2999999999999999E-3</v>
      </c>
      <c r="G3174">
        <v>0.15559999999999999</v>
      </c>
      <c r="H3174">
        <v>1.5800000000000002E-2</v>
      </c>
      <c r="I3174">
        <v>5.8000000000000003E-2</v>
      </c>
      <c r="J3174" t="s">
        <v>32</v>
      </c>
      <c r="K3174">
        <v>0.19800000000000001</v>
      </c>
      <c r="L3174">
        <v>2.0199999999999999E-2</v>
      </c>
      <c r="M3174" t="s">
        <v>31</v>
      </c>
      <c r="N3174" t="s">
        <v>27</v>
      </c>
    </row>
    <row r="3175" spans="1:16" x14ac:dyDescent="0.25">
      <c r="A3175" t="s">
        <v>33</v>
      </c>
      <c r="G3175">
        <v>98.883300000000006</v>
      </c>
      <c r="I3175">
        <v>100</v>
      </c>
      <c r="K3175">
        <v>98.883300000000006</v>
      </c>
    </row>
    <row r="3176" spans="1:16" x14ac:dyDescent="0.25">
      <c r="A3176" t="s">
        <v>474</v>
      </c>
    </row>
    <row r="3177" spans="1:16" x14ac:dyDescent="0.25">
      <c r="A3177" t="s">
        <v>474</v>
      </c>
    </row>
    <row r="3178" spans="1:16" x14ac:dyDescent="0.25">
      <c r="A3178" t="s">
        <v>474</v>
      </c>
    </row>
    <row r="3179" spans="1:16" x14ac:dyDescent="0.25">
      <c r="A3179" t="s">
        <v>474</v>
      </c>
    </row>
    <row r="3180" spans="1:16" x14ac:dyDescent="0.25">
      <c r="A3180" t="s">
        <v>474</v>
      </c>
    </row>
    <row r="3181" spans="1:16" x14ac:dyDescent="0.25">
      <c r="A3181" t="s">
        <v>272</v>
      </c>
    </row>
    <row r="3182" spans="1:16" x14ac:dyDescent="0.25">
      <c r="A3182" t="s">
        <v>0</v>
      </c>
      <c r="B3182" t="s">
        <v>1</v>
      </c>
      <c r="C3182" t="s">
        <v>2</v>
      </c>
      <c r="D3182" t="s">
        <v>3</v>
      </c>
      <c r="E3182" t="s">
        <v>4</v>
      </c>
      <c r="F3182" t="s">
        <v>5</v>
      </c>
      <c r="G3182" t="s">
        <v>6</v>
      </c>
      <c r="H3182" t="s">
        <v>7</v>
      </c>
      <c r="I3182" t="s">
        <v>8</v>
      </c>
      <c r="J3182" t="s">
        <v>9</v>
      </c>
      <c r="K3182" t="s">
        <v>10</v>
      </c>
      <c r="L3182" t="s">
        <v>11</v>
      </c>
      <c r="M3182" t="s">
        <v>12</v>
      </c>
      <c r="N3182" t="s">
        <v>13</v>
      </c>
      <c r="O3182" t="s">
        <v>14</v>
      </c>
      <c r="P3182" t="s">
        <v>15</v>
      </c>
    </row>
    <row r="3183" spans="1:16" x14ac:dyDescent="0.25">
      <c r="A3183" t="s">
        <v>16</v>
      </c>
      <c r="C3183" t="s">
        <v>17</v>
      </c>
      <c r="G3183">
        <v>41.645600000000002</v>
      </c>
      <c r="I3183">
        <v>57.134</v>
      </c>
    </row>
    <row r="3184" spans="1:16" x14ac:dyDescent="0.25">
      <c r="A3184" t="s">
        <v>18</v>
      </c>
      <c r="B3184" t="s">
        <v>19</v>
      </c>
      <c r="C3184" t="s">
        <v>17</v>
      </c>
      <c r="D3184">
        <v>21.03</v>
      </c>
      <c r="E3184">
        <v>0.80500000000000005</v>
      </c>
      <c r="F3184">
        <v>0.12162000000000001</v>
      </c>
      <c r="G3184">
        <v>26.104700000000001</v>
      </c>
      <c r="H3184">
        <v>3.4099999999999998E-2</v>
      </c>
      <c r="I3184">
        <v>23.567599999999999</v>
      </c>
      <c r="J3184" t="s">
        <v>20</v>
      </c>
      <c r="K3184">
        <v>43.283299999999997</v>
      </c>
      <c r="L3184">
        <v>5.6599999999999998E-2</v>
      </c>
      <c r="M3184" t="s">
        <v>21</v>
      </c>
      <c r="N3184" t="s">
        <v>22</v>
      </c>
      <c r="O3184" s="2">
        <v>45517.833379629628</v>
      </c>
    </row>
    <row r="3185" spans="1:16" x14ac:dyDescent="0.25">
      <c r="A3185" t="s">
        <v>23</v>
      </c>
      <c r="B3185" t="s">
        <v>19</v>
      </c>
      <c r="C3185" t="s">
        <v>17</v>
      </c>
      <c r="D3185">
        <v>18.420000000000002</v>
      </c>
      <c r="E3185">
        <v>1.01</v>
      </c>
      <c r="F3185">
        <v>9.554E-2</v>
      </c>
      <c r="G3185">
        <v>18.2502</v>
      </c>
      <c r="H3185">
        <v>2.9100000000000001E-2</v>
      </c>
      <c r="I3185">
        <v>14.262499999999999</v>
      </c>
      <c r="J3185" t="s">
        <v>24</v>
      </c>
      <c r="K3185">
        <v>39.042299999999997</v>
      </c>
      <c r="L3185">
        <v>6.2199999999999998E-2</v>
      </c>
      <c r="M3185" t="s">
        <v>21</v>
      </c>
      <c r="N3185" t="s">
        <v>22</v>
      </c>
      <c r="O3185" s="2">
        <v>45517.833414351851</v>
      </c>
    </row>
    <row r="3186" spans="1:16" x14ac:dyDescent="0.25">
      <c r="A3186" t="s">
        <v>38</v>
      </c>
      <c r="B3186" t="s">
        <v>19</v>
      </c>
      <c r="C3186" t="s">
        <v>17</v>
      </c>
      <c r="D3186">
        <v>0.24</v>
      </c>
      <c r="E3186">
        <v>0.997</v>
      </c>
      <c r="F3186">
        <v>2.0899999999999998E-3</v>
      </c>
      <c r="G3186">
        <v>0.24460000000000001</v>
      </c>
      <c r="H3186">
        <v>7.7999999999999996E-3</v>
      </c>
      <c r="I3186">
        <v>0.13389999999999999</v>
      </c>
      <c r="J3186" t="s">
        <v>39</v>
      </c>
      <c r="K3186">
        <v>0.3422</v>
      </c>
      <c r="L3186">
        <v>1.09E-2</v>
      </c>
      <c r="M3186" t="s">
        <v>40</v>
      </c>
      <c r="N3186" t="s">
        <v>22</v>
      </c>
      <c r="O3186" s="2">
        <v>45517.833564814813</v>
      </c>
    </row>
    <row r="3187" spans="1:16" x14ac:dyDescent="0.25">
      <c r="A3187" t="s">
        <v>50</v>
      </c>
      <c r="B3187" t="s">
        <v>19</v>
      </c>
      <c r="C3187" t="s">
        <v>17</v>
      </c>
      <c r="D3187">
        <v>0.02</v>
      </c>
      <c r="E3187">
        <v>0.86799999999999999</v>
      </c>
      <c r="F3187">
        <v>2.2000000000000001E-4</v>
      </c>
      <c r="G3187">
        <v>2.58E-2</v>
      </c>
      <c r="H3187">
        <v>0.01</v>
      </c>
      <c r="I3187">
        <v>1.09E-2</v>
      </c>
      <c r="J3187" t="s">
        <v>55</v>
      </c>
      <c r="K3187">
        <v>3.7699999999999997E-2</v>
      </c>
      <c r="L3187">
        <v>1.47E-2</v>
      </c>
      <c r="M3187" t="s">
        <v>50</v>
      </c>
      <c r="N3187" t="s">
        <v>27</v>
      </c>
    </row>
    <row r="3188" spans="1:16" x14ac:dyDescent="0.25">
      <c r="A3188" t="s">
        <v>25</v>
      </c>
      <c r="B3188" t="s">
        <v>19</v>
      </c>
      <c r="C3188" t="s">
        <v>17</v>
      </c>
      <c r="D3188">
        <v>0.15</v>
      </c>
      <c r="E3188">
        <v>0.82499999999999996</v>
      </c>
      <c r="F3188">
        <v>1.5399999999999999E-3</v>
      </c>
      <c r="G3188">
        <v>0.1865</v>
      </c>
      <c r="H3188">
        <v>1.24E-2</v>
      </c>
      <c r="I3188">
        <v>7.4499999999999997E-2</v>
      </c>
      <c r="J3188" t="s">
        <v>26</v>
      </c>
      <c r="K3188">
        <v>0.24079999999999999</v>
      </c>
      <c r="L3188">
        <v>1.6E-2</v>
      </c>
      <c r="M3188" t="s">
        <v>25</v>
      </c>
      <c r="N3188" t="s">
        <v>27</v>
      </c>
    </row>
    <row r="3189" spans="1:16" x14ac:dyDescent="0.25">
      <c r="A3189" t="s">
        <v>28</v>
      </c>
      <c r="B3189" t="s">
        <v>19</v>
      </c>
      <c r="C3189" t="s">
        <v>17</v>
      </c>
      <c r="D3189">
        <v>11.23</v>
      </c>
      <c r="E3189">
        <v>0.92700000000000005</v>
      </c>
      <c r="F3189">
        <v>0.1021</v>
      </c>
      <c r="G3189">
        <v>12.1153</v>
      </c>
      <c r="H3189">
        <v>3.49E-2</v>
      </c>
      <c r="I3189">
        <v>4.7615999999999996</v>
      </c>
      <c r="J3189" t="s">
        <v>29</v>
      </c>
      <c r="K3189">
        <v>15.5861</v>
      </c>
      <c r="L3189">
        <v>4.48E-2</v>
      </c>
      <c r="M3189" t="s">
        <v>30</v>
      </c>
      <c r="N3189" t="s">
        <v>22</v>
      </c>
      <c r="O3189" s="2">
        <v>45517.833124999997</v>
      </c>
    </row>
    <row r="3190" spans="1:16" x14ac:dyDescent="0.25">
      <c r="A3190" t="s">
        <v>31</v>
      </c>
      <c r="B3190" t="s">
        <v>19</v>
      </c>
      <c r="C3190" t="s">
        <v>17</v>
      </c>
      <c r="D3190">
        <v>0.12</v>
      </c>
      <c r="E3190">
        <v>0.83599999999999997</v>
      </c>
      <c r="F3190">
        <v>1.23E-3</v>
      </c>
      <c r="G3190">
        <v>0.1472</v>
      </c>
      <c r="H3190">
        <v>1.5800000000000002E-2</v>
      </c>
      <c r="I3190">
        <v>5.5E-2</v>
      </c>
      <c r="J3190" t="s">
        <v>32</v>
      </c>
      <c r="K3190">
        <v>0.18729999999999999</v>
      </c>
      <c r="L3190">
        <v>2.01E-2</v>
      </c>
      <c r="M3190" t="s">
        <v>31</v>
      </c>
      <c r="N3190" t="s">
        <v>27</v>
      </c>
    </row>
    <row r="3191" spans="1:16" x14ac:dyDescent="0.25">
      <c r="A3191" t="s">
        <v>33</v>
      </c>
      <c r="G3191">
        <v>98.719800000000006</v>
      </c>
      <c r="I3191">
        <v>100</v>
      </c>
      <c r="K3191">
        <v>98.719800000000006</v>
      </c>
    </row>
    <row r="3192" spans="1:16" x14ac:dyDescent="0.25">
      <c r="A3192" t="s">
        <v>474</v>
      </c>
    </row>
    <row r="3193" spans="1:16" x14ac:dyDescent="0.25">
      <c r="A3193" t="s">
        <v>474</v>
      </c>
    </row>
    <row r="3194" spans="1:16" x14ac:dyDescent="0.25">
      <c r="A3194" t="s">
        <v>474</v>
      </c>
    </row>
    <row r="3195" spans="1:16" x14ac:dyDescent="0.25">
      <c r="A3195" t="s">
        <v>474</v>
      </c>
    </row>
    <row r="3196" spans="1:16" x14ac:dyDescent="0.25">
      <c r="A3196" t="s">
        <v>474</v>
      </c>
    </row>
    <row r="3197" spans="1:16" x14ac:dyDescent="0.25">
      <c r="A3197" t="s">
        <v>273</v>
      </c>
    </row>
    <row r="3198" spans="1:16" x14ac:dyDescent="0.25">
      <c r="A3198" t="s">
        <v>0</v>
      </c>
      <c r="B3198" t="s">
        <v>1</v>
      </c>
      <c r="C3198" t="s">
        <v>2</v>
      </c>
      <c r="D3198" t="s">
        <v>3</v>
      </c>
      <c r="E3198" t="s">
        <v>4</v>
      </c>
      <c r="F3198" t="s">
        <v>5</v>
      </c>
      <c r="G3198" t="s">
        <v>6</v>
      </c>
      <c r="H3198" t="s">
        <v>7</v>
      </c>
      <c r="I3198" t="s">
        <v>8</v>
      </c>
      <c r="J3198" t="s">
        <v>9</v>
      </c>
      <c r="K3198" t="s">
        <v>10</v>
      </c>
      <c r="L3198" t="s">
        <v>11</v>
      </c>
      <c r="M3198" t="s">
        <v>12</v>
      </c>
      <c r="N3198" t="s">
        <v>13</v>
      </c>
      <c r="O3198" t="s">
        <v>14</v>
      </c>
      <c r="P3198" t="s">
        <v>15</v>
      </c>
    </row>
    <row r="3199" spans="1:16" x14ac:dyDescent="0.25">
      <c r="A3199" t="s">
        <v>16</v>
      </c>
      <c r="C3199" t="s">
        <v>17</v>
      </c>
      <c r="G3199">
        <v>41.841299999999997</v>
      </c>
      <c r="I3199">
        <v>57.141599999999997</v>
      </c>
    </row>
    <row r="3200" spans="1:16" x14ac:dyDescent="0.25">
      <c r="A3200" t="s">
        <v>18</v>
      </c>
      <c r="B3200" t="s">
        <v>19</v>
      </c>
      <c r="C3200" t="s">
        <v>17</v>
      </c>
      <c r="D3200">
        <v>21.31</v>
      </c>
      <c r="E3200">
        <v>0.80900000000000005</v>
      </c>
      <c r="F3200">
        <v>0.12325999999999999</v>
      </c>
      <c r="G3200">
        <v>26.342500000000001</v>
      </c>
      <c r="H3200">
        <v>3.4200000000000001E-2</v>
      </c>
      <c r="I3200">
        <v>23.674199999999999</v>
      </c>
      <c r="J3200" t="s">
        <v>20</v>
      </c>
      <c r="K3200">
        <v>43.677700000000002</v>
      </c>
      <c r="L3200">
        <v>5.67E-2</v>
      </c>
      <c r="M3200" t="s">
        <v>21</v>
      </c>
      <c r="N3200" t="s">
        <v>22</v>
      </c>
      <c r="O3200" s="2">
        <v>45517.833379629628</v>
      </c>
    </row>
    <row r="3201" spans="1:16" x14ac:dyDescent="0.25">
      <c r="A3201" t="s">
        <v>23</v>
      </c>
      <c r="B3201" t="s">
        <v>19</v>
      </c>
      <c r="C3201" t="s">
        <v>17</v>
      </c>
      <c r="D3201">
        <v>18.52</v>
      </c>
      <c r="E3201">
        <v>1.01</v>
      </c>
      <c r="F3201">
        <v>9.6049999999999996E-2</v>
      </c>
      <c r="G3201">
        <v>18.348299999999998</v>
      </c>
      <c r="H3201">
        <v>2.9100000000000001E-2</v>
      </c>
      <c r="I3201">
        <v>14.273999999999999</v>
      </c>
      <c r="J3201" t="s">
        <v>24</v>
      </c>
      <c r="K3201">
        <v>39.252400000000002</v>
      </c>
      <c r="L3201">
        <v>6.2300000000000001E-2</v>
      </c>
      <c r="M3201" t="s">
        <v>21</v>
      </c>
      <c r="N3201" t="s">
        <v>22</v>
      </c>
      <c r="O3201" s="2">
        <v>45517.833414351851</v>
      </c>
    </row>
    <row r="3202" spans="1:16" x14ac:dyDescent="0.25">
      <c r="A3202" t="s">
        <v>38</v>
      </c>
      <c r="B3202" t="s">
        <v>19</v>
      </c>
      <c r="C3202" t="s">
        <v>17</v>
      </c>
      <c r="D3202">
        <v>0.24</v>
      </c>
      <c r="E3202">
        <v>0.997</v>
      </c>
      <c r="F3202">
        <v>2.0600000000000002E-3</v>
      </c>
      <c r="G3202">
        <v>0.24110000000000001</v>
      </c>
      <c r="H3202">
        <v>7.7999999999999996E-3</v>
      </c>
      <c r="I3202">
        <v>0.13139999999999999</v>
      </c>
      <c r="J3202" t="s">
        <v>39</v>
      </c>
      <c r="K3202">
        <v>0.33739999999999998</v>
      </c>
      <c r="L3202">
        <v>1.09E-2</v>
      </c>
      <c r="M3202" t="s">
        <v>40</v>
      </c>
      <c r="N3202" t="s">
        <v>22</v>
      </c>
      <c r="O3202" s="2">
        <v>45517.833564814813</v>
      </c>
    </row>
    <row r="3203" spans="1:16" x14ac:dyDescent="0.25">
      <c r="A3203" t="s">
        <v>50</v>
      </c>
      <c r="B3203" t="s">
        <v>19</v>
      </c>
      <c r="C3203" t="s">
        <v>17</v>
      </c>
      <c r="D3203">
        <v>0.04</v>
      </c>
      <c r="E3203">
        <v>0.86599999999999999</v>
      </c>
      <c r="F3203">
        <v>3.8000000000000002E-4</v>
      </c>
      <c r="G3203">
        <v>4.3799999999999999E-2</v>
      </c>
      <c r="H3203">
        <v>0.01</v>
      </c>
      <c r="I3203">
        <v>1.84E-2</v>
      </c>
      <c r="J3203" t="s">
        <v>55</v>
      </c>
      <c r="K3203">
        <v>6.4100000000000004E-2</v>
      </c>
      <c r="L3203">
        <v>1.47E-2</v>
      </c>
      <c r="M3203" t="s">
        <v>50</v>
      </c>
      <c r="N3203" t="s">
        <v>27</v>
      </c>
    </row>
    <row r="3204" spans="1:16" x14ac:dyDescent="0.25">
      <c r="A3204" t="s">
        <v>25</v>
      </c>
      <c r="B3204" t="s">
        <v>19</v>
      </c>
      <c r="C3204" t="s">
        <v>17</v>
      </c>
      <c r="D3204">
        <v>0.15</v>
      </c>
      <c r="E3204">
        <v>0.82499999999999996</v>
      </c>
      <c r="F3204">
        <v>1.5100000000000001E-3</v>
      </c>
      <c r="G3204">
        <v>0.183</v>
      </c>
      <c r="H3204">
        <v>1.24E-2</v>
      </c>
      <c r="I3204">
        <v>7.2800000000000004E-2</v>
      </c>
      <c r="J3204" t="s">
        <v>26</v>
      </c>
      <c r="K3204">
        <v>0.23630000000000001</v>
      </c>
      <c r="L3204">
        <v>1.6E-2</v>
      </c>
      <c r="M3204" t="s">
        <v>25</v>
      </c>
      <c r="N3204" t="s">
        <v>27</v>
      </c>
    </row>
    <row r="3205" spans="1:16" x14ac:dyDescent="0.25">
      <c r="A3205" t="s">
        <v>28</v>
      </c>
      <c r="B3205" t="s">
        <v>19</v>
      </c>
      <c r="C3205" t="s">
        <v>17</v>
      </c>
      <c r="D3205">
        <v>10.94</v>
      </c>
      <c r="E3205">
        <v>0.92700000000000005</v>
      </c>
      <c r="F3205">
        <v>9.9470000000000003E-2</v>
      </c>
      <c r="G3205">
        <v>11.8088</v>
      </c>
      <c r="H3205">
        <v>3.4500000000000003E-2</v>
      </c>
      <c r="I3205">
        <v>4.62</v>
      </c>
      <c r="J3205" t="s">
        <v>29</v>
      </c>
      <c r="K3205">
        <v>15.191800000000001</v>
      </c>
      <c r="L3205">
        <v>4.4400000000000002E-2</v>
      </c>
      <c r="M3205" t="s">
        <v>30</v>
      </c>
      <c r="N3205" t="s">
        <v>22</v>
      </c>
      <c r="O3205" s="2">
        <v>45517.833124999997</v>
      </c>
    </row>
    <row r="3206" spans="1:16" x14ac:dyDescent="0.25">
      <c r="A3206" t="s">
        <v>31</v>
      </c>
      <c r="B3206" t="s">
        <v>19</v>
      </c>
      <c r="C3206" t="s">
        <v>17</v>
      </c>
      <c r="D3206">
        <v>0.15</v>
      </c>
      <c r="E3206">
        <v>0.83599999999999997</v>
      </c>
      <c r="F3206">
        <v>1.5100000000000001E-3</v>
      </c>
      <c r="G3206">
        <v>0.18110000000000001</v>
      </c>
      <c r="H3206">
        <v>1.6E-2</v>
      </c>
      <c r="I3206">
        <v>6.7400000000000002E-2</v>
      </c>
      <c r="J3206" t="s">
        <v>32</v>
      </c>
      <c r="K3206">
        <v>0.23050000000000001</v>
      </c>
      <c r="L3206">
        <v>2.0299999999999999E-2</v>
      </c>
      <c r="M3206" t="s">
        <v>31</v>
      </c>
      <c r="N3206" t="s">
        <v>27</v>
      </c>
    </row>
    <row r="3207" spans="1:16" x14ac:dyDescent="0.25">
      <c r="A3207" t="s">
        <v>33</v>
      </c>
      <c r="G3207">
        <v>98.99</v>
      </c>
      <c r="I3207">
        <v>100</v>
      </c>
      <c r="K3207">
        <v>98.99</v>
      </c>
    </row>
    <row r="3208" spans="1:16" x14ac:dyDescent="0.25">
      <c r="A3208" t="s">
        <v>474</v>
      </c>
    </row>
    <row r="3209" spans="1:16" x14ac:dyDescent="0.25">
      <c r="A3209" t="s">
        <v>474</v>
      </c>
    </row>
    <row r="3210" spans="1:16" x14ac:dyDescent="0.25">
      <c r="A3210" t="s">
        <v>474</v>
      </c>
    </row>
    <row r="3211" spans="1:16" x14ac:dyDescent="0.25">
      <c r="A3211" t="s">
        <v>474</v>
      </c>
    </row>
    <row r="3212" spans="1:16" x14ac:dyDescent="0.25">
      <c r="A3212" t="s">
        <v>474</v>
      </c>
    </row>
    <row r="3213" spans="1:16" x14ac:dyDescent="0.25">
      <c r="A3213" t="s">
        <v>274</v>
      </c>
    </row>
    <row r="3214" spans="1:16" x14ac:dyDescent="0.25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  <c r="G3214" t="s">
        <v>6</v>
      </c>
      <c r="H3214" t="s">
        <v>7</v>
      </c>
      <c r="I3214" t="s">
        <v>8</v>
      </c>
      <c r="J3214" t="s">
        <v>9</v>
      </c>
      <c r="K3214" t="s">
        <v>10</v>
      </c>
      <c r="L3214" t="s">
        <v>11</v>
      </c>
      <c r="M3214" t="s">
        <v>12</v>
      </c>
      <c r="N3214" t="s">
        <v>13</v>
      </c>
      <c r="O3214" t="s">
        <v>14</v>
      </c>
      <c r="P3214" t="s">
        <v>15</v>
      </c>
    </row>
    <row r="3215" spans="1:16" x14ac:dyDescent="0.25">
      <c r="A3215" t="s">
        <v>16</v>
      </c>
      <c r="C3215" t="s">
        <v>17</v>
      </c>
      <c r="G3215">
        <v>42.358899999999998</v>
      </c>
      <c r="I3215">
        <v>57.135399999999997</v>
      </c>
    </row>
    <row r="3216" spans="1:16" x14ac:dyDescent="0.25">
      <c r="A3216" t="s">
        <v>18</v>
      </c>
      <c r="B3216" t="s">
        <v>19</v>
      </c>
      <c r="C3216" t="s">
        <v>17</v>
      </c>
      <c r="D3216">
        <v>21.66</v>
      </c>
      <c r="E3216">
        <v>0.81</v>
      </c>
      <c r="F3216">
        <v>0.12523000000000001</v>
      </c>
      <c r="G3216">
        <v>26.728000000000002</v>
      </c>
      <c r="H3216">
        <v>3.44E-2</v>
      </c>
      <c r="I3216">
        <v>23.724599999999999</v>
      </c>
      <c r="J3216" t="s">
        <v>20</v>
      </c>
      <c r="K3216">
        <v>44.316899999999997</v>
      </c>
      <c r="L3216">
        <v>5.7099999999999998E-2</v>
      </c>
      <c r="M3216" t="s">
        <v>21</v>
      </c>
      <c r="N3216" t="s">
        <v>22</v>
      </c>
      <c r="O3216" s="2">
        <v>45517.833379629628</v>
      </c>
    </row>
    <row r="3217" spans="1:16" x14ac:dyDescent="0.25">
      <c r="A3217" t="s">
        <v>23</v>
      </c>
      <c r="B3217" t="s">
        <v>19</v>
      </c>
      <c r="C3217" t="s">
        <v>17</v>
      </c>
      <c r="D3217">
        <v>18.739999999999998</v>
      </c>
      <c r="E3217">
        <v>1.01</v>
      </c>
      <c r="F3217">
        <v>9.7159999999999996E-2</v>
      </c>
      <c r="G3217">
        <v>18.564</v>
      </c>
      <c r="H3217">
        <v>2.93E-2</v>
      </c>
      <c r="I3217">
        <v>14.2638</v>
      </c>
      <c r="J3217" t="s">
        <v>24</v>
      </c>
      <c r="K3217">
        <v>39.7136</v>
      </c>
      <c r="L3217">
        <v>6.2799999999999995E-2</v>
      </c>
      <c r="M3217" t="s">
        <v>21</v>
      </c>
      <c r="N3217" t="s">
        <v>22</v>
      </c>
      <c r="O3217" s="2">
        <v>45517.833414351851</v>
      </c>
    </row>
    <row r="3218" spans="1:16" x14ac:dyDescent="0.25">
      <c r="A3218" t="s">
        <v>38</v>
      </c>
      <c r="B3218" t="s">
        <v>19</v>
      </c>
      <c r="C3218" t="s">
        <v>17</v>
      </c>
      <c r="D3218">
        <v>0.25</v>
      </c>
      <c r="E3218">
        <v>0.996</v>
      </c>
      <c r="F3218">
        <v>2.1199999999999999E-3</v>
      </c>
      <c r="G3218">
        <v>0.2482</v>
      </c>
      <c r="H3218">
        <v>7.7999999999999996E-3</v>
      </c>
      <c r="I3218">
        <v>0.13370000000000001</v>
      </c>
      <c r="J3218" t="s">
        <v>39</v>
      </c>
      <c r="K3218">
        <v>0.3473</v>
      </c>
      <c r="L3218">
        <v>1.0999999999999999E-2</v>
      </c>
      <c r="M3218" t="s">
        <v>40</v>
      </c>
      <c r="N3218" t="s">
        <v>22</v>
      </c>
      <c r="O3218" s="2">
        <v>45517.833564814813</v>
      </c>
    </row>
    <row r="3219" spans="1:16" x14ac:dyDescent="0.25">
      <c r="A3219" t="s">
        <v>50</v>
      </c>
      <c r="B3219" t="s">
        <v>19</v>
      </c>
      <c r="C3219" t="s">
        <v>17</v>
      </c>
      <c r="D3219">
        <v>0.03</v>
      </c>
      <c r="E3219">
        <v>0.86599999999999999</v>
      </c>
      <c r="F3219">
        <v>2.9999999999999997E-4</v>
      </c>
      <c r="G3219">
        <v>3.44E-2</v>
      </c>
      <c r="H3219">
        <v>0.01</v>
      </c>
      <c r="I3219">
        <v>1.43E-2</v>
      </c>
      <c r="J3219" t="s">
        <v>55</v>
      </c>
      <c r="K3219">
        <v>5.0299999999999997E-2</v>
      </c>
      <c r="L3219">
        <v>1.46E-2</v>
      </c>
      <c r="M3219" t="s">
        <v>50</v>
      </c>
      <c r="N3219" t="s">
        <v>27</v>
      </c>
    </row>
    <row r="3220" spans="1:16" x14ac:dyDescent="0.25">
      <c r="A3220" t="s">
        <v>25</v>
      </c>
      <c r="B3220" t="s">
        <v>19</v>
      </c>
      <c r="C3220" t="s">
        <v>17</v>
      </c>
      <c r="D3220">
        <v>0.14000000000000001</v>
      </c>
      <c r="E3220">
        <v>0.82499999999999996</v>
      </c>
      <c r="F3220">
        <v>1.41E-3</v>
      </c>
      <c r="G3220">
        <v>0.17100000000000001</v>
      </c>
      <c r="H3220">
        <v>1.24E-2</v>
      </c>
      <c r="I3220">
        <v>6.7199999999999996E-2</v>
      </c>
      <c r="J3220" t="s">
        <v>26</v>
      </c>
      <c r="K3220">
        <v>0.2208</v>
      </c>
      <c r="L3220">
        <v>1.6E-2</v>
      </c>
      <c r="M3220" t="s">
        <v>25</v>
      </c>
      <c r="N3220" t="s">
        <v>27</v>
      </c>
    </row>
    <row r="3221" spans="1:16" x14ac:dyDescent="0.25">
      <c r="A3221" t="s">
        <v>28</v>
      </c>
      <c r="B3221" t="s">
        <v>19</v>
      </c>
      <c r="C3221" t="s">
        <v>17</v>
      </c>
      <c r="D3221">
        <v>11.03</v>
      </c>
      <c r="E3221">
        <v>0.92600000000000005</v>
      </c>
      <c r="F3221">
        <v>0.10023</v>
      </c>
      <c r="G3221">
        <v>11.9016</v>
      </c>
      <c r="H3221">
        <v>3.4599999999999999E-2</v>
      </c>
      <c r="I3221">
        <v>4.5990000000000002</v>
      </c>
      <c r="J3221" t="s">
        <v>29</v>
      </c>
      <c r="K3221">
        <v>15.311199999999999</v>
      </c>
      <c r="L3221">
        <v>4.4499999999999998E-2</v>
      </c>
      <c r="M3221" t="s">
        <v>30</v>
      </c>
      <c r="N3221" t="s">
        <v>22</v>
      </c>
      <c r="O3221" s="2">
        <v>45517.833124999997</v>
      </c>
    </row>
    <row r="3222" spans="1:16" x14ac:dyDescent="0.25">
      <c r="A3222" t="s">
        <v>31</v>
      </c>
      <c r="B3222" t="s">
        <v>19</v>
      </c>
      <c r="C3222" t="s">
        <v>17</v>
      </c>
      <c r="D3222">
        <v>0.14000000000000001</v>
      </c>
      <c r="E3222">
        <v>0.83599999999999997</v>
      </c>
      <c r="F3222">
        <v>1.41E-3</v>
      </c>
      <c r="G3222">
        <v>0.16900000000000001</v>
      </c>
      <c r="H3222">
        <v>1.5900000000000001E-2</v>
      </c>
      <c r="I3222">
        <v>6.2100000000000002E-2</v>
      </c>
      <c r="J3222" t="s">
        <v>32</v>
      </c>
      <c r="K3222">
        <v>0.215</v>
      </c>
      <c r="L3222">
        <v>2.0299999999999999E-2</v>
      </c>
      <c r="M3222" t="s">
        <v>31</v>
      </c>
      <c r="N3222" t="s">
        <v>27</v>
      </c>
    </row>
    <row r="3223" spans="1:16" x14ac:dyDescent="0.25">
      <c r="A3223" t="s">
        <v>33</v>
      </c>
      <c r="G3223">
        <v>100.1752</v>
      </c>
      <c r="I3223">
        <v>100</v>
      </c>
      <c r="K3223">
        <v>100.1752</v>
      </c>
    </row>
    <row r="3224" spans="1:16" x14ac:dyDescent="0.25">
      <c r="A3224" t="s">
        <v>474</v>
      </c>
    </row>
    <row r="3225" spans="1:16" x14ac:dyDescent="0.25">
      <c r="A3225" t="s">
        <v>474</v>
      </c>
    </row>
    <row r="3226" spans="1:16" x14ac:dyDescent="0.25">
      <c r="A3226" t="s">
        <v>474</v>
      </c>
    </row>
    <row r="3227" spans="1:16" x14ac:dyDescent="0.25">
      <c r="A3227" t="s">
        <v>474</v>
      </c>
    </row>
    <row r="3228" spans="1:16" x14ac:dyDescent="0.25">
      <c r="A3228" t="s">
        <v>474</v>
      </c>
    </row>
    <row r="3229" spans="1:16" x14ac:dyDescent="0.25">
      <c r="A3229" t="s">
        <v>275</v>
      </c>
    </row>
    <row r="3230" spans="1:16" x14ac:dyDescent="0.25">
      <c r="A3230" t="s">
        <v>0</v>
      </c>
      <c r="B3230" t="s">
        <v>1</v>
      </c>
      <c r="C3230" t="s">
        <v>2</v>
      </c>
      <c r="D3230" t="s">
        <v>3</v>
      </c>
      <c r="E3230" t="s">
        <v>4</v>
      </c>
      <c r="F3230" t="s">
        <v>5</v>
      </c>
      <c r="G3230" t="s">
        <v>6</v>
      </c>
      <c r="H3230" t="s">
        <v>7</v>
      </c>
      <c r="I3230" t="s">
        <v>8</v>
      </c>
      <c r="J3230" t="s">
        <v>9</v>
      </c>
      <c r="K3230" t="s">
        <v>10</v>
      </c>
      <c r="L3230" t="s">
        <v>11</v>
      </c>
      <c r="M3230" t="s">
        <v>12</v>
      </c>
      <c r="N3230" t="s">
        <v>13</v>
      </c>
      <c r="O3230" t="s">
        <v>14</v>
      </c>
      <c r="P3230" t="s">
        <v>15</v>
      </c>
    </row>
    <row r="3231" spans="1:16" x14ac:dyDescent="0.25">
      <c r="A3231" t="s">
        <v>16</v>
      </c>
      <c r="C3231" t="s">
        <v>17</v>
      </c>
      <c r="G3231">
        <v>43.006700000000002</v>
      </c>
      <c r="I3231">
        <v>57.145600000000002</v>
      </c>
    </row>
    <row r="3232" spans="1:16" x14ac:dyDescent="0.25">
      <c r="A3232" t="s">
        <v>18</v>
      </c>
      <c r="B3232" t="s">
        <v>19</v>
      </c>
      <c r="C3232" t="s">
        <v>17</v>
      </c>
      <c r="D3232">
        <v>21.97</v>
      </c>
      <c r="E3232">
        <v>0.81</v>
      </c>
      <c r="F3232">
        <v>0.12706999999999999</v>
      </c>
      <c r="G3232">
        <v>27.108599999999999</v>
      </c>
      <c r="H3232">
        <v>3.4700000000000002E-2</v>
      </c>
      <c r="I3232">
        <v>23.7043</v>
      </c>
      <c r="J3232" t="s">
        <v>20</v>
      </c>
      <c r="K3232">
        <v>44.948</v>
      </c>
      <c r="L3232">
        <v>5.7500000000000002E-2</v>
      </c>
      <c r="M3232" t="s">
        <v>21</v>
      </c>
      <c r="N3232" t="s">
        <v>22</v>
      </c>
      <c r="O3232" s="2">
        <v>45517.833379629628</v>
      </c>
    </row>
    <row r="3233" spans="1:16" x14ac:dyDescent="0.25">
      <c r="A3233" t="s">
        <v>23</v>
      </c>
      <c r="B3233" t="s">
        <v>19</v>
      </c>
      <c r="C3233" t="s">
        <v>17</v>
      </c>
      <c r="D3233">
        <v>19.05</v>
      </c>
      <c r="E3233">
        <v>1.01</v>
      </c>
      <c r="F3233">
        <v>9.8809999999999995E-2</v>
      </c>
      <c r="G3233">
        <v>18.872900000000001</v>
      </c>
      <c r="H3233">
        <v>2.9600000000000001E-2</v>
      </c>
      <c r="I3233">
        <v>14.285299999999999</v>
      </c>
      <c r="J3233" t="s">
        <v>24</v>
      </c>
      <c r="K3233">
        <v>40.374600000000001</v>
      </c>
      <c r="L3233">
        <v>6.3299999999999995E-2</v>
      </c>
      <c r="M3233" t="s">
        <v>21</v>
      </c>
      <c r="N3233" t="s">
        <v>22</v>
      </c>
      <c r="O3233" s="2">
        <v>45517.833414351851</v>
      </c>
    </row>
    <row r="3234" spans="1:16" x14ac:dyDescent="0.25">
      <c r="A3234" t="s">
        <v>38</v>
      </c>
      <c r="B3234" t="s">
        <v>19</v>
      </c>
      <c r="C3234" t="s">
        <v>17</v>
      </c>
      <c r="D3234">
        <v>0.25</v>
      </c>
      <c r="E3234">
        <v>0.996</v>
      </c>
      <c r="F3234">
        <v>2.1700000000000001E-3</v>
      </c>
      <c r="G3234">
        <v>0.25330000000000003</v>
      </c>
      <c r="H3234">
        <v>7.9000000000000008E-3</v>
      </c>
      <c r="I3234">
        <v>0.1343</v>
      </c>
      <c r="J3234" t="s">
        <v>39</v>
      </c>
      <c r="K3234">
        <v>0.35439999999999999</v>
      </c>
      <c r="L3234">
        <v>1.0999999999999999E-2</v>
      </c>
      <c r="M3234" t="s">
        <v>40</v>
      </c>
      <c r="N3234" t="s">
        <v>22</v>
      </c>
      <c r="O3234" s="2">
        <v>45517.833564814813</v>
      </c>
    </row>
    <row r="3235" spans="1:16" x14ac:dyDescent="0.25">
      <c r="A3235" t="s">
        <v>50</v>
      </c>
      <c r="B3235" t="s">
        <v>19</v>
      </c>
      <c r="C3235" t="s">
        <v>17</v>
      </c>
      <c r="D3235">
        <v>0.02</v>
      </c>
      <c r="E3235">
        <v>0.86599999999999999</v>
      </c>
      <c r="F3235">
        <v>2.5000000000000001E-4</v>
      </c>
      <c r="G3235">
        <v>2.87E-2</v>
      </c>
      <c r="H3235">
        <v>1.01E-2</v>
      </c>
      <c r="I3235">
        <v>1.17E-2</v>
      </c>
      <c r="J3235" t="s">
        <v>55</v>
      </c>
      <c r="K3235">
        <v>4.19E-2</v>
      </c>
      <c r="L3235">
        <v>1.47E-2</v>
      </c>
      <c r="M3235" t="s">
        <v>50</v>
      </c>
      <c r="N3235" t="s">
        <v>27</v>
      </c>
    </row>
    <row r="3236" spans="1:16" x14ac:dyDescent="0.25">
      <c r="A3236" t="s">
        <v>25</v>
      </c>
      <c r="B3236" t="s">
        <v>19</v>
      </c>
      <c r="C3236" t="s">
        <v>17</v>
      </c>
      <c r="D3236">
        <v>0.14000000000000001</v>
      </c>
      <c r="E3236">
        <v>0.82399999999999995</v>
      </c>
      <c r="F3236">
        <v>1.4300000000000001E-3</v>
      </c>
      <c r="G3236">
        <v>0.1731</v>
      </c>
      <c r="H3236">
        <v>1.24E-2</v>
      </c>
      <c r="I3236">
        <v>6.7000000000000004E-2</v>
      </c>
      <c r="J3236" t="s">
        <v>26</v>
      </c>
      <c r="K3236">
        <v>0.2235</v>
      </c>
      <c r="L3236">
        <v>1.6E-2</v>
      </c>
      <c r="M3236" t="s">
        <v>25</v>
      </c>
      <c r="N3236" t="s">
        <v>27</v>
      </c>
    </row>
    <row r="3237" spans="1:16" x14ac:dyDescent="0.25">
      <c r="A3237" t="s">
        <v>28</v>
      </c>
      <c r="B3237" t="s">
        <v>19</v>
      </c>
      <c r="C3237" t="s">
        <v>17</v>
      </c>
      <c r="D3237">
        <v>11.19</v>
      </c>
      <c r="E3237">
        <v>0.92600000000000005</v>
      </c>
      <c r="F3237">
        <v>0.10168000000000001</v>
      </c>
      <c r="G3237">
        <v>12.0747</v>
      </c>
      <c r="H3237">
        <v>3.4799999999999998E-2</v>
      </c>
      <c r="I3237">
        <v>4.5964</v>
      </c>
      <c r="J3237" t="s">
        <v>29</v>
      </c>
      <c r="K3237">
        <v>15.533899999999999</v>
      </c>
      <c r="L3237">
        <v>4.48E-2</v>
      </c>
      <c r="M3237" t="s">
        <v>30</v>
      </c>
      <c r="N3237" t="s">
        <v>22</v>
      </c>
      <c r="O3237" s="2">
        <v>45517.833124999997</v>
      </c>
    </row>
    <row r="3238" spans="1:16" x14ac:dyDescent="0.25">
      <c r="A3238" t="s">
        <v>31</v>
      </c>
      <c r="B3238" t="s">
        <v>19</v>
      </c>
      <c r="C3238" t="s">
        <v>17</v>
      </c>
      <c r="D3238">
        <v>0.13</v>
      </c>
      <c r="E3238">
        <v>0.83599999999999997</v>
      </c>
      <c r="F3238">
        <v>1.2800000000000001E-3</v>
      </c>
      <c r="G3238">
        <v>0.15310000000000001</v>
      </c>
      <c r="H3238">
        <v>1.5900000000000001E-2</v>
      </c>
      <c r="I3238">
        <v>5.5500000000000001E-2</v>
      </c>
      <c r="J3238" t="s">
        <v>32</v>
      </c>
      <c r="K3238">
        <v>0.19489999999999999</v>
      </c>
      <c r="L3238">
        <v>2.0199999999999999E-2</v>
      </c>
      <c r="M3238" t="s">
        <v>31</v>
      </c>
      <c r="N3238" t="s">
        <v>27</v>
      </c>
    </row>
    <row r="3239" spans="1:16" x14ac:dyDescent="0.25">
      <c r="A3239" t="s">
        <v>33</v>
      </c>
      <c r="G3239">
        <v>101.6711</v>
      </c>
      <c r="I3239">
        <v>100</v>
      </c>
      <c r="K3239">
        <v>101.6711</v>
      </c>
    </row>
    <row r="3240" spans="1:16" x14ac:dyDescent="0.25">
      <c r="A3240" t="s">
        <v>474</v>
      </c>
    </row>
    <row r="3241" spans="1:16" x14ac:dyDescent="0.25">
      <c r="A3241" t="s">
        <v>474</v>
      </c>
    </row>
    <row r="3242" spans="1:16" x14ac:dyDescent="0.25">
      <c r="A3242" t="s">
        <v>474</v>
      </c>
    </row>
    <row r="3243" spans="1:16" x14ac:dyDescent="0.25">
      <c r="A3243" t="s">
        <v>474</v>
      </c>
    </row>
    <row r="3244" spans="1:16" x14ac:dyDescent="0.25">
      <c r="A3244" t="s">
        <v>474</v>
      </c>
    </row>
    <row r="3245" spans="1:16" x14ac:dyDescent="0.25">
      <c r="A3245" t="s">
        <v>276</v>
      </c>
    </row>
    <row r="3246" spans="1:16" x14ac:dyDescent="0.25">
      <c r="A3246" t="s">
        <v>0</v>
      </c>
      <c r="B3246" t="s">
        <v>1</v>
      </c>
      <c r="C3246" t="s">
        <v>2</v>
      </c>
      <c r="D3246" t="s">
        <v>3</v>
      </c>
      <c r="E3246" t="s">
        <v>4</v>
      </c>
      <c r="F3246" t="s">
        <v>5</v>
      </c>
      <c r="G3246" t="s">
        <v>6</v>
      </c>
      <c r="H3246" t="s">
        <v>7</v>
      </c>
      <c r="I3246" t="s">
        <v>8</v>
      </c>
      <c r="J3246" t="s">
        <v>9</v>
      </c>
      <c r="K3246" t="s">
        <v>10</v>
      </c>
      <c r="L3246" t="s">
        <v>11</v>
      </c>
      <c r="M3246" t="s">
        <v>12</v>
      </c>
      <c r="N3246" t="s">
        <v>13</v>
      </c>
      <c r="O3246" t="s">
        <v>14</v>
      </c>
      <c r="P3246" t="s">
        <v>15</v>
      </c>
    </row>
    <row r="3247" spans="1:16" x14ac:dyDescent="0.25">
      <c r="A3247" t="s">
        <v>16</v>
      </c>
      <c r="C3247" t="s">
        <v>17</v>
      </c>
      <c r="G3247">
        <v>42.938200000000002</v>
      </c>
      <c r="I3247">
        <v>57.0989</v>
      </c>
    </row>
    <row r="3248" spans="1:16" x14ac:dyDescent="0.25">
      <c r="A3248" t="s">
        <v>18</v>
      </c>
      <c r="B3248" t="s">
        <v>19</v>
      </c>
      <c r="C3248" t="s">
        <v>17</v>
      </c>
      <c r="D3248">
        <v>24.59</v>
      </c>
      <c r="E3248">
        <v>0.85299999999999998</v>
      </c>
      <c r="F3248">
        <v>0.14221</v>
      </c>
      <c r="G3248">
        <v>28.817</v>
      </c>
      <c r="H3248">
        <v>3.4700000000000002E-2</v>
      </c>
      <c r="I3248">
        <v>25.217600000000001</v>
      </c>
      <c r="J3248" t="s">
        <v>20</v>
      </c>
      <c r="K3248">
        <v>47.780500000000004</v>
      </c>
      <c r="L3248">
        <v>5.7500000000000002E-2</v>
      </c>
      <c r="M3248" t="s">
        <v>21</v>
      </c>
      <c r="N3248" t="s">
        <v>22</v>
      </c>
      <c r="O3248" s="2">
        <v>45517.833379629628</v>
      </c>
    </row>
    <row r="3249" spans="1:16" x14ac:dyDescent="0.25">
      <c r="A3249" t="s">
        <v>23</v>
      </c>
      <c r="B3249" t="s">
        <v>19</v>
      </c>
      <c r="C3249" t="s">
        <v>17</v>
      </c>
      <c r="D3249">
        <v>18.82</v>
      </c>
      <c r="E3249">
        <v>1.0049999999999999</v>
      </c>
      <c r="F3249">
        <v>9.758E-2</v>
      </c>
      <c r="G3249">
        <v>18.7239</v>
      </c>
      <c r="H3249">
        <v>2.9499999999999998E-2</v>
      </c>
      <c r="I3249">
        <v>14.1835</v>
      </c>
      <c r="J3249" t="s">
        <v>24</v>
      </c>
      <c r="K3249">
        <v>40.055799999999998</v>
      </c>
      <c r="L3249">
        <v>6.3100000000000003E-2</v>
      </c>
      <c r="M3249" t="s">
        <v>21</v>
      </c>
      <c r="N3249" t="s">
        <v>22</v>
      </c>
      <c r="O3249" s="2">
        <v>45517.833414351851</v>
      </c>
    </row>
    <row r="3250" spans="1:16" x14ac:dyDescent="0.25">
      <c r="A3250" t="s">
        <v>38</v>
      </c>
      <c r="B3250" t="s">
        <v>19</v>
      </c>
      <c r="C3250" t="s">
        <v>17</v>
      </c>
      <c r="D3250">
        <v>0.23</v>
      </c>
      <c r="E3250">
        <v>0.98899999999999999</v>
      </c>
      <c r="F3250">
        <v>1.9400000000000001E-3</v>
      </c>
      <c r="G3250">
        <v>0.2281</v>
      </c>
      <c r="H3250">
        <v>7.7000000000000002E-3</v>
      </c>
      <c r="I3250">
        <v>0.1211</v>
      </c>
      <c r="J3250" t="s">
        <v>39</v>
      </c>
      <c r="K3250">
        <v>0.31909999999999999</v>
      </c>
      <c r="L3250">
        <v>1.0800000000000001E-2</v>
      </c>
      <c r="M3250" t="s">
        <v>40</v>
      </c>
      <c r="N3250" t="s">
        <v>22</v>
      </c>
      <c r="O3250" s="2">
        <v>45517.833564814813</v>
      </c>
    </row>
    <row r="3251" spans="1:16" x14ac:dyDescent="0.25">
      <c r="A3251" t="s">
        <v>50</v>
      </c>
      <c r="B3251" t="s">
        <v>19</v>
      </c>
      <c r="C3251" t="s">
        <v>17</v>
      </c>
      <c r="D3251">
        <v>0.06</v>
      </c>
      <c r="E3251">
        <v>0.85199999999999998</v>
      </c>
      <c r="F3251">
        <v>5.9000000000000003E-4</v>
      </c>
      <c r="G3251">
        <v>6.9599999999999995E-2</v>
      </c>
      <c r="H3251">
        <v>1.0200000000000001E-2</v>
      </c>
      <c r="I3251">
        <v>2.8500000000000001E-2</v>
      </c>
      <c r="J3251" t="s">
        <v>55</v>
      </c>
      <c r="K3251">
        <v>0.1017</v>
      </c>
      <c r="L3251">
        <v>1.49E-2</v>
      </c>
      <c r="M3251" t="s">
        <v>50</v>
      </c>
      <c r="N3251" t="s">
        <v>27</v>
      </c>
    </row>
    <row r="3252" spans="1:16" x14ac:dyDescent="0.25">
      <c r="A3252" t="s">
        <v>25</v>
      </c>
      <c r="B3252" t="s">
        <v>19</v>
      </c>
      <c r="C3252" t="s">
        <v>17</v>
      </c>
      <c r="D3252">
        <v>0.1</v>
      </c>
      <c r="E3252">
        <v>0.82</v>
      </c>
      <c r="F3252">
        <v>1E-3</v>
      </c>
      <c r="G3252">
        <v>0.12189999999999999</v>
      </c>
      <c r="H3252">
        <v>1.21E-2</v>
      </c>
      <c r="I3252">
        <v>4.7199999999999999E-2</v>
      </c>
      <c r="J3252" t="s">
        <v>26</v>
      </c>
      <c r="K3252">
        <v>0.1573</v>
      </c>
      <c r="L3252">
        <v>1.5599999999999999E-2</v>
      </c>
      <c r="M3252" t="s">
        <v>25</v>
      </c>
      <c r="N3252" t="s">
        <v>27</v>
      </c>
    </row>
    <row r="3253" spans="1:16" x14ac:dyDescent="0.25">
      <c r="A3253" t="s">
        <v>28</v>
      </c>
      <c r="B3253" t="s">
        <v>19</v>
      </c>
      <c r="C3253" t="s">
        <v>17</v>
      </c>
      <c r="D3253">
        <v>7.77</v>
      </c>
      <c r="E3253">
        <v>0.92100000000000004</v>
      </c>
      <c r="F3253">
        <v>7.0599999999999996E-2</v>
      </c>
      <c r="G3253">
        <v>8.4306999999999999</v>
      </c>
      <c r="H3253">
        <v>0.03</v>
      </c>
      <c r="I3253">
        <v>3.2117</v>
      </c>
      <c r="J3253" t="s">
        <v>29</v>
      </c>
      <c r="K3253">
        <v>10.8459</v>
      </c>
      <c r="L3253">
        <v>3.8600000000000002E-2</v>
      </c>
      <c r="M3253" t="s">
        <v>30</v>
      </c>
      <c r="N3253" t="s">
        <v>22</v>
      </c>
      <c r="O3253" s="2">
        <v>45517.833124999997</v>
      </c>
    </row>
    <row r="3254" spans="1:16" x14ac:dyDescent="0.25">
      <c r="A3254" t="s">
        <v>31</v>
      </c>
      <c r="B3254" t="s">
        <v>19</v>
      </c>
      <c r="C3254" t="s">
        <v>17</v>
      </c>
      <c r="D3254">
        <v>0.21</v>
      </c>
      <c r="E3254">
        <v>0.83599999999999997</v>
      </c>
      <c r="F3254">
        <v>2.1099999999999999E-3</v>
      </c>
      <c r="G3254">
        <v>0.25259999999999999</v>
      </c>
      <c r="H3254">
        <v>1.6199999999999999E-2</v>
      </c>
      <c r="I3254">
        <v>9.1600000000000001E-2</v>
      </c>
      <c r="J3254" t="s">
        <v>32</v>
      </c>
      <c r="K3254">
        <v>0.32150000000000001</v>
      </c>
      <c r="L3254">
        <v>2.06E-2</v>
      </c>
      <c r="M3254" t="s">
        <v>31</v>
      </c>
      <c r="N3254" t="s">
        <v>27</v>
      </c>
    </row>
    <row r="3255" spans="1:16" x14ac:dyDescent="0.25">
      <c r="A3255" t="s">
        <v>33</v>
      </c>
      <c r="G3255">
        <v>99.581800000000001</v>
      </c>
      <c r="I3255">
        <v>100</v>
      </c>
      <c r="K3255">
        <v>99.581800000000001</v>
      </c>
    </row>
    <row r="3256" spans="1:16" x14ac:dyDescent="0.25">
      <c r="A3256" t="s">
        <v>474</v>
      </c>
    </row>
    <row r="3257" spans="1:16" x14ac:dyDescent="0.25">
      <c r="A3257" t="s">
        <v>474</v>
      </c>
    </row>
    <row r="3258" spans="1:16" x14ac:dyDescent="0.25">
      <c r="A3258" t="s">
        <v>474</v>
      </c>
    </row>
    <row r="3259" spans="1:16" x14ac:dyDescent="0.25">
      <c r="A3259" t="s">
        <v>474</v>
      </c>
    </row>
    <row r="3260" spans="1:16" x14ac:dyDescent="0.25">
      <c r="A3260" t="s">
        <v>474</v>
      </c>
    </row>
    <row r="3261" spans="1:16" x14ac:dyDescent="0.25">
      <c r="A3261" t="s">
        <v>277</v>
      </c>
    </row>
    <row r="3262" spans="1:16" x14ac:dyDescent="0.25">
      <c r="A3262" t="s">
        <v>0</v>
      </c>
      <c r="B3262" t="s">
        <v>1</v>
      </c>
      <c r="C3262" t="s">
        <v>2</v>
      </c>
      <c r="D3262" t="s">
        <v>3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9</v>
      </c>
      <c r="K3262" t="s">
        <v>10</v>
      </c>
      <c r="L3262" t="s">
        <v>11</v>
      </c>
      <c r="M3262" t="s">
        <v>12</v>
      </c>
      <c r="N3262" t="s">
        <v>13</v>
      </c>
      <c r="O3262" t="s">
        <v>14</v>
      </c>
      <c r="P3262" t="s">
        <v>15</v>
      </c>
    </row>
    <row r="3263" spans="1:16" x14ac:dyDescent="0.25">
      <c r="A3263" t="s">
        <v>16</v>
      </c>
      <c r="C3263" t="s">
        <v>17</v>
      </c>
      <c r="G3263">
        <v>43.381500000000003</v>
      </c>
      <c r="I3263">
        <v>57.1248</v>
      </c>
    </row>
    <row r="3264" spans="1:16" x14ac:dyDescent="0.25">
      <c r="A3264" t="s">
        <v>18</v>
      </c>
      <c r="B3264" t="s">
        <v>19</v>
      </c>
      <c r="C3264" t="s">
        <v>17</v>
      </c>
      <c r="D3264">
        <v>24.51</v>
      </c>
      <c r="E3264">
        <v>0.84899999999999998</v>
      </c>
      <c r="F3264">
        <v>0.14172000000000001</v>
      </c>
      <c r="G3264">
        <v>28.852399999999999</v>
      </c>
      <c r="H3264">
        <v>3.4799999999999998E-2</v>
      </c>
      <c r="I3264">
        <v>25.001999999999999</v>
      </c>
      <c r="J3264" t="s">
        <v>20</v>
      </c>
      <c r="K3264">
        <v>47.839300000000001</v>
      </c>
      <c r="L3264">
        <v>5.7700000000000001E-2</v>
      </c>
      <c r="M3264" t="s">
        <v>21</v>
      </c>
      <c r="N3264" t="s">
        <v>22</v>
      </c>
      <c r="O3264" s="2">
        <v>45517.833379629628</v>
      </c>
    </row>
    <row r="3265" spans="1:16" x14ac:dyDescent="0.25">
      <c r="A3265" t="s">
        <v>23</v>
      </c>
      <c r="B3265" t="s">
        <v>19</v>
      </c>
      <c r="C3265" t="s">
        <v>17</v>
      </c>
      <c r="D3265">
        <v>19.100000000000001</v>
      </c>
      <c r="E3265">
        <v>1.0069999999999999</v>
      </c>
      <c r="F3265">
        <v>9.9049999999999999E-2</v>
      </c>
      <c r="G3265">
        <v>18.977599999999999</v>
      </c>
      <c r="H3265">
        <v>2.9700000000000001E-2</v>
      </c>
      <c r="I3265">
        <v>14.235200000000001</v>
      </c>
      <c r="J3265" t="s">
        <v>24</v>
      </c>
      <c r="K3265">
        <v>40.598500000000001</v>
      </c>
      <c r="L3265">
        <v>6.3500000000000001E-2</v>
      </c>
      <c r="M3265" t="s">
        <v>21</v>
      </c>
      <c r="N3265" t="s">
        <v>22</v>
      </c>
      <c r="O3265" s="2">
        <v>45517.833414351851</v>
      </c>
    </row>
    <row r="3266" spans="1:16" x14ac:dyDescent="0.25">
      <c r="A3266" t="s">
        <v>38</v>
      </c>
      <c r="B3266" t="s">
        <v>19</v>
      </c>
      <c r="C3266" t="s">
        <v>17</v>
      </c>
      <c r="D3266">
        <v>0.28999999999999998</v>
      </c>
      <c r="E3266">
        <v>0.98899999999999999</v>
      </c>
      <c r="F3266">
        <v>2.4599999999999999E-3</v>
      </c>
      <c r="G3266">
        <v>0.28920000000000001</v>
      </c>
      <c r="H3266">
        <v>7.9000000000000008E-3</v>
      </c>
      <c r="I3266">
        <v>0.152</v>
      </c>
      <c r="J3266" t="s">
        <v>39</v>
      </c>
      <c r="K3266">
        <v>0.40460000000000002</v>
      </c>
      <c r="L3266">
        <v>1.11E-2</v>
      </c>
      <c r="M3266" t="s">
        <v>40</v>
      </c>
      <c r="N3266" t="s">
        <v>22</v>
      </c>
      <c r="O3266" s="2">
        <v>45517.833564814813</v>
      </c>
    </row>
    <row r="3267" spans="1:16" x14ac:dyDescent="0.25">
      <c r="A3267" t="s">
        <v>50</v>
      </c>
      <c r="B3267" t="s">
        <v>19</v>
      </c>
      <c r="C3267" t="s">
        <v>17</v>
      </c>
      <c r="D3267">
        <v>0.06</v>
      </c>
      <c r="E3267">
        <v>0.85299999999999998</v>
      </c>
      <c r="F3267">
        <v>6.0999999999999997E-4</v>
      </c>
      <c r="G3267">
        <v>7.1499999999999994E-2</v>
      </c>
      <c r="H3267">
        <v>1.01E-2</v>
      </c>
      <c r="I3267">
        <v>2.9000000000000001E-2</v>
      </c>
      <c r="J3267" t="s">
        <v>55</v>
      </c>
      <c r="K3267">
        <v>0.10440000000000001</v>
      </c>
      <c r="L3267">
        <v>1.4800000000000001E-2</v>
      </c>
      <c r="M3267" t="s">
        <v>50</v>
      </c>
      <c r="N3267" t="s">
        <v>27</v>
      </c>
    </row>
    <row r="3268" spans="1:16" x14ac:dyDescent="0.25">
      <c r="A3268" t="s">
        <v>25</v>
      </c>
      <c r="B3268" t="s">
        <v>19</v>
      </c>
      <c r="C3268" t="s">
        <v>17</v>
      </c>
      <c r="D3268">
        <v>0.12</v>
      </c>
      <c r="E3268">
        <v>0.82</v>
      </c>
      <c r="F3268">
        <v>1.1999999999999999E-3</v>
      </c>
      <c r="G3268">
        <v>0.14580000000000001</v>
      </c>
      <c r="H3268">
        <v>1.21E-2</v>
      </c>
      <c r="I3268">
        <v>5.5899999999999998E-2</v>
      </c>
      <c r="J3268" t="s">
        <v>26</v>
      </c>
      <c r="K3268">
        <v>0.1883</v>
      </c>
      <c r="L3268">
        <v>1.5599999999999999E-2</v>
      </c>
      <c r="M3268" t="s">
        <v>25</v>
      </c>
      <c r="N3268" t="s">
        <v>27</v>
      </c>
    </row>
    <row r="3269" spans="1:16" x14ac:dyDescent="0.25">
      <c r="A3269" t="s">
        <v>28</v>
      </c>
      <c r="B3269" t="s">
        <v>19</v>
      </c>
      <c r="C3269" t="s">
        <v>17</v>
      </c>
      <c r="D3269">
        <v>8.09</v>
      </c>
      <c r="E3269">
        <v>0.92200000000000004</v>
      </c>
      <c r="F3269">
        <v>7.3569999999999997E-2</v>
      </c>
      <c r="G3269">
        <v>8.7824000000000009</v>
      </c>
      <c r="H3269">
        <v>3.0599999999999999E-2</v>
      </c>
      <c r="I3269">
        <v>3.3130000000000002</v>
      </c>
      <c r="J3269" t="s">
        <v>29</v>
      </c>
      <c r="K3269">
        <v>11.298299999999999</v>
      </c>
      <c r="L3269">
        <v>3.9300000000000002E-2</v>
      </c>
      <c r="M3269" t="s">
        <v>30</v>
      </c>
      <c r="N3269" t="s">
        <v>22</v>
      </c>
      <c r="O3269" s="2">
        <v>45517.833124999997</v>
      </c>
    </row>
    <row r="3270" spans="1:16" x14ac:dyDescent="0.25">
      <c r="A3270" t="s">
        <v>31</v>
      </c>
      <c r="B3270" t="s">
        <v>19</v>
      </c>
      <c r="C3270" t="s">
        <v>17</v>
      </c>
      <c r="D3270">
        <v>0.21</v>
      </c>
      <c r="E3270">
        <v>0.83599999999999997</v>
      </c>
      <c r="F3270">
        <v>2.0500000000000002E-3</v>
      </c>
      <c r="G3270">
        <v>0.24540000000000001</v>
      </c>
      <c r="H3270">
        <v>1.6199999999999999E-2</v>
      </c>
      <c r="I3270">
        <v>8.8099999999999998E-2</v>
      </c>
      <c r="J3270" t="s">
        <v>32</v>
      </c>
      <c r="K3270">
        <v>0.31230000000000002</v>
      </c>
      <c r="L3270">
        <v>2.06E-2</v>
      </c>
      <c r="M3270" t="s">
        <v>31</v>
      </c>
      <c r="N3270" t="s">
        <v>27</v>
      </c>
    </row>
    <row r="3271" spans="1:16" x14ac:dyDescent="0.25">
      <c r="A3271" t="s">
        <v>33</v>
      </c>
      <c r="G3271">
        <v>100.7458</v>
      </c>
      <c r="I3271">
        <v>100</v>
      </c>
      <c r="K3271">
        <v>100.7457</v>
      </c>
    </row>
    <row r="3272" spans="1:16" x14ac:dyDescent="0.25">
      <c r="A3272" t="s">
        <v>474</v>
      </c>
    </row>
    <row r="3273" spans="1:16" x14ac:dyDescent="0.25">
      <c r="A3273" t="s">
        <v>474</v>
      </c>
    </row>
    <row r="3274" spans="1:16" x14ac:dyDescent="0.25">
      <c r="A3274" t="s">
        <v>474</v>
      </c>
    </row>
    <row r="3275" spans="1:16" x14ac:dyDescent="0.25">
      <c r="A3275" t="s">
        <v>474</v>
      </c>
    </row>
    <row r="3276" spans="1:16" x14ac:dyDescent="0.25">
      <c r="A3276" t="s">
        <v>474</v>
      </c>
    </row>
    <row r="3277" spans="1:16" x14ac:dyDescent="0.25">
      <c r="A3277" t="s">
        <v>278</v>
      </c>
    </row>
    <row r="3278" spans="1:16" x14ac:dyDescent="0.25">
      <c r="A3278" t="s">
        <v>0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9</v>
      </c>
      <c r="K3278" t="s">
        <v>10</v>
      </c>
      <c r="L3278" t="s">
        <v>11</v>
      </c>
      <c r="M3278" t="s">
        <v>12</v>
      </c>
      <c r="N3278" t="s">
        <v>13</v>
      </c>
      <c r="O3278" t="s">
        <v>14</v>
      </c>
      <c r="P3278" t="s">
        <v>15</v>
      </c>
    </row>
    <row r="3279" spans="1:16" x14ac:dyDescent="0.25">
      <c r="A3279" t="s">
        <v>16</v>
      </c>
      <c r="C3279" t="s">
        <v>17</v>
      </c>
      <c r="G3279">
        <v>42.540199999999999</v>
      </c>
      <c r="I3279">
        <v>57.139099999999999</v>
      </c>
    </row>
    <row r="3280" spans="1:16" x14ac:dyDescent="0.25">
      <c r="A3280" t="s">
        <v>18</v>
      </c>
      <c r="B3280" t="s">
        <v>19</v>
      </c>
      <c r="C3280" t="s">
        <v>17</v>
      </c>
      <c r="D3280">
        <v>23.22</v>
      </c>
      <c r="E3280">
        <v>0.83499999999999996</v>
      </c>
      <c r="F3280">
        <v>0.13428999999999999</v>
      </c>
      <c r="G3280">
        <v>27.795300000000001</v>
      </c>
      <c r="H3280">
        <v>3.4500000000000003E-2</v>
      </c>
      <c r="I3280">
        <v>24.5684</v>
      </c>
      <c r="J3280" t="s">
        <v>20</v>
      </c>
      <c r="K3280">
        <v>46.086500000000001</v>
      </c>
      <c r="L3280">
        <v>5.7099999999999998E-2</v>
      </c>
      <c r="M3280" t="s">
        <v>21</v>
      </c>
      <c r="N3280" t="s">
        <v>22</v>
      </c>
      <c r="O3280" s="2">
        <v>45517.833379629628</v>
      </c>
    </row>
    <row r="3281" spans="1:16" x14ac:dyDescent="0.25">
      <c r="A3281" t="s">
        <v>23</v>
      </c>
      <c r="B3281" t="s">
        <v>19</v>
      </c>
      <c r="C3281" t="s">
        <v>17</v>
      </c>
      <c r="D3281">
        <v>18.78</v>
      </c>
      <c r="E3281">
        <v>1.008</v>
      </c>
      <c r="F3281">
        <v>9.7390000000000004E-2</v>
      </c>
      <c r="G3281">
        <v>18.644400000000001</v>
      </c>
      <c r="H3281">
        <v>2.9399999999999999E-2</v>
      </c>
      <c r="I3281">
        <v>14.2654</v>
      </c>
      <c r="J3281" t="s">
        <v>24</v>
      </c>
      <c r="K3281">
        <v>39.8857</v>
      </c>
      <c r="L3281">
        <v>6.2799999999999995E-2</v>
      </c>
      <c r="M3281" t="s">
        <v>21</v>
      </c>
      <c r="N3281" t="s">
        <v>22</v>
      </c>
      <c r="O3281" s="2">
        <v>45517.833414351851</v>
      </c>
    </row>
    <row r="3282" spans="1:16" x14ac:dyDescent="0.25">
      <c r="A3282" t="s">
        <v>38</v>
      </c>
      <c r="B3282" t="s">
        <v>19</v>
      </c>
      <c r="C3282" t="s">
        <v>17</v>
      </c>
      <c r="D3282">
        <v>0.19</v>
      </c>
      <c r="E3282">
        <v>0.99199999999999999</v>
      </c>
      <c r="F3282">
        <v>1.6299999999999999E-3</v>
      </c>
      <c r="G3282">
        <v>0.19189999999999999</v>
      </c>
      <c r="H3282">
        <v>7.6E-3</v>
      </c>
      <c r="I3282">
        <v>0.10290000000000001</v>
      </c>
      <c r="J3282" t="s">
        <v>39</v>
      </c>
      <c r="K3282">
        <v>0.26850000000000002</v>
      </c>
      <c r="L3282">
        <v>1.0699999999999999E-2</v>
      </c>
      <c r="M3282" t="s">
        <v>40</v>
      </c>
      <c r="N3282" t="s">
        <v>22</v>
      </c>
      <c r="O3282" s="2">
        <v>45517.833564814813</v>
      </c>
    </row>
    <row r="3283" spans="1:16" x14ac:dyDescent="0.25">
      <c r="A3283" t="s">
        <v>50</v>
      </c>
      <c r="B3283" t="s">
        <v>19</v>
      </c>
      <c r="C3283" t="s">
        <v>17</v>
      </c>
      <c r="D3283">
        <v>0.05</v>
      </c>
      <c r="E3283">
        <v>0.85799999999999998</v>
      </c>
      <c r="F3283">
        <v>5.1999999999999995E-4</v>
      </c>
      <c r="G3283">
        <v>6.1199999999999997E-2</v>
      </c>
      <c r="H3283">
        <v>1.01E-2</v>
      </c>
      <c r="I3283">
        <v>2.53E-2</v>
      </c>
      <c r="J3283" t="s">
        <v>55</v>
      </c>
      <c r="K3283">
        <v>8.9399999999999993E-2</v>
      </c>
      <c r="L3283">
        <v>1.4800000000000001E-2</v>
      </c>
      <c r="M3283" t="s">
        <v>50</v>
      </c>
      <c r="N3283" t="s">
        <v>27</v>
      </c>
    </row>
    <row r="3284" spans="1:16" x14ac:dyDescent="0.25">
      <c r="A3284" t="s">
        <v>25</v>
      </c>
      <c r="B3284" t="s">
        <v>19</v>
      </c>
      <c r="C3284" t="s">
        <v>17</v>
      </c>
      <c r="D3284">
        <v>0.13</v>
      </c>
      <c r="E3284">
        <v>0.82199999999999995</v>
      </c>
      <c r="F3284">
        <v>1.3500000000000001E-3</v>
      </c>
      <c r="G3284">
        <v>0.1641</v>
      </c>
      <c r="H3284">
        <v>1.2200000000000001E-2</v>
      </c>
      <c r="I3284">
        <v>6.4199999999999993E-2</v>
      </c>
      <c r="J3284" t="s">
        <v>26</v>
      </c>
      <c r="K3284">
        <v>0.21190000000000001</v>
      </c>
      <c r="L3284">
        <v>1.5800000000000002E-2</v>
      </c>
      <c r="M3284" t="s">
        <v>25</v>
      </c>
      <c r="N3284" t="s">
        <v>27</v>
      </c>
    </row>
    <row r="3285" spans="1:16" x14ac:dyDescent="0.25">
      <c r="A3285" t="s">
        <v>28</v>
      </c>
      <c r="B3285" t="s">
        <v>19</v>
      </c>
      <c r="C3285" t="s">
        <v>17</v>
      </c>
      <c r="D3285">
        <v>9</v>
      </c>
      <c r="E3285">
        <v>0.92300000000000004</v>
      </c>
      <c r="F3285">
        <v>8.1809999999999994E-2</v>
      </c>
      <c r="G3285">
        <v>9.7475000000000005</v>
      </c>
      <c r="H3285">
        <v>3.1899999999999998E-2</v>
      </c>
      <c r="I3285">
        <v>3.7507999999999999</v>
      </c>
      <c r="J3285" t="s">
        <v>29</v>
      </c>
      <c r="K3285">
        <v>12.539899999999999</v>
      </c>
      <c r="L3285">
        <v>4.1099999999999998E-2</v>
      </c>
      <c r="M3285" t="s">
        <v>30</v>
      </c>
      <c r="N3285" t="s">
        <v>22</v>
      </c>
      <c r="O3285" s="2">
        <v>45517.833124999997</v>
      </c>
    </row>
    <row r="3286" spans="1:16" x14ac:dyDescent="0.25">
      <c r="A3286" t="s">
        <v>31</v>
      </c>
      <c r="B3286" t="s">
        <v>19</v>
      </c>
      <c r="C3286" t="s">
        <v>17</v>
      </c>
      <c r="D3286">
        <v>0.19</v>
      </c>
      <c r="E3286">
        <v>0.83599999999999997</v>
      </c>
      <c r="F3286">
        <v>1.92E-3</v>
      </c>
      <c r="G3286">
        <v>0.22950000000000001</v>
      </c>
      <c r="H3286">
        <v>1.6199999999999999E-2</v>
      </c>
      <c r="I3286">
        <v>8.4000000000000005E-2</v>
      </c>
      <c r="J3286" t="s">
        <v>32</v>
      </c>
      <c r="K3286">
        <v>0.29199999999999998</v>
      </c>
      <c r="L3286">
        <v>2.06E-2</v>
      </c>
      <c r="M3286" t="s">
        <v>31</v>
      </c>
      <c r="N3286" t="s">
        <v>27</v>
      </c>
    </row>
    <row r="3287" spans="1:16" x14ac:dyDescent="0.25">
      <c r="A3287" t="s">
        <v>33</v>
      </c>
      <c r="G3287">
        <v>99.373999999999995</v>
      </c>
      <c r="I3287">
        <v>100</v>
      </c>
      <c r="K3287">
        <v>99.373999999999995</v>
      </c>
    </row>
    <row r="3288" spans="1:16" x14ac:dyDescent="0.25">
      <c r="A3288" t="s">
        <v>474</v>
      </c>
    </row>
    <row r="3289" spans="1:16" x14ac:dyDescent="0.25">
      <c r="A3289" t="s">
        <v>474</v>
      </c>
    </row>
    <row r="3290" spans="1:16" x14ac:dyDescent="0.25">
      <c r="A3290" t="s">
        <v>474</v>
      </c>
    </row>
    <row r="3291" spans="1:16" x14ac:dyDescent="0.25">
      <c r="A3291" t="s">
        <v>474</v>
      </c>
    </row>
    <row r="3292" spans="1:16" x14ac:dyDescent="0.25">
      <c r="A3292" t="s">
        <v>474</v>
      </c>
    </row>
    <row r="3293" spans="1:16" x14ac:dyDescent="0.25">
      <c r="A3293" t="s">
        <v>279</v>
      </c>
    </row>
    <row r="3294" spans="1:16" x14ac:dyDescent="0.25">
      <c r="A3294" t="s">
        <v>0</v>
      </c>
      <c r="B3294" t="s">
        <v>1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9</v>
      </c>
      <c r="K3294" t="s">
        <v>10</v>
      </c>
      <c r="L3294" t="s">
        <v>11</v>
      </c>
      <c r="M3294" t="s">
        <v>12</v>
      </c>
      <c r="N3294" t="s">
        <v>13</v>
      </c>
      <c r="O3294" t="s">
        <v>14</v>
      </c>
      <c r="P3294" t="s">
        <v>15</v>
      </c>
    </row>
    <row r="3295" spans="1:16" x14ac:dyDescent="0.25">
      <c r="A3295" t="s">
        <v>16</v>
      </c>
      <c r="C3295" t="s">
        <v>17</v>
      </c>
      <c r="G3295">
        <v>42.521799999999999</v>
      </c>
      <c r="I3295">
        <v>57.117899999999999</v>
      </c>
    </row>
    <row r="3296" spans="1:16" x14ac:dyDescent="0.25">
      <c r="A3296" t="s">
        <v>18</v>
      </c>
      <c r="B3296" t="s">
        <v>19</v>
      </c>
      <c r="C3296" t="s">
        <v>17</v>
      </c>
      <c r="D3296">
        <v>23.29</v>
      </c>
      <c r="E3296">
        <v>0.83499999999999996</v>
      </c>
      <c r="F3296">
        <v>0.13467999999999999</v>
      </c>
      <c r="G3296">
        <v>27.869499999999999</v>
      </c>
      <c r="H3296">
        <v>3.4500000000000003E-2</v>
      </c>
      <c r="I3296">
        <v>24.6356</v>
      </c>
      <c r="J3296" t="s">
        <v>20</v>
      </c>
      <c r="K3296">
        <v>46.209600000000002</v>
      </c>
      <c r="L3296">
        <v>5.7200000000000001E-2</v>
      </c>
      <c r="M3296" t="s">
        <v>21</v>
      </c>
      <c r="N3296" t="s">
        <v>22</v>
      </c>
      <c r="O3296" s="2">
        <v>45517.833379629628</v>
      </c>
    </row>
    <row r="3297" spans="1:16" x14ac:dyDescent="0.25">
      <c r="A3297" t="s">
        <v>23</v>
      </c>
      <c r="B3297" t="s">
        <v>19</v>
      </c>
      <c r="C3297" t="s">
        <v>17</v>
      </c>
      <c r="D3297">
        <v>18.71</v>
      </c>
      <c r="E3297">
        <v>1.0069999999999999</v>
      </c>
      <c r="F3297">
        <v>9.7030000000000005E-2</v>
      </c>
      <c r="G3297">
        <v>18.590599999999998</v>
      </c>
      <c r="H3297">
        <v>2.9399999999999999E-2</v>
      </c>
      <c r="I3297">
        <v>14.225199999999999</v>
      </c>
      <c r="J3297" t="s">
        <v>24</v>
      </c>
      <c r="K3297">
        <v>39.770699999999998</v>
      </c>
      <c r="L3297">
        <v>6.2799999999999995E-2</v>
      </c>
      <c r="M3297" t="s">
        <v>21</v>
      </c>
      <c r="N3297" t="s">
        <v>22</v>
      </c>
      <c r="O3297" s="2">
        <v>45517.833414351851</v>
      </c>
    </row>
    <row r="3298" spans="1:16" x14ac:dyDescent="0.25">
      <c r="A3298" t="s">
        <v>38</v>
      </c>
      <c r="B3298" t="s">
        <v>19</v>
      </c>
      <c r="C3298" t="s">
        <v>17</v>
      </c>
      <c r="D3298">
        <v>0.2</v>
      </c>
      <c r="E3298">
        <v>0.99199999999999999</v>
      </c>
      <c r="F3298">
        <v>1.6900000000000001E-3</v>
      </c>
      <c r="G3298">
        <v>0.1991</v>
      </c>
      <c r="H3298">
        <v>7.6E-3</v>
      </c>
      <c r="I3298">
        <v>0.1067</v>
      </c>
      <c r="J3298" t="s">
        <v>39</v>
      </c>
      <c r="K3298">
        <v>0.27850000000000003</v>
      </c>
      <c r="L3298">
        <v>1.0699999999999999E-2</v>
      </c>
      <c r="M3298" t="s">
        <v>40</v>
      </c>
      <c r="N3298" t="s">
        <v>22</v>
      </c>
      <c r="O3298" s="2">
        <v>45517.833564814813</v>
      </c>
    </row>
    <row r="3299" spans="1:16" x14ac:dyDescent="0.25">
      <c r="A3299" t="s">
        <v>50</v>
      </c>
      <c r="B3299" t="s">
        <v>19</v>
      </c>
      <c r="C3299" t="s">
        <v>17</v>
      </c>
      <c r="D3299">
        <v>0.04</v>
      </c>
      <c r="E3299">
        <v>0.85799999999999998</v>
      </c>
      <c r="F3299">
        <v>4.4000000000000002E-4</v>
      </c>
      <c r="G3299">
        <v>5.1499999999999997E-2</v>
      </c>
      <c r="H3299">
        <v>1.01E-2</v>
      </c>
      <c r="I3299">
        <v>2.1299999999999999E-2</v>
      </c>
      <c r="J3299" t="s">
        <v>55</v>
      </c>
      <c r="K3299">
        <v>7.5200000000000003E-2</v>
      </c>
      <c r="L3299">
        <v>1.47E-2</v>
      </c>
      <c r="M3299" t="s">
        <v>50</v>
      </c>
      <c r="N3299" t="s">
        <v>27</v>
      </c>
    </row>
    <row r="3300" spans="1:16" x14ac:dyDescent="0.25">
      <c r="A3300" t="s">
        <v>25</v>
      </c>
      <c r="B3300" t="s">
        <v>19</v>
      </c>
      <c r="C3300" t="s">
        <v>17</v>
      </c>
      <c r="D3300">
        <v>0.11</v>
      </c>
      <c r="E3300">
        <v>0.82199999999999995</v>
      </c>
      <c r="F3300">
        <v>1.1299999999999999E-3</v>
      </c>
      <c r="G3300">
        <v>0.13700000000000001</v>
      </c>
      <c r="H3300">
        <v>1.21E-2</v>
      </c>
      <c r="I3300">
        <v>5.3600000000000002E-2</v>
      </c>
      <c r="J3300" t="s">
        <v>26</v>
      </c>
      <c r="K3300">
        <v>0.1769</v>
      </c>
      <c r="L3300">
        <v>1.5699999999999999E-2</v>
      </c>
      <c r="M3300" t="s">
        <v>25</v>
      </c>
      <c r="N3300" t="s">
        <v>27</v>
      </c>
    </row>
    <row r="3301" spans="1:16" x14ac:dyDescent="0.25">
      <c r="A3301" t="s">
        <v>28</v>
      </c>
      <c r="B3301" t="s">
        <v>19</v>
      </c>
      <c r="C3301" t="s">
        <v>17</v>
      </c>
      <c r="D3301">
        <v>8.99</v>
      </c>
      <c r="E3301">
        <v>0.92300000000000004</v>
      </c>
      <c r="F3301">
        <v>8.1759999999999999E-2</v>
      </c>
      <c r="G3301">
        <v>9.7408999999999999</v>
      </c>
      <c r="H3301">
        <v>3.1899999999999998E-2</v>
      </c>
      <c r="I3301">
        <v>3.7484000000000002</v>
      </c>
      <c r="J3301" t="s">
        <v>29</v>
      </c>
      <c r="K3301">
        <v>12.5314</v>
      </c>
      <c r="L3301">
        <v>4.1000000000000002E-2</v>
      </c>
      <c r="M3301" t="s">
        <v>30</v>
      </c>
      <c r="N3301" t="s">
        <v>22</v>
      </c>
      <c r="O3301" s="2">
        <v>45517.833124999997</v>
      </c>
    </row>
    <row r="3302" spans="1:16" x14ac:dyDescent="0.25">
      <c r="A3302" t="s">
        <v>31</v>
      </c>
      <c r="B3302" t="s">
        <v>19</v>
      </c>
      <c r="C3302" t="s">
        <v>17</v>
      </c>
      <c r="D3302">
        <v>0.21</v>
      </c>
      <c r="E3302">
        <v>0.83599999999999997</v>
      </c>
      <c r="F3302">
        <v>2.0799999999999998E-3</v>
      </c>
      <c r="G3302">
        <v>0.24929999999999999</v>
      </c>
      <c r="H3302">
        <v>1.61E-2</v>
      </c>
      <c r="I3302">
        <v>9.1300000000000006E-2</v>
      </c>
      <c r="J3302" t="s">
        <v>32</v>
      </c>
      <c r="K3302">
        <v>0.31730000000000003</v>
      </c>
      <c r="L3302">
        <v>2.0500000000000001E-2</v>
      </c>
      <c r="M3302" t="s">
        <v>31</v>
      </c>
      <c r="N3302" t="s">
        <v>27</v>
      </c>
    </row>
    <row r="3303" spans="1:16" x14ac:dyDescent="0.25">
      <c r="A3303" t="s">
        <v>33</v>
      </c>
      <c r="G3303">
        <v>99.3596</v>
      </c>
      <c r="I3303">
        <v>100</v>
      </c>
      <c r="K3303">
        <v>99.3596</v>
      </c>
    </row>
    <row r="3304" spans="1:16" x14ac:dyDescent="0.25">
      <c r="A3304" t="s">
        <v>474</v>
      </c>
    </row>
    <row r="3305" spans="1:16" x14ac:dyDescent="0.25">
      <c r="A3305" t="s">
        <v>474</v>
      </c>
    </row>
    <row r="3306" spans="1:16" x14ac:dyDescent="0.25">
      <c r="A3306" t="s">
        <v>474</v>
      </c>
    </row>
    <row r="3307" spans="1:16" x14ac:dyDescent="0.25">
      <c r="A3307" t="s">
        <v>474</v>
      </c>
    </row>
    <row r="3308" spans="1:16" x14ac:dyDescent="0.25">
      <c r="A3308" t="s">
        <v>474</v>
      </c>
    </row>
    <row r="3309" spans="1:16" x14ac:dyDescent="0.25">
      <c r="A3309" t="s">
        <v>280</v>
      </c>
    </row>
    <row r="3310" spans="1:16" x14ac:dyDescent="0.25">
      <c r="A3310" t="s">
        <v>0</v>
      </c>
      <c r="B3310" t="s">
        <v>1</v>
      </c>
      <c r="C3310" t="s">
        <v>2</v>
      </c>
      <c r="D3310" t="s">
        <v>3</v>
      </c>
      <c r="E3310" t="s">
        <v>4</v>
      </c>
      <c r="F3310" t="s">
        <v>5</v>
      </c>
      <c r="G3310" t="s">
        <v>6</v>
      </c>
      <c r="H3310" t="s">
        <v>7</v>
      </c>
      <c r="I3310" t="s">
        <v>8</v>
      </c>
      <c r="J3310" t="s">
        <v>9</v>
      </c>
      <c r="K3310" t="s">
        <v>10</v>
      </c>
      <c r="L3310" t="s">
        <v>11</v>
      </c>
      <c r="M3310" t="s">
        <v>12</v>
      </c>
      <c r="N3310" t="s">
        <v>13</v>
      </c>
      <c r="O3310" t="s">
        <v>14</v>
      </c>
      <c r="P3310" t="s">
        <v>15</v>
      </c>
    </row>
    <row r="3311" spans="1:16" x14ac:dyDescent="0.25">
      <c r="A3311" t="s">
        <v>16</v>
      </c>
      <c r="C3311" t="s">
        <v>17</v>
      </c>
      <c r="G3311">
        <v>41.973100000000002</v>
      </c>
      <c r="I3311">
        <v>57.136600000000001</v>
      </c>
    </row>
    <row r="3312" spans="1:16" x14ac:dyDescent="0.25">
      <c r="A3312" t="s">
        <v>18</v>
      </c>
      <c r="B3312" t="s">
        <v>19</v>
      </c>
      <c r="C3312" t="s">
        <v>17</v>
      </c>
      <c r="D3312">
        <v>22.04</v>
      </c>
      <c r="E3312">
        <v>0.82</v>
      </c>
      <c r="F3312">
        <v>0.12744</v>
      </c>
      <c r="G3312">
        <v>26.854900000000001</v>
      </c>
      <c r="H3312">
        <v>3.4299999999999997E-2</v>
      </c>
      <c r="I3312">
        <v>24.056899999999999</v>
      </c>
      <c r="J3312" t="s">
        <v>20</v>
      </c>
      <c r="K3312">
        <v>44.5274</v>
      </c>
      <c r="L3312">
        <v>5.6800000000000003E-2</v>
      </c>
      <c r="M3312" t="s">
        <v>21</v>
      </c>
      <c r="N3312" t="s">
        <v>22</v>
      </c>
      <c r="O3312" s="2">
        <v>45517.833379629628</v>
      </c>
    </row>
    <row r="3313" spans="1:16" x14ac:dyDescent="0.25">
      <c r="A3313" t="s">
        <v>23</v>
      </c>
      <c r="B3313" t="s">
        <v>19</v>
      </c>
      <c r="C3313" t="s">
        <v>17</v>
      </c>
      <c r="D3313">
        <v>18.559999999999999</v>
      </c>
      <c r="E3313">
        <v>1.0089999999999999</v>
      </c>
      <c r="F3313">
        <v>9.6240000000000006E-2</v>
      </c>
      <c r="G3313">
        <v>18.396899999999999</v>
      </c>
      <c r="H3313">
        <v>2.92E-2</v>
      </c>
      <c r="I3313">
        <v>14.265599999999999</v>
      </c>
      <c r="J3313" t="s">
        <v>24</v>
      </c>
      <c r="K3313">
        <v>39.356200000000001</v>
      </c>
      <c r="L3313">
        <v>6.25E-2</v>
      </c>
      <c r="M3313" t="s">
        <v>21</v>
      </c>
      <c r="N3313" t="s">
        <v>22</v>
      </c>
      <c r="O3313" s="2">
        <v>45517.833414351851</v>
      </c>
    </row>
    <row r="3314" spans="1:16" x14ac:dyDescent="0.25">
      <c r="A3314" t="s">
        <v>38</v>
      </c>
      <c r="B3314" t="s">
        <v>19</v>
      </c>
      <c r="C3314" t="s">
        <v>17</v>
      </c>
      <c r="D3314">
        <v>0.28999999999999998</v>
      </c>
      <c r="E3314">
        <v>0.99399999999999999</v>
      </c>
      <c r="F3314">
        <v>2.5200000000000001E-3</v>
      </c>
      <c r="G3314">
        <v>0.29570000000000002</v>
      </c>
      <c r="H3314">
        <v>8.0000000000000002E-3</v>
      </c>
      <c r="I3314">
        <v>0.16070000000000001</v>
      </c>
      <c r="J3314" t="s">
        <v>39</v>
      </c>
      <c r="K3314">
        <v>0.41370000000000001</v>
      </c>
      <c r="L3314">
        <v>1.12E-2</v>
      </c>
      <c r="M3314" t="s">
        <v>40</v>
      </c>
      <c r="N3314" t="s">
        <v>22</v>
      </c>
      <c r="O3314" s="2">
        <v>45517.833564814813</v>
      </c>
    </row>
    <row r="3315" spans="1:16" x14ac:dyDescent="0.25">
      <c r="A3315" t="s">
        <v>50</v>
      </c>
      <c r="B3315" t="s">
        <v>19</v>
      </c>
      <c r="C3315" t="s">
        <v>17</v>
      </c>
      <c r="D3315">
        <v>0.03</v>
      </c>
      <c r="E3315">
        <v>0.86199999999999999</v>
      </c>
      <c r="F3315">
        <v>3.1E-4</v>
      </c>
      <c r="G3315">
        <v>3.61E-2</v>
      </c>
      <c r="H3315">
        <v>0.01</v>
      </c>
      <c r="I3315">
        <v>1.5100000000000001E-2</v>
      </c>
      <c r="J3315" t="s">
        <v>55</v>
      </c>
      <c r="K3315">
        <v>5.2699999999999997E-2</v>
      </c>
      <c r="L3315">
        <v>1.47E-2</v>
      </c>
      <c r="M3315" t="s">
        <v>50</v>
      </c>
      <c r="N3315" t="s">
        <v>27</v>
      </c>
    </row>
    <row r="3316" spans="1:16" x14ac:dyDescent="0.25">
      <c r="A3316" t="s">
        <v>25</v>
      </c>
      <c r="B3316" t="s">
        <v>19</v>
      </c>
      <c r="C3316" t="s">
        <v>17</v>
      </c>
      <c r="D3316">
        <v>0.14000000000000001</v>
      </c>
      <c r="E3316">
        <v>0.82299999999999995</v>
      </c>
      <c r="F3316">
        <v>1.3699999999999999E-3</v>
      </c>
      <c r="G3316">
        <v>0.16650000000000001</v>
      </c>
      <c r="H3316">
        <v>1.23E-2</v>
      </c>
      <c r="I3316">
        <v>6.6000000000000003E-2</v>
      </c>
      <c r="J3316" t="s">
        <v>26</v>
      </c>
      <c r="K3316">
        <v>0.215</v>
      </c>
      <c r="L3316">
        <v>1.5900000000000001E-2</v>
      </c>
      <c r="M3316" t="s">
        <v>25</v>
      </c>
      <c r="N3316" t="s">
        <v>27</v>
      </c>
    </row>
    <row r="3317" spans="1:16" x14ac:dyDescent="0.25">
      <c r="A3317" t="s">
        <v>28</v>
      </c>
      <c r="B3317" t="s">
        <v>19</v>
      </c>
      <c r="C3317" t="s">
        <v>17</v>
      </c>
      <c r="D3317">
        <v>10</v>
      </c>
      <c r="E3317">
        <v>0.92500000000000004</v>
      </c>
      <c r="F3317">
        <v>9.0910000000000005E-2</v>
      </c>
      <c r="G3317">
        <v>10.809900000000001</v>
      </c>
      <c r="H3317">
        <v>3.3300000000000003E-2</v>
      </c>
      <c r="I3317">
        <v>4.2156000000000002</v>
      </c>
      <c r="J3317" t="s">
        <v>29</v>
      </c>
      <c r="K3317">
        <v>13.906700000000001</v>
      </c>
      <c r="L3317">
        <v>4.2799999999999998E-2</v>
      </c>
      <c r="M3317" t="s">
        <v>30</v>
      </c>
      <c r="N3317" t="s">
        <v>22</v>
      </c>
      <c r="O3317" s="2">
        <v>45517.833124999997</v>
      </c>
    </row>
    <row r="3318" spans="1:16" x14ac:dyDescent="0.25">
      <c r="A3318" t="s">
        <v>31</v>
      </c>
      <c r="B3318" t="s">
        <v>19</v>
      </c>
      <c r="C3318" t="s">
        <v>17</v>
      </c>
      <c r="D3318">
        <v>0.19</v>
      </c>
      <c r="E3318">
        <v>0.83599999999999997</v>
      </c>
      <c r="F3318">
        <v>1.8799999999999999E-3</v>
      </c>
      <c r="G3318">
        <v>0.22509999999999999</v>
      </c>
      <c r="H3318">
        <v>1.61E-2</v>
      </c>
      <c r="I3318">
        <v>8.3500000000000005E-2</v>
      </c>
      <c r="J3318" t="s">
        <v>32</v>
      </c>
      <c r="K3318">
        <v>0.28639999999999999</v>
      </c>
      <c r="L3318">
        <v>2.0500000000000001E-2</v>
      </c>
      <c r="M3318" t="s">
        <v>31</v>
      </c>
      <c r="N3318" t="s">
        <v>27</v>
      </c>
    </row>
    <row r="3319" spans="1:16" x14ac:dyDescent="0.25">
      <c r="A3319" t="s">
        <v>33</v>
      </c>
      <c r="G3319">
        <v>98.758099999999999</v>
      </c>
      <c r="I3319">
        <v>100</v>
      </c>
      <c r="K3319">
        <v>98.758099999999999</v>
      </c>
    </row>
    <row r="3320" spans="1:16" x14ac:dyDescent="0.25">
      <c r="A3320" t="s">
        <v>474</v>
      </c>
    </row>
    <row r="3321" spans="1:16" x14ac:dyDescent="0.25">
      <c r="A3321" t="s">
        <v>474</v>
      </c>
    </row>
    <row r="3322" spans="1:16" x14ac:dyDescent="0.25">
      <c r="A3322" t="s">
        <v>474</v>
      </c>
    </row>
    <row r="3323" spans="1:16" x14ac:dyDescent="0.25">
      <c r="A3323" t="s">
        <v>474</v>
      </c>
    </row>
    <row r="3324" spans="1:16" x14ac:dyDescent="0.25">
      <c r="A3324" t="s">
        <v>474</v>
      </c>
    </row>
    <row r="3325" spans="1:16" x14ac:dyDescent="0.25">
      <c r="A3325" t="s">
        <v>281</v>
      </c>
    </row>
    <row r="3326" spans="1:16" x14ac:dyDescent="0.25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t="s">
        <v>5</v>
      </c>
      <c r="G3326" t="s">
        <v>6</v>
      </c>
      <c r="H3326" t="s">
        <v>7</v>
      </c>
      <c r="I3326" t="s">
        <v>8</v>
      </c>
      <c r="J3326" t="s">
        <v>9</v>
      </c>
      <c r="K3326" t="s">
        <v>10</v>
      </c>
      <c r="L3326" t="s">
        <v>11</v>
      </c>
      <c r="M3326" t="s">
        <v>12</v>
      </c>
      <c r="N3326" t="s">
        <v>13</v>
      </c>
      <c r="O3326" t="s">
        <v>14</v>
      </c>
      <c r="P3326" t="s">
        <v>15</v>
      </c>
    </row>
    <row r="3327" spans="1:16" x14ac:dyDescent="0.25">
      <c r="A3327" t="s">
        <v>16</v>
      </c>
      <c r="C3327" t="s">
        <v>17</v>
      </c>
      <c r="G3327">
        <v>43.169400000000003</v>
      </c>
      <c r="I3327">
        <v>57.127600000000001</v>
      </c>
    </row>
    <row r="3328" spans="1:16" x14ac:dyDescent="0.25">
      <c r="A3328" t="s">
        <v>18</v>
      </c>
      <c r="B3328" t="s">
        <v>19</v>
      </c>
      <c r="C3328" t="s">
        <v>17</v>
      </c>
      <c r="D3328">
        <v>24.3</v>
      </c>
      <c r="E3328">
        <v>0.84699999999999998</v>
      </c>
      <c r="F3328">
        <v>0.14054</v>
      </c>
      <c r="G3328">
        <v>28.6843</v>
      </c>
      <c r="H3328">
        <v>3.4700000000000002E-2</v>
      </c>
      <c r="I3328">
        <v>24.979700000000001</v>
      </c>
      <c r="J3328" t="s">
        <v>20</v>
      </c>
      <c r="K3328">
        <v>47.560699999999997</v>
      </c>
      <c r="L3328">
        <v>5.7599999999999998E-2</v>
      </c>
      <c r="M3328" t="s">
        <v>21</v>
      </c>
      <c r="N3328" t="s">
        <v>22</v>
      </c>
      <c r="O3328" s="2">
        <v>45517.833379629628</v>
      </c>
    </row>
    <row r="3329" spans="1:16" x14ac:dyDescent="0.25">
      <c r="A3329" t="s">
        <v>23</v>
      </c>
      <c r="B3329" t="s">
        <v>19</v>
      </c>
      <c r="C3329" t="s">
        <v>17</v>
      </c>
      <c r="D3329">
        <v>19.010000000000002</v>
      </c>
      <c r="E3329">
        <v>1.006</v>
      </c>
      <c r="F3329">
        <v>9.8549999999999999E-2</v>
      </c>
      <c r="G3329">
        <v>18.893799999999999</v>
      </c>
      <c r="H3329">
        <v>2.9600000000000001E-2</v>
      </c>
      <c r="I3329">
        <v>14.242699999999999</v>
      </c>
      <c r="J3329" t="s">
        <v>24</v>
      </c>
      <c r="K3329">
        <v>40.419199999999996</v>
      </c>
      <c r="L3329">
        <v>6.3299999999999995E-2</v>
      </c>
      <c r="M3329" t="s">
        <v>21</v>
      </c>
      <c r="N3329" t="s">
        <v>22</v>
      </c>
      <c r="O3329" s="2">
        <v>45517.833414351851</v>
      </c>
    </row>
    <row r="3330" spans="1:16" x14ac:dyDescent="0.25">
      <c r="A3330" t="s">
        <v>38</v>
      </c>
      <c r="B3330" t="s">
        <v>19</v>
      </c>
      <c r="C3330" t="s">
        <v>17</v>
      </c>
      <c r="D3330">
        <v>0.18</v>
      </c>
      <c r="E3330">
        <v>0.99</v>
      </c>
      <c r="F3330">
        <v>1.5100000000000001E-3</v>
      </c>
      <c r="G3330">
        <v>0.17749999999999999</v>
      </c>
      <c r="H3330">
        <v>7.6E-3</v>
      </c>
      <c r="I3330">
        <v>9.3700000000000006E-2</v>
      </c>
      <c r="J3330" t="s">
        <v>39</v>
      </c>
      <c r="K3330">
        <v>0.24829999999999999</v>
      </c>
      <c r="L3330">
        <v>1.06E-2</v>
      </c>
      <c r="M3330" t="s">
        <v>40</v>
      </c>
      <c r="N3330" t="s">
        <v>22</v>
      </c>
      <c r="O3330" s="2">
        <v>45517.833564814813</v>
      </c>
    </row>
    <row r="3331" spans="1:16" x14ac:dyDescent="0.25">
      <c r="A3331" t="s">
        <v>50</v>
      </c>
      <c r="B3331" t="s">
        <v>19</v>
      </c>
      <c r="C3331" t="s">
        <v>17</v>
      </c>
      <c r="D3331">
        <v>0.05</v>
      </c>
      <c r="E3331">
        <v>0.85399999999999998</v>
      </c>
      <c r="F3331">
        <v>5.2999999999999998E-4</v>
      </c>
      <c r="G3331">
        <v>6.1600000000000002E-2</v>
      </c>
      <c r="H3331">
        <v>1.01E-2</v>
      </c>
      <c r="I3331">
        <v>2.5100000000000001E-2</v>
      </c>
      <c r="J3331" t="s">
        <v>55</v>
      </c>
      <c r="K3331">
        <v>0.09</v>
      </c>
      <c r="L3331">
        <v>1.4800000000000001E-2</v>
      </c>
      <c r="M3331" t="s">
        <v>50</v>
      </c>
      <c r="N3331" t="s">
        <v>27</v>
      </c>
    </row>
    <row r="3332" spans="1:16" x14ac:dyDescent="0.25">
      <c r="A3332" t="s">
        <v>25</v>
      </c>
      <c r="B3332" t="s">
        <v>19</v>
      </c>
      <c r="C3332" t="s">
        <v>17</v>
      </c>
      <c r="D3332">
        <v>0.11</v>
      </c>
      <c r="E3332">
        <v>0.82099999999999995</v>
      </c>
      <c r="F3332">
        <v>1.09E-3</v>
      </c>
      <c r="G3332">
        <v>0.13239999999999999</v>
      </c>
      <c r="H3332">
        <v>1.21E-2</v>
      </c>
      <c r="I3332">
        <v>5.0999999999999997E-2</v>
      </c>
      <c r="J3332" t="s">
        <v>26</v>
      </c>
      <c r="K3332">
        <v>0.17100000000000001</v>
      </c>
      <c r="L3332">
        <v>1.5699999999999999E-2</v>
      </c>
      <c r="M3332" t="s">
        <v>25</v>
      </c>
      <c r="N3332" t="s">
        <v>27</v>
      </c>
    </row>
    <row r="3333" spans="1:16" x14ac:dyDescent="0.25">
      <c r="A3333" t="s">
        <v>28</v>
      </c>
      <c r="B3333" t="s">
        <v>19</v>
      </c>
      <c r="C3333" t="s">
        <v>17</v>
      </c>
      <c r="D3333">
        <v>8.2100000000000009</v>
      </c>
      <c r="E3333">
        <v>0.92200000000000004</v>
      </c>
      <c r="F3333">
        <v>7.46E-2</v>
      </c>
      <c r="G3333">
        <v>8.9006000000000007</v>
      </c>
      <c r="H3333">
        <v>3.0700000000000002E-2</v>
      </c>
      <c r="I3333">
        <v>3.3742999999999999</v>
      </c>
      <c r="J3333" t="s">
        <v>29</v>
      </c>
      <c r="K3333">
        <v>11.4504</v>
      </c>
      <c r="L3333">
        <v>3.95E-2</v>
      </c>
      <c r="M3333" t="s">
        <v>30</v>
      </c>
      <c r="N3333" t="s">
        <v>22</v>
      </c>
      <c r="O3333" s="2">
        <v>45517.833124999997</v>
      </c>
    </row>
    <row r="3334" spans="1:16" x14ac:dyDescent="0.25">
      <c r="A3334" t="s">
        <v>31</v>
      </c>
      <c r="B3334" t="s">
        <v>19</v>
      </c>
      <c r="C3334" t="s">
        <v>17</v>
      </c>
      <c r="D3334">
        <v>0.25</v>
      </c>
      <c r="E3334">
        <v>0.83599999999999997</v>
      </c>
      <c r="F3334">
        <v>2.4499999999999999E-3</v>
      </c>
      <c r="G3334">
        <v>0.29349999999999998</v>
      </c>
      <c r="H3334">
        <v>1.6299999999999999E-2</v>
      </c>
      <c r="I3334">
        <v>0.10580000000000001</v>
      </c>
      <c r="J3334" t="s">
        <v>32</v>
      </c>
      <c r="K3334">
        <v>0.3735</v>
      </c>
      <c r="L3334">
        <v>2.07E-2</v>
      </c>
      <c r="M3334" t="s">
        <v>31</v>
      </c>
      <c r="N3334" t="s">
        <v>27</v>
      </c>
    </row>
    <row r="3335" spans="1:16" x14ac:dyDescent="0.25">
      <c r="A3335" t="s">
        <v>33</v>
      </c>
      <c r="G3335">
        <v>100.31310000000001</v>
      </c>
      <c r="I3335">
        <v>100</v>
      </c>
      <c r="K3335">
        <v>100.31310000000001</v>
      </c>
    </row>
    <row r="3336" spans="1:16" x14ac:dyDescent="0.25">
      <c r="A3336" t="s">
        <v>474</v>
      </c>
    </row>
    <row r="3337" spans="1:16" x14ac:dyDescent="0.25">
      <c r="A3337" t="s">
        <v>474</v>
      </c>
    </row>
    <row r="3338" spans="1:16" x14ac:dyDescent="0.25">
      <c r="A3338" t="s">
        <v>474</v>
      </c>
    </row>
    <row r="3339" spans="1:16" x14ac:dyDescent="0.25">
      <c r="A3339" t="s">
        <v>474</v>
      </c>
    </row>
    <row r="3340" spans="1:16" x14ac:dyDescent="0.25">
      <c r="A3340" t="s">
        <v>474</v>
      </c>
    </row>
    <row r="3341" spans="1:16" x14ac:dyDescent="0.25">
      <c r="A3341" t="s">
        <v>283</v>
      </c>
    </row>
    <row r="3342" spans="1:16" x14ac:dyDescent="0.25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t="s">
        <v>5</v>
      </c>
      <c r="G3342" t="s">
        <v>6</v>
      </c>
      <c r="H3342" t="s">
        <v>7</v>
      </c>
      <c r="I3342" t="s">
        <v>8</v>
      </c>
      <c r="J3342" t="s">
        <v>9</v>
      </c>
      <c r="K3342" t="s">
        <v>10</v>
      </c>
      <c r="L3342" t="s">
        <v>11</v>
      </c>
      <c r="M3342" t="s">
        <v>12</v>
      </c>
      <c r="N3342" t="s">
        <v>13</v>
      </c>
      <c r="O3342" t="s">
        <v>14</v>
      </c>
      <c r="P3342" t="s">
        <v>15</v>
      </c>
    </row>
    <row r="3343" spans="1:16" x14ac:dyDescent="0.25">
      <c r="A3343" t="s">
        <v>16</v>
      </c>
      <c r="C3343" t="s">
        <v>17</v>
      </c>
      <c r="G3343">
        <v>42.373100000000001</v>
      </c>
      <c r="I3343">
        <v>57.119500000000002</v>
      </c>
    </row>
    <row r="3344" spans="1:16" x14ac:dyDescent="0.25">
      <c r="A3344" t="s">
        <v>18</v>
      </c>
      <c r="B3344" t="s">
        <v>19</v>
      </c>
      <c r="C3344" t="s">
        <v>17</v>
      </c>
      <c r="D3344">
        <v>22.68</v>
      </c>
      <c r="E3344">
        <v>0.82699999999999996</v>
      </c>
      <c r="F3344">
        <v>0.13114000000000001</v>
      </c>
      <c r="G3344">
        <v>27.4148</v>
      </c>
      <c r="H3344">
        <v>3.44E-2</v>
      </c>
      <c r="I3344">
        <v>24.319299999999998</v>
      </c>
      <c r="J3344" t="s">
        <v>20</v>
      </c>
      <c r="K3344">
        <v>45.455599999999997</v>
      </c>
      <c r="L3344">
        <v>5.7099999999999998E-2</v>
      </c>
      <c r="M3344" t="s">
        <v>21</v>
      </c>
      <c r="N3344" t="s">
        <v>22</v>
      </c>
      <c r="O3344" s="2">
        <v>45517.833379629628</v>
      </c>
    </row>
    <row r="3345" spans="1:16" x14ac:dyDescent="0.25">
      <c r="A3345" t="s">
        <v>23</v>
      </c>
      <c r="B3345" t="s">
        <v>19</v>
      </c>
      <c r="C3345" t="s">
        <v>17</v>
      </c>
      <c r="D3345">
        <v>18.670000000000002</v>
      </c>
      <c r="E3345">
        <v>1.008</v>
      </c>
      <c r="F3345">
        <v>9.6839999999999996E-2</v>
      </c>
      <c r="G3345">
        <v>18.53</v>
      </c>
      <c r="H3345">
        <v>2.93E-2</v>
      </c>
      <c r="I3345">
        <v>14.228999999999999</v>
      </c>
      <c r="J3345" t="s">
        <v>24</v>
      </c>
      <c r="K3345">
        <v>39.641100000000002</v>
      </c>
      <c r="L3345">
        <v>6.2700000000000006E-2</v>
      </c>
      <c r="M3345" t="s">
        <v>21</v>
      </c>
      <c r="N3345" t="s">
        <v>22</v>
      </c>
      <c r="O3345" s="2">
        <v>45517.833414351851</v>
      </c>
    </row>
    <row r="3346" spans="1:16" x14ac:dyDescent="0.25">
      <c r="A3346" t="s">
        <v>38</v>
      </c>
      <c r="B3346" t="s">
        <v>19</v>
      </c>
      <c r="C3346" t="s">
        <v>17</v>
      </c>
      <c r="D3346">
        <v>0.28999999999999998</v>
      </c>
      <c r="E3346">
        <v>0.99299999999999999</v>
      </c>
      <c r="F3346">
        <v>2.5100000000000001E-3</v>
      </c>
      <c r="G3346">
        <v>0.29470000000000002</v>
      </c>
      <c r="H3346">
        <v>7.9000000000000008E-3</v>
      </c>
      <c r="I3346">
        <v>0.15859999999999999</v>
      </c>
      <c r="J3346" t="s">
        <v>39</v>
      </c>
      <c r="K3346">
        <v>0.4123</v>
      </c>
      <c r="L3346">
        <v>1.11E-2</v>
      </c>
      <c r="M3346" t="s">
        <v>40</v>
      </c>
      <c r="N3346" t="s">
        <v>22</v>
      </c>
      <c r="O3346" s="2">
        <v>45517.833564814813</v>
      </c>
    </row>
    <row r="3347" spans="1:16" x14ac:dyDescent="0.25">
      <c r="A3347" t="s">
        <v>50</v>
      </c>
      <c r="B3347" t="s">
        <v>19</v>
      </c>
      <c r="C3347" t="s">
        <v>17</v>
      </c>
      <c r="D3347">
        <v>0.04</v>
      </c>
      <c r="E3347">
        <v>0.86</v>
      </c>
      <c r="F3347">
        <v>4.2000000000000002E-4</v>
      </c>
      <c r="G3347">
        <v>4.8500000000000001E-2</v>
      </c>
      <c r="H3347">
        <v>1.01E-2</v>
      </c>
      <c r="I3347">
        <v>2.01E-2</v>
      </c>
      <c r="J3347" t="s">
        <v>55</v>
      </c>
      <c r="K3347">
        <v>7.0900000000000005E-2</v>
      </c>
      <c r="L3347">
        <v>1.47E-2</v>
      </c>
      <c r="M3347" t="s">
        <v>50</v>
      </c>
      <c r="N3347" t="s">
        <v>27</v>
      </c>
    </row>
    <row r="3348" spans="1:16" x14ac:dyDescent="0.25">
      <c r="A3348" t="s">
        <v>25</v>
      </c>
      <c r="B3348" t="s">
        <v>19</v>
      </c>
      <c r="C3348" t="s">
        <v>17</v>
      </c>
      <c r="D3348">
        <v>0.13</v>
      </c>
      <c r="E3348">
        <v>0.82299999999999995</v>
      </c>
      <c r="F3348">
        <v>1.31E-3</v>
      </c>
      <c r="G3348">
        <v>0.15970000000000001</v>
      </c>
      <c r="H3348">
        <v>1.2200000000000001E-2</v>
      </c>
      <c r="I3348">
        <v>6.2700000000000006E-2</v>
      </c>
      <c r="J3348" t="s">
        <v>26</v>
      </c>
      <c r="K3348">
        <v>0.20619999999999999</v>
      </c>
      <c r="L3348">
        <v>1.5800000000000002E-2</v>
      </c>
      <c r="M3348" t="s">
        <v>25</v>
      </c>
      <c r="N3348" t="s">
        <v>27</v>
      </c>
    </row>
    <row r="3349" spans="1:16" x14ac:dyDescent="0.25">
      <c r="A3349" t="s">
        <v>28</v>
      </c>
      <c r="B3349" t="s">
        <v>19</v>
      </c>
      <c r="C3349" t="s">
        <v>17</v>
      </c>
      <c r="D3349">
        <v>9.6</v>
      </c>
      <c r="E3349">
        <v>0.92400000000000004</v>
      </c>
      <c r="F3349">
        <v>8.7230000000000002E-2</v>
      </c>
      <c r="G3349">
        <v>10.3825</v>
      </c>
      <c r="H3349">
        <v>3.27E-2</v>
      </c>
      <c r="I3349">
        <v>4.0095000000000001</v>
      </c>
      <c r="J3349" t="s">
        <v>29</v>
      </c>
      <c r="K3349">
        <v>13.3569</v>
      </c>
      <c r="L3349">
        <v>4.2099999999999999E-2</v>
      </c>
      <c r="M3349" t="s">
        <v>30</v>
      </c>
      <c r="N3349" t="s">
        <v>22</v>
      </c>
      <c r="O3349" s="2">
        <v>45517.833124999997</v>
      </c>
    </row>
    <row r="3350" spans="1:16" x14ac:dyDescent="0.25">
      <c r="A3350" t="s">
        <v>31</v>
      </c>
      <c r="B3350" t="s">
        <v>19</v>
      </c>
      <c r="C3350" t="s">
        <v>17</v>
      </c>
      <c r="D3350">
        <v>0.18</v>
      </c>
      <c r="E3350">
        <v>0.83599999999999997</v>
      </c>
      <c r="F3350">
        <v>1.8500000000000001E-3</v>
      </c>
      <c r="G3350">
        <v>0.2213</v>
      </c>
      <c r="H3350">
        <v>1.6E-2</v>
      </c>
      <c r="I3350">
        <v>8.1299999999999997E-2</v>
      </c>
      <c r="J3350" t="s">
        <v>32</v>
      </c>
      <c r="K3350">
        <v>0.28160000000000002</v>
      </c>
      <c r="L3350">
        <v>2.0299999999999999E-2</v>
      </c>
      <c r="M3350" t="s">
        <v>31</v>
      </c>
      <c r="N3350" t="s">
        <v>27</v>
      </c>
    </row>
    <row r="3351" spans="1:16" x14ac:dyDescent="0.25">
      <c r="A3351" t="s">
        <v>33</v>
      </c>
      <c r="G3351">
        <v>99.424499999999995</v>
      </c>
      <c r="I3351">
        <v>100</v>
      </c>
      <c r="K3351">
        <v>99.424499999999995</v>
      </c>
    </row>
    <row r="3352" spans="1:16" x14ac:dyDescent="0.25">
      <c r="A3352" t="s">
        <v>474</v>
      </c>
    </row>
    <row r="3353" spans="1:16" x14ac:dyDescent="0.25">
      <c r="A3353" t="s">
        <v>474</v>
      </c>
    </row>
    <row r="3354" spans="1:16" x14ac:dyDescent="0.25">
      <c r="A3354" t="s">
        <v>474</v>
      </c>
    </row>
    <row r="3355" spans="1:16" x14ac:dyDescent="0.25">
      <c r="A3355" t="s">
        <v>474</v>
      </c>
    </row>
    <row r="3356" spans="1:16" x14ac:dyDescent="0.25">
      <c r="A3356" t="s">
        <v>474</v>
      </c>
    </row>
    <row r="3357" spans="1:16" x14ac:dyDescent="0.25">
      <c r="A3357" t="s">
        <v>284</v>
      </c>
    </row>
    <row r="3358" spans="1:16" x14ac:dyDescent="0.25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t="s">
        <v>5</v>
      </c>
      <c r="G3358" t="s">
        <v>6</v>
      </c>
      <c r="H3358" t="s">
        <v>7</v>
      </c>
      <c r="I3358" t="s">
        <v>8</v>
      </c>
      <c r="J3358" t="s">
        <v>9</v>
      </c>
      <c r="K3358" t="s">
        <v>10</v>
      </c>
      <c r="L3358" t="s">
        <v>11</v>
      </c>
      <c r="M3358" t="s">
        <v>12</v>
      </c>
      <c r="N3358" t="s">
        <v>13</v>
      </c>
      <c r="O3358" t="s">
        <v>14</v>
      </c>
      <c r="P3358" t="s">
        <v>15</v>
      </c>
    </row>
    <row r="3359" spans="1:16" x14ac:dyDescent="0.25">
      <c r="A3359" t="s">
        <v>16</v>
      </c>
      <c r="C3359" t="s">
        <v>17</v>
      </c>
      <c r="G3359">
        <v>42.674100000000003</v>
      </c>
      <c r="I3359">
        <v>57.118200000000002</v>
      </c>
    </row>
    <row r="3360" spans="1:16" x14ac:dyDescent="0.25">
      <c r="A3360" t="s">
        <v>18</v>
      </c>
      <c r="B3360" t="s">
        <v>19</v>
      </c>
      <c r="C3360" t="s">
        <v>17</v>
      </c>
      <c r="D3360">
        <v>23.25</v>
      </c>
      <c r="E3360">
        <v>0.83399999999999996</v>
      </c>
      <c r="F3360">
        <v>0.13442000000000001</v>
      </c>
      <c r="G3360">
        <v>27.872399999999999</v>
      </c>
      <c r="H3360">
        <v>3.4599999999999999E-2</v>
      </c>
      <c r="I3360">
        <v>24.5503</v>
      </c>
      <c r="J3360" t="s">
        <v>20</v>
      </c>
      <c r="K3360">
        <v>46.214399999999998</v>
      </c>
      <c r="L3360">
        <v>5.7299999999999997E-2</v>
      </c>
      <c r="M3360" t="s">
        <v>21</v>
      </c>
      <c r="N3360" t="s">
        <v>22</v>
      </c>
      <c r="O3360" s="2">
        <v>45517.833379629628</v>
      </c>
    </row>
    <row r="3361" spans="1:16" x14ac:dyDescent="0.25">
      <c r="A3361" t="s">
        <v>23</v>
      </c>
      <c r="B3361" t="s">
        <v>19</v>
      </c>
      <c r="C3361" t="s">
        <v>17</v>
      </c>
      <c r="D3361">
        <v>18.78</v>
      </c>
      <c r="E3361">
        <v>1.0069999999999999</v>
      </c>
      <c r="F3361">
        <v>9.74E-2</v>
      </c>
      <c r="G3361">
        <v>18.6496</v>
      </c>
      <c r="H3361">
        <v>2.9399999999999999E-2</v>
      </c>
      <c r="I3361">
        <v>14.2194</v>
      </c>
      <c r="J3361" t="s">
        <v>24</v>
      </c>
      <c r="K3361">
        <v>39.896799999999999</v>
      </c>
      <c r="L3361">
        <v>6.2899999999999998E-2</v>
      </c>
      <c r="M3361" t="s">
        <v>21</v>
      </c>
      <c r="N3361" t="s">
        <v>22</v>
      </c>
      <c r="O3361" s="2">
        <v>45517.833414351851</v>
      </c>
    </row>
    <row r="3362" spans="1:16" x14ac:dyDescent="0.25">
      <c r="A3362" t="s">
        <v>38</v>
      </c>
      <c r="B3362" t="s">
        <v>19</v>
      </c>
      <c r="C3362" t="s">
        <v>17</v>
      </c>
      <c r="D3362">
        <v>0.28000000000000003</v>
      </c>
      <c r="E3362">
        <v>0.99199999999999999</v>
      </c>
      <c r="F3362">
        <v>2.3600000000000001E-3</v>
      </c>
      <c r="G3362">
        <v>0.27739999999999998</v>
      </c>
      <c r="H3362">
        <v>7.9000000000000008E-3</v>
      </c>
      <c r="I3362">
        <v>0.1482</v>
      </c>
      <c r="J3362" t="s">
        <v>39</v>
      </c>
      <c r="K3362">
        <v>0.3881</v>
      </c>
      <c r="L3362">
        <v>1.0999999999999999E-2</v>
      </c>
      <c r="M3362" t="s">
        <v>40</v>
      </c>
      <c r="N3362" t="s">
        <v>22</v>
      </c>
      <c r="O3362" s="2">
        <v>45517.833564814813</v>
      </c>
    </row>
    <row r="3363" spans="1:16" x14ac:dyDescent="0.25">
      <c r="A3363" t="s">
        <v>50</v>
      </c>
      <c r="B3363" t="s">
        <v>19</v>
      </c>
      <c r="C3363" t="s">
        <v>17</v>
      </c>
      <c r="D3363">
        <v>7.0000000000000007E-2</v>
      </c>
      <c r="E3363">
        <v>0.85799999999999998</v>
      </c>
      <c r="F3363">
        <v>7.1000000000000002E-4</v>
      </c>
      <c r="G3363">
        <v>8.2400000000000001E-2</v>
      </c>
      <c r="H3363">
        <v>1.0200000000000001E-2</v>
      </c>
      <c r="I3363">
        <v>3.39E-2</v>
      </c>
      <c r="J3363" t="s">
        <v>55</v>
      </c>
      <c r="K3363">
        <v>0.12039999999999999</v>
      </c>
      <c r="L3363">
        <v>1.49E-2</v>
      </c>
      <c r="M3363" t="s">
        <v>50</v>
      </c>
      <c r="N3363" t="s">
        <v>27</v>
      </c>
    </row>
    <row r="3364" spans="1:16" x14ac:dyDescent="0.25">
      <c r="A3364" t="s">
        <v>25</v>
      </c>
      <c r="B3364" t="s">
        <v>19</v>
      </c>
      <c r="C3364" t="s">
        <v>17</v>
      </c>
      <c r="D3364">
        <v>0.12</v>
      </c>
      <c r="E3364">
        <v>0.82199999999999995</v>
      </c>
      <c r="F3364">
        <v>1.17E-3</v>
      </c>
      <c r="G3364">
        <v>0.14269999999999999</v>
      </c>
      <c r="H3364">
        <v>1.2200000000000001E-2</v>
      </c>
      <c r="I3364">
        <v>5.5599999999999997E-2</v>
      </c>
      <c r="J3364" t="s">
        <v>26</v>
      </c>
      <c r="K3364">
        <v>0.18429999999999999</v>
      </c>
      <c r="L3364">
        <v>1.5699999999999999E-2</v>
      </c>
      <c r="M3364" t="s">
        <v>25</v>
      </c>
      <c r="N3364" t="s">
        <v>27</v>
      </c>
    </row>
    <row r="3365" spans="1:16" x14ac:dyDescent="0.25">
      <c r="A3365" t="s">
        <v>28</v>
      </c>
      <c r="B3365" t="s">
        <v>19</v>
      </c>
      <c r="C3365" t="s">
        <v>17</v>
      </c>
      <c r="D3365">
        <v>9.1300000000000008</v>
      </c>
      <c r="E3365">
        <v>0.92300000000000004</v>
      </c>
      <c r="F3365">
        <v>8.2979999999999998E-2</v>
      </c>
      <c r="G3365">
        <v>9.8858999999999995</v>
      </c>
      <c r="H3365">
        <v>3.2099999999999997E-2</v>
      </c>
      <c r="I3365">
        <v>3.7907000000000002</v>
      </c>
      <c r="J3365" t="s">
        <v>29</v>
      </c>
      <c r="K3365">
        <v>12.718</v>
      </c>
      <c r="L3365">
        <v>4.1300000000000003E-2</v>
      </c>
      <c r="M3365" t="s">
        <v>30</v>
      </c>
      <c r="N3365" t="s">
        <v>22</v>
      </c>
      <c r="O3365" s="2">
        <v>45517.833124999997</v>
      </c>
    </row>
    <row r="3366" spans="1:16" x14ac:dyDescent="0.25">
      <c r="A3366" t="s">
        <v>31</v>
      </c>
      <c r="B3366" t="s">
        <v>19</v>
      </c>
      <c r="C3366" t="s">
        <v>17</v>
      </c>
      <c r="D3366">
        <v>0.19</v>
      </c>
      <c r="E3366">
        <v>0.83599999999999997</v>
      </c>
      <c r="F3366">
        <v>1.92E-3</v>
      </c>
      <c r="G3366">
        <v>0.22919999999999999</v>
      </c>
      <c r="H3366">
        <v>1.6199999999999999E-2</v>
      </c>
      <c r="I3366">
        <v>8.3599999999999994E-2</v>
      </c>
      <c r="J3366" t="s">
        <v>32</v>
      </c>
      <c r="K3366">
        <v>0.29170000000000001</v>
      </c>
      <c r="L3366">
        <v>2.06E-2</v>
      </c>
      <c r="M3366" t="s">
        <v>31</v>
      </c>
      <c r="N3366" t="s">
        <v>27</v>
      </c>
    </row>
    <row r="3367" spans="1:16" x14ac:dyDescent="0.25">
      <c r="A3367" t="s">
        <v>33</v>
      </c>
      <c r="G3367">
        <v>99.813699999999997</v>
      </c>
      <c r="I3367">
        <v>100</v>
      </c>
      <c r="K3367">
        <v>99.813699999999997</v>
      </c>
    </row>
    <row r="3368" spans="1:16" x14ac:dyDescent="0.25">
      <c r="A3368" t="s">
        <v>474</v>
      </c>
    </row>
    <row r="3369" spans="1:16" x14ac:dyDescent="0.25">
      <c r="A3369" t="s">
        <v>474</v>
      </c>
    </row>
    <row r="3370" spans="1:16" x14ac:dyDescent="0.25">
      <c r="A3370" t="s">
        <v>474</v>
      </c>
    </row>
    <row r="3371" spans="1:16" x14ac:dyDescent="0.25">
      <c r="A3371" t="s">
        <v>474</v>
      </c>
    </row>
    <row r="3372" spans="1:16" x14ac:dyDescent="0.25">
      <c r="A3372" t="s">
        <v>474</v>
      </c>
    </row>
    <row r="3373" spans="1:16" x14ac:dyDescent="0.25">
      <c r="A3373" t="s">
        <v>285</v>
      </c>
    </row>
    <row r="3374" spans="1:16" x14ac:dyDescent="0.25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t="s">
        <v>5</v>
      </c>
      <c r="G3374" t="s">
        <v>6</v>
      </c>
      <c r="H3374" t="s">
        <v>7</v>
      </c>
      <c r="I3374" t="s">
        <v>8</v>
      </c>
      <c r="J3374" t="s">
        <v>9</v>
      </c>
      <c r="K3374" t="s">
        <v>10</v>
      </c>
      <c r="L3374" t="s">
        <v>11</v>
      </c>
      <c r="M3374" t="s">
        <v>12</v>
      </c>
      <c r="N3374" t="s">
        <v>13</v>
      </c>
      <c r="O3374" t="s">
        <v>14</v>
      </c>
      <c r="P3374" t="s">
        <v>15</v>
      </c>
    </row>
    <row r="3375" spans="1:16" x14ac:dyDescent="0.25">
      <c r="A3375" t="s">
        <v>16</v>
      </c>
      <c r="C3375" t="s">
        <v>17</v>
      </c>
      <c r="G3375">
        <v>42.656799999999997</v>
      </c>
      <c r="I3375">
        <v>57.116700000000002</v>
      </c>
    </row>
    <row r="3376" spans="1:16" x14ac:dyDescent="0.25">
      <c r="A3376" t="s">
        <v>18</v>
      </c>
      <c r="B3376" t="s">
        <v>19</v>
      </c>
      <c r="C3376" t="s">
        <v>17</v>
      </c>
      <c r="D3376">
        <v>23.54</v>
      </c>
      <c r="E3376">
        <v>0.83799999999999997</v>
      </c>
      <c r="F3376">
        <v>0.13614000000000001</v>
      </c>
      <c r="G3376">
        <v>28.069900000000001</v>
      </c>
      <c r="H3376">
        <v>3.4599999999999999E-2</v>
      </c>
      <c r="I3376">
        <v>24.733699999999999</v>
      </c>
      <c r="J3376" t="s">
        <v>20</v>
      </c>
      <c r="K3376">
        <v>46.541899999999998</v>
      </c>
      <c r="L3376">
        <v>5.7299999999999997E-2</v>
      </c>
      <c r="M3376" t="s">
        <v>21</v>
      </c>
      <c r="N3376" t="s">
        <v>22</v>
      </c>
      <c r="O3376" s="2">
        <v>45517.833379629628</v>
      </c>
    </row>
    <row r="3377" spans="1:16" x14ac:dyDescent="0.25">
      <c r="A3377" t="s">
        <v>23</v>
      </c>
      <c r="B3377" t="s">
        <v>19</v>
      </c>
      <c r="C3377" t="s">
        <v>17</v>
      </c>
      <c r="D3377">
        <v>18.77</v>
      </c>
      <c r="E3377">
        <v>1.0069999999999999</v>
      </c>
      <c r="F3377">
        <v>9.7320000000000004E-2</v>
      </c>
      <c r="G3377">
        <v>18.648700000000002</v>
      </c>
      <c r="H3377">
        <v>2.9399999999999999E-2</v>
      </c>
      <c r="I3377">
        <v>14.2242</v>
      </c>
      <c r="J3377" t="s">
        <v>24</v>
      </c>
      <c r="K3377">
        <v>39.8949</v>
      </c>
      <c r="L3377">
        <v>6.2899999999999998E-2</v>
      </c>
      <c r="M3377" t="s">
        <v>21</v>
      </c>
      <c r="N3377" t="s">
        <v>22</v>
      </c>
      <c r="O3377" s="2">
        <v>45517.833414351851</v>
      </c>
    </row>
    <row r="3378" spans="1:16" x14ac:dyDescent="0.25">
      <c r="A3378" t="s">
        <v>38</v>
      </c>
      <c r="B3378" t="s">
        <v>19</v>
      </c>
      <c r="C3378" t="s">
        <v>17</v>
      </c>
      <c r="D3378">
        <v>0.18</v>
      </c>
      <c r="E3378">
        <v>0.99099999999999999</v>
      </c>
      <c r="F3378">
        <v>1.57E-3</v>
      </c>
      <c r="G3378">
        <v>0.18509999999999999</v>
      </c>
      <c r="H3378">
        <v>7.6E-3</v>
      </c>
      <c r="I3378">
        <v>9.8900000000000002E-2</v>
      </c>
      <c r="J3378" t="s">
        <v>39</v>
      </c>
      <c r="K3378">
        <v>0.25900000000000001</v>
      </c>
      <c r="L3378">
        <v>1.0699999999999999E-2</v>
      </c>
      <c r="M3378" t="s">
        <v>40</v>
      </c>
      <c r="N3378" t="s">
        <v>22</v>
      </c>
      <c r="O3378" s="2">
        <v>45517.833564814813</v>
      </c>
    </row>
    <row r="3379" spans="1:16" x14ac:dyDescent="0.25">
      <c r="A3379" t="s">
        <v>50</v>
      </c>
      <c r="B3379" t="s">
        <v>19</v>
      </c>
      <c r="C3379" t="s">
        <v>17</v>
      </c>
      <c r="D3379">
        <v>0.04</v>
      </c>
      <c r="E3379">
        <v>0.85699999999999998</v>
      </c>
      <c r="F3379">
        <v>3.8999999999999999E-4</v>
      </c>
      <c r="G3379">
        <v>4.5199999999999997E-2</v>
      </c>
      <c r="H3379">
        <v>1.01E-2</v>
      </c>
      <c r="I3379">
        <v>1.8599999999999998E-2</v>
      </c>
      <c r="J3379" t="s">
        <v>55</v>
      </c>
      <c r="K3379">
        <v>6.6000000000000003E-2</v>
      </c>
      <c r="L3379">
        <v>1.47E-2</v>
      </c>
      <c r="M3379" t="s">
        <v>50</v>
      </c>
      <c r="N3379" t="s">
        <v>27</v>
      </c>
    </row>
    <row r="3380" spans="1:16" x14ac:dyDescent="0.25">
      <c r="A3380" t="s">
        <v>25</v>
      </c>
      <c r="B3380" t="s">
        <v>19</v>
      </c>
      <c r="C3380" t="s">
        <v>17</v>
      </c>
      <c r="D3380">
        <v>0.13</v>
      </c>
      <c r="E3380">
        <v>0.82099999999999995</v>
      </c>
      <c r="F3380">
        <v>1.2899999999999999E-3</v>
      </c>
      <c r="G3380">
        <v>0.1573</v>
      </c>
      <c r="H3380">
        <v>1.21E-2</v>
      </c>
      <c r="I3380">
        <v>6.13E-2</v>
      </c>
      <c r="J3380" t="s">
        <v>26</v>
      </c>
      <c r="K3380">
        <v>0.2031</v>
      </c>
      <c r="L3380">
        <v>1.5599999999999999E-2</v>
      </c>
      <c r="M3380" t="s">
        <v>25</v>
      </c>
      <c r="N3380" t="s">
        <v>27</v>
      </c>
    </row>
    <row r="3381" spans="1:16" x14ac:dyDescent="0.25">
      <c r="A3381" t="s">
        <v>28</v>
      </c>
      <c r="B3381" t="s">
        <v>19</v>
      </c>
      <c r="C3381" t="s">
        <v>17</v>
      </c>
      <c r="D3381">
        <v>8.81</v>
      </c>
      <c r="E3381">
        <v>0.92300000000000004</v>
      </c>
      <c r="F3381">
        <v>8.0119999999999997E-2</v>
      </c>
      <c r="G3381">
        <v>9.5487000000000002</v>
      </c>
      <c r="H3381">
        <v>3.1600000000000003E-2</v>
      </c>
      <c r="I3381">
        <v>3.6627999999999998</v>
      </c>
      <c r="J3381" t="s">
        <v>29</v>
      </c>
      <c r="K3381">
        <v>12.2842</v>
      </c>
      <c r="L3381">
        <v>4.07E-2</v>
      </c>
      <c r="M3381" t="s">
        <v>30</v>
      </c>
      <c r="N3381" t="s">
        <v>22</v>
      </c>
      <c r="O3381" s="2">
        <v>45517.833124999997</v>
      </c>
    </row>
    <row r="3382" spans="1:16" x14ac:dyDescent="0.25">
      <c r="A3382" t="s">
        <v>31</v>
      </c>
      <c r="B3382" t="s">
        <v>19</v>
      </c>
      <c r="C3382" t="s">
        <v>17</v>
      </c>
      <c r="D3382">
        <v>0.19</v>
      </c>
      <c r="E3382">
        <v>0.83599999999999997</v>
      </c>
      <c r="F3382">
        <v>1.92E-3</v>
      </c>
      <c r="G3382">
        <v>0.2296</v>
      </c>
      <c r="H3382">
        <v>1.61E-2</v>
      </c>
      <c r="I3382">
        <v>8.3799999999999999E-2</v>
      </c>
      <c r="J3382" t="s">
        <v>32</v>
      </c>
      <c r="K3382">
        <v>0.29220000000000002</v>
      </c>
      <c r="L3382">
        <v>2.0500000000000001E-2</v>
      </c>
      <c r="M3382" t="s">
        <v>31</v>
      </c>
      <c r="N3382" t="s">
        <v>27</v>
      </c>
    </row>
    <row r="3383" spans="1:16" x14ac:dyDescent="0.25">
      <c r="A3383" t="s">
        <v>33</v>
      </c>
      <c r="G3383">
        <v>99.541300000000007</v>
      </c>
      <c r="I3383">
        <v>100</v>
      </c>
      <c r="K3383">
        <v>99.541300000000007</v>
      </c>
    </row>
    <row r="3384" spans="1:16" x14ac:dyDescent="0.25">
      <c r="A3384" t="s">
        <v>474</v>
      </c>
    </row>
    <row r="3385" spans="1:16" x14ac:dyDescent="0.25">
      <c r="A3385" t="s">
        <v>474</v>
      </c>
    </row>
    <row r="3386" spans="1:16" x14ac:dyDescent="0.25">
      <c r="A3386" t="s">
        <v>474</v>
      </c>
    </row>
    <row r="3387" spans="1:16" x14ac:dyDescent="0.25">
      <c r="A3387" t="s">
        <v>474</v>
      </c>
    </row>
    <row r="3388" spans="1:16" x14ac:dyDescent="0.25">
      <c r="A3388" t="s">
        <v>474</v>
      </c>
    </row>
    <row r="3389" spans="1:16" x14ac:dyDescent="0.25">
      <c r="A3389" t="s">
        <v>287</v>
      </c>
    </row>
    <row r="3390" spans="1:16" x14ac:dyDescent="0.25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t="s">
        <v>5</v>
      </c>
      <c r="G3390" t="s">
        <v>6</v>
      </c>
      <c r="H3390" t="s">
        <v>7</v>
      </c>
      <c r="I3390" t="s">
        <v>8</v>
      </c>
      <c r="J3390" t="s">
        <v>9</v>
      </c>
      <c r="K3390" t="s">
        <v>10</v>
      </c>
      <c r="L3390" t="s">
        <v>11</v>
      </c>
      <c r="M3390" t="s">
        <v>12</v>
      </c>
      <c r="N3390" t="s">
        <v>13</v>
      </c>
      <c r="O3390" t="s">
        <v>14</v>
      </c>
      <c r="P3390" t="s">
        <v>15</v>
      </c>
    </row>
    <row r="3391" spans="1:16" x14ac:dyDescent="0.25">
      <c r="A3391" t="s">
        <v>16</v>
      </c>
      <c r="C3391" t="s">
        <v>17</v>
      </c>
      <c r="G3391">
        <v>42.398600000000002</v>
      </c>
      <c r="I3391">
        <v>57.125399999999999</v>
      </c>
    </row>
    <row r="3392" spans="1:16" x14ac:dyDescent="0.25">
      <c r="A3392" t="s">
        <v>18</v>
      </c>
      <c r="B3392" t="s">
        <v>19</v>
      </c>
      <c r="C3392" t="s">
        <v>17</v>
      </c>
      <c r="D3392">
        <v>22.5</v>
      </c>
      <c r="E3392">
        <v>0.82399999999999995</v>
      </c>
      <c r="F3392">
        <v>0.13014000000000001</v>
      </c>
      <c r="G3392">
        <v>27.302600000000002</v>
      </c>
      <c r="H3392">
        <v>3.4500000000000003E-2</v>
      </c>
      <c r="I3392">
        <v>24.207699999999999</v>
      </c>
      <c r="J3392" t="s">
        <v>20</v>
      </c>
      <c r="K3392">
        <v>45.269599999999997</v>
      </c>
      <c r="L3392">
        <v>5.7200000000000001E-2</v>
      </c>
      <c r="M3392" t="s">
        <v>21</v>
      </c>
      <c r="N3392" t="s">
        <v>22</v>
      </c>
      <c r="O3392" s="2">
        <v>45517.833379629628</v>
      </c>
    </row>
    <row r="3393" spans="1:16" x14ac:dyDescent="0.25">
      <c r="A3393" t="s">
        <v>23</v>
      </c>
      <c r="B3393" t="s">
        <v>19</v>
      </c>
      <c r="C3393" t="s">
        <v>17</v>
      </c>
      <c r="D3393">
        <v>18.71</v>
      </c>
      <c r="E3393">
        <v>1.008</v>
      </c>
      <c r="F3393">
        <v>9.7019999999999995E-2</v>
      </c>
      <c r="G3393">
        <v>18.558399999999999</v>
      </c>
      <c r="H3393">
        <v>2.93E-2</v>
      </c>
      <c r="I3393">
        <v>14.243600000000001</v>
      </c>
      <c r="J3393" t="s">
        <v>24</v>
      </c>
      <c r="K3393">
        <v>39.701599999999999</v>
      </c>
      <c r="L3393">
        <v>6.2600000000000003E-2</v>
      </c>
      <c r="M3393" t="s">
        <v>21</v>
      </c>
      <c r="N3393" t="s">
        <v>22</v>
      </c>
      <c r="O3393" s="2">
        <v>45517.833414351851</v>
      </c>
    </row>
    <row r="3394" spans="1:16" x14ac:dyDescent="0.25">
      <c r="A3394" t="s">
        <v>38</v>
      </c>
      <c r="B3394" t="s">
        <v>19</v>
      </c>
      <c r="C3394" t="s">
        <v>17</v>
      </c>
      <c r="D3394">
        <v>0.3</v>
      </c>
      <c r="E3394">
        <v>0.99399999999999999</v>
      </c>
      <c r="F3394">
        <v>2.6099999999999999E-3</v>
      </c>
      <c r="G3394">
        <v>0.30580000000000002</v>
      </c>
      <c r="H3394">
        <v>8.0000000000000002E-3</v>
      </c>
      <c r="I3394">
        <v>0.16450000000000001</v>
      </c>
      <c r="J3394" t="s">
        <v>39</v>
      </c>
      <c r="K3394">
        <v>0.4279</v>
      </c>
      <c r="L3394">
        <v>1.12E-2</v>
      </c>
      <c r="M3394" t="s">
        <v>40</v>
      </c>
      <c r="N3394" t="s">
        <v>22</v>
      </c>
      <c r="O3394" s="2">
        <v>45517.833564814813</v>
      </c>
    </row>
    <row r="3395" spans="1:16" x14ac:dyDescent="0.25">
      <c r="A3395" t="s">
        <v>50</v>
      </c>
      <c r="B3395" t="s">
        <v>19</v>
      </c>
      <c r="C3395" t="s">
        <v>17</v>
      </c>
      <c r="D3395">
        <v>0.03</v>
      </c>
      <c r="E3395">
        <v>0.86099999999999999</v>
      </c>
      <c r="F3395">
        <v>2.9999999999999997E-4</v>
      </c>
      <c r="G3395">
        <v>3.4799999999999998E-2</v>
      </c>
      <c r="H3395">
        <v>0.01</v>
      </c>
      <c r="I3395">
        <v>1.44E-2</v>
      </c>
      <c r="J3395" t="s">
        <v>55</v>
      </c>
      <c r="K3395">
        <v>5.0900000000000001E-2</v>
      </c>
      <c r="L3395">
        <v>1.46E-2</v>
      </c>
      <c r="M3395" t="s">
        <v>50</v>
      </c>
      <c r="N3395" t="s">
        <v>27</v>
      </c>
    </row>
    <row r="3396" spans="1:16" x14ac:dyDescent="0.25">
      <c r="A3396" t="s">
        <v>25</v>
      </c>
      <c r="B3396" t="s">
        <v>19</v>
      </c>
      <c r="C3396" t="s">
        <v>17</v>
      </c>
      <c r="D3396">
        <v>0.12</v>
      </c>
      <c r="E3396">
        <v>0.82299999999999995</v>
      </c>
      <c r="F3396">
        <v>1.2099999999999999E-3</v>
      </c>
      <c r="G3396">
        <v>0.14710000000000001</v>
      </c>
      <c r="H3396">
        <v>1.2200000000000001E-2</v>
      </c>
      <c r="I3396">
        <v>5.7700000000000001E-2</v>
      </c>
      <c r="J3396" t="s">
        <v>26</v>
      </c>
      <c r="K3396">
        <v>0.18990000000000001</v>
      </c>
      <c r="L3396">
        <v>1.5800000000000002E-2</v>
      </c>
      <c r="M3396" t="s">
        <v>25</v>
      </c>
      <c r="N3396" t="s">
        <v>27</v>
      </c>
    </row>
    <row r="3397" spans="1:16" x14ac:dyDescent="0.25">
      <c r="A3397" t="s">
        <v>28</v>
      </c>
      <c r="B3397" t="s">
        <v>19</v>
      </c>
      <c r="C3397" t="s">
        <v>17</v>
      </c>
      <c r="D3397">
        <v>9.81</v>
      </c>
      <c r="E3397">
        <v>0.92500000000000004</v>
      </c>
      <c r="F3397">
        <v>8.9209999999999998E-2</v>
      </c>
      <c r="G3397">
        <v>10.6128</v>
      </c>
      <c r="H3397">
        <v>3.3000000000000002E-2</v>
      </c>
      <c r="I3397">
        <v>4.0964</v>
      </c>
      <c r="J3397" t="s">
        <v>29</v>
      </c>
      <c r="K3397">
        <v>13.6531</v>
      </c>
      <c r="L3397">
        <v>4.2500000000000003E-2</v>
      </c>
      <c r="M3397" t="s">
        <v>30</v>
      </c>
      <c r="N3397" t="s">
        <v>22</v>
      </c>
      <c r="O3397" s="2">
        <v>45517.833124999997</v>
      </c>
    </row>
    <row r="3398" spans="1:16" x14ac:dyDescent="0.25">
      <c r="A3398" t="s">
        <v>31</v>
      </c>
      <c r="B3398" t="s">
        <v>19</v>
      </c>
      <c r="C3398" t="s">
        <v>17</v>
      </c>
      <c r="D3398">
        <v>0.21</v>
      </c>
      <c r="E3398">
        <v>0.83599999999999997</v>
      </c>
      <c r="F3398">
        <v>2.0600000000000002E-3</v>
      </c>
      <c r="G3398">
        <v>0.24590000000000001</v>
      </c>
      <c r="H3398">
        <v>1.61E-2</v>
      </c>
      <c r="I3398">
        <v>9.0300000000000005E-2</v>
      </c>
      <c r="J3398" t="s">
        <v>32</v>
      </c>
      <c r="K3398">
        <v>0.313</v>
      </c>
      <c r="L3398">
        <v>2.0500000000000001E-2</v>
      </c>
      <c r="M3398" t="s">
        <v>31</v>
      </c>
      <c r="N3398" t="s">
        <v>27</v>
      </c>
    </row>
    <row r="3399" spans="1:16" x14ac:dyDescent="0.25">
      <c r="A3399" t="s">
        <v>33</v>
      </c>
      <c r="G3399">
        <v>99.606099999999998</v>
      </c>
      <c r="I3399">
        <v>100</v>
      </c>
      <c r="K3399">
        <v>99.606099999999998</v>
      </c>
    </row>
    <row r="3400" spans="1:16" x14ac:dyDescent="0.25">
      <c r="A3400" t="s">
        <v>474</v>
      </c>
    </row>
    <row r="3401" spans="1:16" x14ac:dyDescent="0.25">
      <c r="A3401" t="s">
        <v>474</v>
      </c>
    </row>
    <row r="3402" spans="1:16" x14ac:dyDescent="0.25">
      <c r="A3402" t="s">
        <v>474</v>
      </c>
    </row>
    <row r="3403" spans="1:16" x14ac:dyDescent="0.25">
      <c r="A3403" t="s">
        <v>474</v>
      </c>
    </row>
    <row r="3404" spans="1:16" x14ac:dyDescent="0.25">
      <c r="A3404" t="s">
        <v>474</v>
      </c>
    </row>
    <row r="3405" spans="1:16" x14ac:dyDescent="0.25">
      <c r="A3405" t="s">
        <v>466</v>
      </c>
    </row>
    <row r="3406" spans="1:16" x14ac:dyDescent="0.25">
      <c r="A3406" t="s">
        <v>0</v>
      </c>
      <c r="B3406" t="s">
        <v>1</v>
      </c>
      <c r="C3406" t="s">
        <v>2</v>
      </c>
      <c r="D3406" t="s">
        <v>3</v>
      </c>
      <c r="E3406" t="s">
        <v>4</v>
      </c>
      <c r="F3406" t="s">
        <v>5</v>
      </c>
      <c r="G3406" t="s">
        <v>6</v>
      </c>
      <c r="H3406" t="s">
        <v>7</v>
      </c>
      <c r="I3406" t="s">
        <v>8</v>
      </c>
      <c r="J3406" t="s">
        <v>9</v>
      </c>
      <c r="K3406" t="s">
        <v>10</v>
      </c>
      <c r="L3406" t="s">
        <v>11</v>
      </c>
      <c r="M3406" t="s">
        <v>12</v>
      </c>
      <c r="N3406" t="s">
        <v>13</v>
      </c>
      <c r="O3406" t="s">
        <v>14</v>
      </c>
      <c r="P3406" t="s">
        <v>15</v>
      </c>
    </row>
    <row r="3407" spans="1:16" x14ac:dyDescent="0.25">
      <c r="A3407" t="s">
        <v>16</v>
      </c>
      <c r="C3407" t="s">
        <v>17</v>
      </c>
      <c r="G3407">
        <v>42.751800000000003</v>
      </c>
      <c r="I3407">
        <v>57.125799999999998</v>
      </c>
    </row>
    <row r="3408" spans="1:16" x14ac:dyDescent="0.25">
      <c r="A3408" t="s">
        <v>18</v>
      </c>
      <c r="B3408" t="s">
        <v>19</v>
      </c>
      <c r="C3408" t="s">
        <v>17</v>
      </c>
      <c r="D3408">
        <v>24.05</v>
      </c>
      <c r="E3408">
        <v>0.84699999999999998</v>
      </c>
      <c r="F3408">
        <v>0.13905999999999999</v>
      </c>
      <c r="G3408">
        <v>28.380400000000002</v>
      </c>
      <c r="H3408">
        <v>3.4599999999999999E-2</v>
      </c>
      <c r="I3408">
        <v>24.9556</v>
      </c>
      <c r="J3408" t="s">
        <v>20</v>
      </c>
      <c r="K3408">
        <v>47.056600000000003</v>
      </c>
      <c r="L3408">
        <v>5.7299999999999997E-2</v>
      </c>
      <c r="M3408" t="s">
        <v>21</v>
      </c>
      <c r="N3408" t="s">
        <v>22</v>
      </c>
      <c r="O3408" s="2">
        <v>45517.833379629628</v>
      </c>
    </row>
    <row r="3409" spans="1:16" x14ac:dyDescent="0.25">
      <c r="A3409" t="s">
        <v>23</v>
      </c>
      <c r="B3409" t="s">
        <v>19</v>
      </c>
      <c r="C3409" t="s">
        <v>17</v>
      </c>
      <c r="D3409">
        <v>18.82</v>
      </c>
      <c r="E3409">
        <v>1.0069999999999999</v>
      </c>
      <c r="F3409">
        <v>9.7589999999999996E-2</v>
      </c>
      <c r="G3409">
        <v>18.7011</v>
      </c>
      <c r="H3409">
        <v>2.9399999999999999E-2</v>
      </c>
      <c r="I3409">
        <v>14.2347</v>
      </c>
      <c r="J3409" t="s">
        <v>24</v>
      </c>
      <c r="K3409">
        <v>40.006999999999998</v>
      </c>
      <c r="L3409">
        <v>6.2799999999999995E-2</v>
      </c>
      <c r="M3409" t="s">
        <v>21</v>
      </c>
      <c r="N3409" t="s">
        <v>22</v>
      </c>
      <c r="O3409" s="2">
        <v>45517.833414351851</v>
      </c>
    </row>
    <row r="3410" spans="1:16" x14ac:dyDescent="0.25">
      <c r="A3410" t="s">
        <v>38</v>
      </c>
      <c r="B3410" t="s">
        <v>19</v>
      </c>
      <c r="C3410" t="s">
        <v>17</v>
      </c>
      <c r="D3410">
        <v>0.24</v>
      </c>
      <c r="E3410">
        <v>0.99</v>
      </c>
      <c r="F3410">
        <v>2.0899999999999998E-3</v>
      </c>
      <c r="G3410">
        <v>0.24560000000000001</v>
      </c>
      <c r="H3410">
        <v>7.7999999999999996E-3</v>
      </c>
      <c r="I3410">
        <v>0.13100000000000001</v>
      </c>
      <c r="J3410" t="s">
        <v>39</v>
      </c>
      <c r="K3410">
        <v>0.34370000000000001</v>
      </c>
      <c r="L3410">
        <v>1.09E-2</v>
      </c>
      <c r="M3410" t="s">
        <v>40</v>
      </c>
      <c r="N3410" t="s">
        <v>22</v>
      </c>
      <c r="O3410" s="2">
        <v>45517.833564814813</v>
      </c>
    </row>
    <row r="3411" spans="1:16" x14ac:dyDescent="0.25">
      <c r="A3411" t="s">
        <v>50</v>
      </c>
      <c r="B3411" t="s">
        <v>19</v>
      </c>
      <c r="C3411" t="s">
        <v>17</v>
      </c>
      <c r="D3411">
        <v>7.0000000000000007E-2</v>
      </c>
      <c r="E3411">
        <v>0.85399999999999998</v>
      </c>
      <c r="F3411">
        <v>6.9999999999999999E-4</v>
      </c>
      <c r="G3411">
        <v>8.2100000000000006E-2</v>
      </c>
      <c r="H3411">
        <v>1.01E-2</v>
      </c>
      <c r="I3411">
        <v>3.3799999999999997E-2</v>
      </c>
      <c r="J3411" t="s">
        <v>55</v>
      </c>
      <c r="K3411">
        <v>0.12</v>
      </c>
      <c r="L3411">
        <v>1.4800000000000001E-2</v>
      </c>
      <c r="M3411" t="s">
        <v>50</v>
      </c>
      <c r="N3411" t="s">
        <v>27</v>
      </c>
    </row>
    <row r="3412" spans="1:16" x14ac:dyDescent="0.25">
      <c r="A3412" t="s">
        <v>25</v>
      </c>
      <c r="B3412" t="s">
        <v>19</v>
      </c>
      <c r="C3412" t="s">
        <v>17</v>
      </c>
      <c r="D3412">
        <v>0.11</v>
      </c>
      <c r="E3412">
        <v>0.82</v>
      </c>
      <c r="F3412">
        <v>1.1000000000000001E-3</v>
      </c>
      <c r="G3412">
        <v>0.13370000000000001</v>
      </c>
      <c r="H3412">
        <v>1.2E-2</v>
      </c>
      <c r="I3412">
        <v>5.1999999999999998E-2</v>
      </c>
      <c r="J3412" t="s">
        <v>26</v>
      </c>
      <c r="K3412">
        <v>0.17269999999999999</v>
      </c>
      <c r="L3412">
        <v>1.5599999999999999E-2</v>
      </c>
      <c r="M3412" t="s">
        <v>25</v>
      </c>
      <c r="N3412" t="s">
        <v>27</v>
      </c>
    </row>
    <row r="3413" spans="1:16" x14ac:dyDescent="0.25">
      <c r="A3413" t="s">
        <v>28</v>
      </c>
      <c r="B3413" t="s">
        <v>19</v>
      </c>
      <c r="C3413" t="s">
        <v>17</v>
      </c>
      <c r="D3413">
        <v>8.1199999999999992</v>
      </c>
      <c r="E3413">
        <v>0.92200000000000004</v>
      </c>
      <c r="F3413">
        <v>7.3840000000000003E-2</v>
      </c>
      <c r="G3413">
        <v>8.8118999999999996</v>
      </c>
      <c r="H3413">
        <v>3.0599999999999999E-2</v>
      </c>
      <c r="I3413">
        <v>3.3732000000000002</v>
      </c>
      <c r="J3413" t="s">
        <v>29</v>
      </c>
      <c r="K3413">
        <v>11.3363</v>
      </c>
      <c r="L3413">
        <v>3.9399999999999998E-2</v>
      </c>
      <c r="M3413" t="s">
        <v>30</v>
      </c>
      <c r="N3413" t="s">
        <v>22</v>
      </c>
      <c r="O3413" s="2">
        <v>45517.833124999997</v>
      </c>
    </row>
    <row r="3414" spans="1:16" x14ac:dyDescent="0.25">
      <c r="A3414" t="s">
        <v>31</v>
      </c>
      <c r="B3414" t="s">
        <v>19</v>
      </c>
      <c r="C3414" t="s">
        <v>17</v>
      </c>
      <c r="D3414">
        <v>0.22</v>
      </c>
      <c r="E3414">
        <v>0.83599999999999997</v>
      </c>
      <c r="F3414">
        <v>2.16E-3</v>
      </c>
      <c r="G3414">
        <v>0.25790000000000002</v>
      </c>
      <c r="H3414">
        <v>1.6299999999999999E-2</v>
      </c>
      <c r="I3414">
        <v>9.3899999999999997E-2</v>
      </c>
      <c r="J3414" t="s">
        <v>32</v>
      </c>
      <c r="K3414">
        <v>0.32819999999999999</v>
      </c>
      <c r="L3414">
        <v>2.07E-2</v>
      </c>
      <c r="M3414" t="s">
        <v>31</v>
      </c>
      <c r="N3414" t="s">
        <v>27</v>
      </c>
    </row>
    <row r="3415" spans="1:16" x14ac:dyDescent="0.25">
      <c r="A3415" t="s">
        <v>33</v>
      </c>
      <c r="G3415">
        <v>99.364599999999996</v>
      </c>
      <c r="I3415">
        <v>100</v>
      </c>
      <c r="K3415">
        <v>99.364599999999996</v>
      </c>
    </row>
    <row r="3416" spans="1:16" x14ac:dyDescent="0.25">
      <c r="A3416" t="s">
        <v>474</v>
      </c>
    </row>
    <row r="3417" spans="1:16" x14ac:dyDescent="0.25">
      <c r="A3417" t="s">
        <v>474</v>
      </c>
    </row>
    <row r="3418" spans="1:16" x14ac:dyDescent="0.25">
      <c r="A3418" t="s">
        <v>474</v>
      </c>
    </row>
    <row r="3419" spans="1:16" x14ac:dyDescent="0.25">
      <c r="A3419" t="s">
        <v>474</v>
      </c>
    </row>
    <row r="3420" spans="1:16" x14ac:dyDescent="0.25">
      <c r="A3420" t="s">
        <v>474</v>
      </c>
    </row>
    <row r="3421" spans="1:16" x14ac:dyDescent="0.25">
      <c r="A3421" t="s">
        <v>282</v>
      </c>
    </row>
    <row r="3422" spans="1:16" x14ac:dyDescent="0.25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t="s">
        <v>5</v>
      </c>
      <c r="G3422" t="s">
        <v>6</v>
      </c>
      <c r="H3422" t="s">
        <v>7</v>
      </c>
      <c r="I3422" t="s">
        <v>8</v>
      </c>
      <c r="J3422" t="s">
        <v>9</v>
      </c>
      <c r="K3422" t="s">
        <v>10</v>
      </c>
      <c r="L3422" t="s">
        <v>11</v>
      </c>
      <c r="M3422" t="s">
        <v>12</v>
      </c>
      <c r="N3422" t="s">
        <v>13</v>
      </c>
      <c r="O3422" t="s">
        <v>14</v>
      </c>
      <c r="P3422" t="s">
        <v>15</v>
      </c>
    </row>
    <row r="3423" spans="1:16" x14ac:dyDescent="0.25">
      <c r="A3423" t="s">
        <v>16</v>
      </c>
      <c r="C3423" t="s">
        <v>17</v>
      </c>
      <c r="G3423">
        <v>42.902299999999997</v>
      </c>
      <c r="I3423">
        <v>57.131799999999998</v>
      </c>
    </row>
    <row r="3424" spans="1:16" x14ac:dyDescent="0.25">
      <c r="A3424" t="s">
        <v>18</v>
      </c>
      <c r="B3424" t="s">
        <v>19</v>
      </c>
      <c r="C3424" t="s">
        <v>17</v>
      </c>
      <c r="D3424">
        <v>23.9</v>
      </c>
      <c r="E3424">
        <v>0.84299999999999997</v>
      </c>
      <c r="F3424">
        <v>0.13824</v>
      </c>
      <c r="G3424">
        <v>28.354500000000002</v>
      </c>
      <c r="H3424">
        <v>3.4700000000000002E-2</v>
      </c>
      <c r="I3424">
        <v>24.847999999999999</v>
      </c>
      <c r="J3424" t="s">
        <v>20</v>
      </c>
      <c r="K3424">
        <v>47.0137</v>
      </c>
      <c r="L3424">
        <v>5.7500000000000002E-2</v>
      </c>
      <c r="M3424" t="s">
        <v>21</v>
      </c>
      <c r="N3424" t="s">
        <v>22</v>
      </c>
      <c r="O3424" s="2">
        <v>45517.833379629628</v>
      </c>
    </row>
    <row r="3425" spans="1:16" x14ac:dyDescent="0.25">
      <c r="A3425" t="s">
        <v>23</v>
      </c>
      <c r="B3425" t="s">
        <v>19</v>
      </c>
      <c r="C3425" t="s">
        <v>17</v>
      </c>
      <c r="D3425">
        <v>18.899999999999999</v>
      </c>
      <c r="E3425">
        <v>1.006</v>
      </c>
      <c r="F3425">
        <v>9.801E-2</v>
      </c>
      <c r="G3425">
        <v>18.784500000000001</v>
      </c>
      <c r="H3425">
        <v>2.9499999999999998E-2</v>
      </c>
      <c r="I3425">
        <v>14.249499999999999</v>
      </c>
      <c r="J3425" t="s">
        <v>24</v>
      </c>
      <c r="K3425">
        <v>40.185400000000001</v>
      </c>
      <c r="L3425">
        <v>6.3100000000000003E-2</v>
      </c>
      <c r="M3425" t="s">
        <v>21</v>
      </c>
      <c r="N3425" t="s">
        <v>22</v>
      </c>
      <c r="O3425" s="2">
        <v>45517.833414351851</v>
      </c>
    </row>
    <row r="3426" spans="1:16" x14ac:dyDescent="0.25">
      <c r="A3426" t="s">
        <v>38</v>
      </c>
      <c r="B3426" t="s">
        <v>19</v>
      </c>
      <c r="C3426" t="s">
        <v>17</v>
      </c>
      <c r="D3426">
        <v>0.17</v>
      </c>
      <c r="E3426">
        <v>0.99</v>
      </c>
      <c r="F3426">
        <v>1.4300000000000001E-3</v>
      </c>
      <c r="G3426">
        <v>0.1681</v>
      </c>
      <c r="H3426">
        <v>7.6E-3</v>
      </c>
      <c r="I3426">
        <v>8.9399999999999993E-2</v>
      </c>
      <c r="J3426" t="s">
        <v>39</v>
      </c>
      <c r="K3426">
        <v>0.23519999999999999</v>
      </c>
      <c r="L3426">
        <v>1.06E-2</v>
      </c>
      <c r="M3426" t="s">
        <v>40</v>
      </c>
      <c r="N3426" t="s">
        <v>22</v>
      </c>
      <c r="O3426" s="2">
        <v>45517.833564814813</v>
      </c>
    </row>
    <row r="3427" spans="1:16" x14ac:dyDescent="0.25">
      <c r="A3427" t="s">
        <v>50</v>
      </c>
      <c r="B3427" t="s">
        <v>19</v>
      </c>
      <c r="C3427" t="s">
        <v>17</v>
      </c>
      <c r="D3427">
        <v>0.06</v>
      </c>
      <c r="E3427">
        <v>0.85499999999999998</v>
      </c>
      <c r="F3427">
        <v>5.9000000000000003E-4</v>
      </c>
      <c r="G3427">
        <v>6.8599999999999994E-2</v>
      </c>
      <c r="H3427">
        <v>1.0200000000000001E-2</v>
      </c>
      <c r="I3427">
        <v>2.81E-2</v>
      </c>
      <c r="J3427" t="s">
        <v>55</v>
      </c>
      <c r="K3427">
        <v>0.1002</v>
      </c>
      <c r="L3427">
        <v>1.49E-2</v>
      </c>
      <c r="M3427" t="s">
        <v>50</v>
      </c>
      <c r="N3427" t="s">
        <v>27</v>
      </c>
    </row>
    <row r="3428" spans="1:16" x14ac:dyDescent="0.25">
      <c r="A3428" t="s">
        <v>25</v>
      </c>
      <c r="B3428" t="s">
        <v>19</v>
      </c>
      <c r="C3428" t="s">
        <v>17</v>
      </c>
      <c r="D3428">
        <v>0.09</v>
      </c>
      <c r="E3428">
        <v>0.82099999999999995</v>
      </c>
      <c r="F3428">
        <v>8.8000000000000003E-4</v>
      </c>
      <c r="G3428">
        <v>0.10680000000000001</v>
      </c>
      <c r="H3428">
        <v>1.2E-2</v>
      </c>
      <c r="I3428">
        <v>4.1399999999999999E-2</v>
      </c>
      <c r="J3428" t="s">
        <v>26</v>
      </c>
      <c r="K3428">
        <v>0.13789999999999999</v>
      </c>
      <c r="L3428">
        <v>1.55E-2</v>
      </c>
      <c r="M3428" t="s">
        <v>25</v>
      </c>
      <c r="N3428" t="s">
        <v>27</v>
      </c>
    </row>
    <row r="3429" spans="1:16" x14ac:dyDescent="0.25">
      <c r="A3429" t="s">
        <v>28</v>
      </c>
      <c r="B3429" t="s">
        <v>19</v>
      </c>
      <c r="C3429" t="s">
        <v>17</v>
      </c>
      <c r="D3429">
        <v>8.4700000000000006</v>
      </c>
      <c r="E3429">
        <v>0.92300000000000004</v>
      </c>
      <c r="F3429">
        <v>7.7030000000000001E-2</v>
      </c>
      <c r="G3429">
        <v>9.1847999999999992</v>
      </c>
      <c r="H3429">
        <v>3.1099999999999999E-2</v>
      </c>
      <c r="I3429">
        <v>3.504</v>
      </c>
      <c r="J3429" t="s">
        <v>29</v>
      </c>
      <c r="K3429">
        <v>11.8161</v>
      </c>
      <c r="L3429">
        <v>0.04</v>
      </c>
      <c r="M3429" t="s">
        <v>30</v>
      </c>
      <c r="N3429" t="s">
        <v>22</v>
      </c>
      <c r="O3429" s="2">
        <v>45517.833124999997</v>
      </c>
    </row>
    <row r="3430" spans="1:16" x14ac:dyDescent="0.25">
      <c r="A3430" t="s">
        <v>31</v>
      </c>
      <c r="B3430" t="s">
        <v>19</v>
      </c>
      <c r="C3430" t="s">
        <v>17</v>
      </c>
      <c r="D3430">
        <v>0.25</v>
      </c>
      <c r="E3430">
        <v>0.83599999999999997</v>
      </c>
      <c r="F3430">
        <v>2.49E-3</v>
      </c>
      <c r="G3430">
        <v>0.2974</v>
      </c>
      <c r="H3430">
        <v>1.6400000000000001E-2</v>
      </c>
      <c r="I3430">
        <v>0.1079</v>
      </c>
      <c r="J3430" t="s">
        <v>32</v>
      </c>
      <c r="K3430">
        <v>0.3785</v>
      </c>
      <c r="L3430">
        <v>2.0899999999999998E-2</v>
      </c>
      <c r="M3430" t="s">
        <v>31</v>
      </c>
      <c r="N3430" t="s">
        <v>27</v>
      </c>
    </row>
    <row r="3431" spans="1:16" x14ac:dyDescent="0.25">
      <c r="A3431" t="s">
        <v>33</v>
      </c>
      <c r="G3431">
        <v>99.867000000000004</v>
      </c>
      <c r="I3431">
        <v>100</v>
      </c>
      <c r="K3431">
        <v>99.867000000000004</v>
      </c>
    </row>
    <row r="3432" spans="1:16" x14ac:dyDescent="0.25">
      <c r="A3432" t="s">
        <v>474</v>
      </c>
    </row>
    <row r="3433" spans="1:16" s="13" customFormat="1" x14ac:dyDescent="0.25">
      <c r="A3433" s="13" t="s">
        <v>474</v>
      </c>
    </row>
    <row r="3434" spans="1:16" x14ac:dyDescent="0.25">
      <c r="A3434" t="s">
        <v>443</v>
      </c>
    </row>
    <row r="3435" spans="1:16" x14ac:dyDescent="0.25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t="s">
        <v>5</v>
      </c>
      <c r="G3435" t="s">
        <v>6</v>
      </c>
      <c r="H3435" t="s">
        <v>7</v>
      </c>
      <c r="I3435" t="s">
        <v>8</v>
      </c>
      <c r="J3435" t="s">
        <v>9</v>
      </c>
      <c r="K3435" t="s">
        <v>10</v>
      </c>
      <c r="L3435" t="s">
        <v>11</v>
      </c>
      <c r="M3435" t="s">
        <v>12</v>
      </c>
      <c r="N3435" t="s">
        <v>13</v>
      </c>
      <c r="O3435" t="s">
        <v>14</v>
      </c>
      <c r="P3435" t="s">
        <v>15</v>
      </c>
    </row>
    <row r="3436" spans="1:16" x14ac:dyDescent="0.25">
      <c r="A3436" t="s">
        <v>16</v>
      </c>
      <c r="C3436" t="s">
        <v>17</v>
      </c>
      <c r="G3436">
        <v>44.212699999999998</v>
      </c>
      <c r="I3436">
        <v>57.134</v>
      </c>
    </row>
    <row r="3437" spans="1:16" x14ac:dyDescent="0.25">
      <c r="A3437" t="s">
        <v>18</v>
      </c>
      <c r="B3437" t="s">
        <v>19</v>
      </c>
      <c r="C3437" t="s">
        <v>17</v>
      </c>
      <c r="D3437">
        <v>23.74</v>
      </c>
      <c r="E3437">
        <v>0.82899999999999996</v>
      </c>
      <c r="F3437">
        <v>0.13730000000000001</v>
      </c>
      <c r="G3437">
        <v>28.636600000000001</v>
      </c>
      <c r="H3437">
        <v>3.5099999999999999E-2</v>
      </c>
      <c r="I3437">
        <v>24.352399999999999</v>
      </c>
      <c r="J3437" t="s">
        <v>20</v>
      </c>
      <c r="K3437">
        <v>47.481400000000001</v>
      </c>
      <c r="L3437">
        <v>5.8299999999999998E-2</v>
      </c>
      <c r="M3437" t="s">
        <v>21</v>
      </c>
      <c r="N3437" t="s">
        <v>22</v>
      </c>
      <c r="O3437" s="2">
        <v>45517.833379629628</v>
      </c>
    </row>
    <row r="3438" spans="1:16" x14ac:dyDescent="0.25">
      <c r="A3438" t="s">
        <v>23</v>
      </c>
      <c r="B3438" t="s">
        <v>19</v>
      </c>
      <c r="C3438" t="s">
        <v>17</v>
      </c>
      <c r="D3438">
        <v>19.53</v>
      </c>
      <c r="E3438">
        <v>1.008</v>
      </c>
      <c r="F3438">
        <v>0.10128</v>
      </c>
      <c r="G3438">
        <v>19.3766</v>
      </c>
      <c r="H3438">
        <v>0.03</v>
      </c>
      <c r="I3438">
        <v>14.263500000000001</v>
      </c>
      <c r="J3438" t="s">
        <v>24</v>
      </c>
      <c r="K3438">
        <v>41.451999999999998</v>
      </c>
      <c r="L3438">
        <v>6.4199999999999993E-2</v>
      </c>
      <c r="M3438" t="s">
        <v>21</v>
      </c>
      <c r="N3438" t="s">
        <v>22</v>
      </c>
      <c r="O3438" s="2">
        <v>45517.833414351851</v>
      </c>
    </row>
    <row r="3439" spans="1:16" x14ac:dyDescent="0.25">
      <c r="A3439" t="s">
        <v>38</v>
      </c>
      <c r="B3439" t="s">
        <v>19</v>
      </c>
      <c r="C3439" t="s">
        <v>17</v>
      </c>
      <c r="D3439">
        <v>0.28000000000000003</v>
      </c>
      <c r="E3439">
        <v>0.99299999999999999</v>
      </c>
      <c r="F3439">
        <v>2.3999999999999998E-3</v>
      </c>
      <c r="G3439">
        <v>0.28170000000000001</v>
      </c>
      <c r="H3439">
        <v>7.9000000000000008E-3</v>
      </c>
      <c r="I3439">
        <v>0.14530000000000001</v>
      </c>
      <c r="J3439" t="s">
        <v>39</v>
      </c>
      <c r="K3439">
        <v>0.39419999999999999</v>
      </c>
      <c r="L3439">
        <v>1.11E-2</v>
      </c>
      <c r="M3439" t="s">
        <v>40</v>
      </c>
      <c r="N3439" t="s">
        <v>22</v>
      </c>
      <c r="O3439" s="2">
        <v>45517.833564814813</v>
      </c>
    </row>
    <row r="3440" spans="1:16" x14ac:dyDescent="0.25">
      <c r="A3440" t="s">
        <v>50</v>
      </c>
      <c r="B3440" t="s">
        <v>19</v>
      </c>
      <c r="C3440" t="s">
        <v>17</v>
      </c>
      <c r="D3440">
        <v>0.02</v>
      </c>
      <c r="E3440">
        <v>0.86</v>
      </c>
      <c r="F3440">
        <v>1.9000000000000001E-4</v>
      </c>
      <c r="G3440">
        <v>2.23E-2</v>
      </c>
      <c r="H3440">
        <v>1.01E-2</v>
      </c>
      <c r="I3440">
        <v>8.8999999999999999E-3</v>
      </c>
      <c r="J3440" t="s">
        <v>55</v>
      </c>
      <c r="K3440">
        <v>3.2599999999999997E-2</v>
      </c>
      <c r="L3440">
        <v>1.47E-2</v>
      </c>
      <c r="M3440" t="s">
        <v>50</v>
      </c>
      <c r="N3440" t="s">
        <v>27</v>
      </c>
    </row>
    <row r="3441" spans="1:16" x14ac:dyDescent="0.25">
      <c r="A3441" t="s">
        <v>25</v>
      </c>
      <c r="B3441" t="s">
        <v>19</v>
      </c>
      <c r="C3441" t="s">
        <v>17</v>
      </c>
      <c r="D3441">
        <v>0.13</v>
      </c>
      <c r="E3441">
        <v>0.82199999999999995</v>
      </c>
      <c r="F3441">
        <v>1.33E-3</v>
      </c>
      <c r="G3441">
        <v>0.16139999999999999</v>
      </c>
      <c r="H3441">
        <v>1.23E-2</v>
      </c>
      <c r="I3441">
        <v>6.08E-2</v>
      </c>
      <c r="J3441" t="s">
        <v>26</v>
      </c>
      <c r="K3441">
        <v>0.20849999999999999</v>
      </c>
      <c r="L3441">
        <v>1.5900000000000001E-2</v>
      </c>
      <c r="M3441" t="s">
        <v>25</v>
      </c>
      <c r="N3441" t="s">
        <v>27</v>
      </c>
    </row>
    <row r="3442" spans="1:16" x14ac:dyDescent="0.25">
      <c r="A3442" t="s">
        <v>28</v>
      </c>
      <c r="B3442" t="s">
        <v>19</v>
      </c>
      <c r="C3442" t="s">
        <v>17</v>
      </c>
      <c r="D3442">
        <v>9.85</v>
      </c>
      <c r="E3442">
        <v>0.92400000000000004</v>
      </c>
      <c r="F3442">
        <v>8.9580000000000007E-2</v>
      </c>
      <c r="G3442">
        <v>10.6631</v>
      </c>
      <c r="H3442">
        <v>3.3099999999999997E-2</v>
      </c>
      <c r="I3442">
        <v>3.9474999999999998</v>
      </c>
      <c r="J3442" t="s">
        <v>29</v>
      </c>
      <c r="K3442">
        <v>13.7179</v>
      </c>
      <c r="L3442">
        <v>4.2500000000000003E-2</v>
      </c>
      <c r="M3442" t="s">
        <v>30</v>
      </c>
      <c r="N3442" t="s">
        <v>22</v>
      </c>
      <c r="O3442" s="2">
        <v>45517.833124999997</v>
      </c>
    </row>
    <row r="3443" spans="1:16" x14ac:dyDescent="0.25">
      <c r="A3443" t="s">
        <v>31</v>
      </c>
      <c r="B3443" t="s">
        <v>19</v>
      </c>
      <c r="C3443" t="s">
        <v>17</v>
      </c>
      <c r="D3443">
        <v>0.21</v>
      </c>
      <c r="E3443">
        <v>0.83599999999999997</v>
      </c>
      <c r="F3443">
        <v>2.0799999999999998E-3</v>
      </c>
      <c r="G3443">
        <v>0.24879999999999999</v>
      </c>
      <c r="H3443">
        <v>1.6199999999999999E-2</v>
      </c>
      <c r="I3443">
        <v>8.7599999999999997E-2</v>
      </c>
      <c r="J3443" t="s">
        <v>32</v>
      </c>
      <c r="K3443">
        <v>0.31669999999999998</v>
      </c>
      <c r="L3443">
        <v>2.06E-2</v>
      </c>
      <c r="M3443" t="s">
        <v>31</v>
      </c>
      <c r="N3443" t="s">
        <v>27</v>
      </c>
    </row>
    <row r="3444" spans="1:16" x14ac:dyDescent="0.25">
      <c r="A3444" t="s">
        <v>33</v>
      </c>
      <c r="G3444">
        <v>103.6032</v>
      </c>
      <c r="I3444">
        <v>100</v>
      </c>
      <c r="K3444">
        <v>103.6032</v>
      </c>
    </row>
    <row r="3445" spans="1:16" x14ac:dyDescent="0.25">
      <c r="A3445" t="s">
        <v>474</v>
      </c>
    </row>
    <row r="3446" spans="1:16" x14ac:dyDescent="0.25">
      <c r="A3446" t="s">
        <v>474</v>
      </c>
    </row>
    <row r="3447" spans="1:16" x14ac:dyDescent="0.25">
      <c r="A3447" t="s">
        <v>474</v>
      </c>
    </row>
    <row r="3448" spans="1:16" x14ac:dyDescent="0.25">
      <c r="A3448" t="s">
        <v>474</v>
      </c>
    </row>
    <row r="3449" spans="1:16" x14ac:dyDescent="0.25">
      <c r="A3449" t="s">
        <v>474</v>
      </c>
    </row>
    <row r="3450" spans="1:16" x14ac:dyDescent="0.25">
      <c r="A3450" t="s">
        <v>444</v>
      </c>
    </row>
    <row r="3451" spans="1:16" x14ac:dyDescent="0.25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t="s">
        <v>5</v>
      </c>
      <c r="G3451" t="s">
        <v>6</v>
      </c>
      <c r="H3451" t="s">
        <v>7</v>
      </c>
      <c r="I3451" t="s">
        <v>8</v>
      </c>
      <c r="J3451" t="s">
        <v>9</v>
      </c>
      <c r="K3451" t="s">
        <v>10</v>
      </c>
      <c r="L3451" t="s">
        <v>11</v>
      </c>
      <c r="M3451" t="s">
        <v>12</v>
      </c>
      <c r="N3451" t="s">
        <v>13</v>
      </c>
      <c r="O3451" t="s">
        <v>14</v>
      </c>
      <c r="P3451" t="s">
        <v>15</v>
      </c>
    </row>
    <row r="3452" spans="1:16" x14ac:dyDescent="0.25">
      <c r="A3452" t="s">
        <v>16</v>
      </c>
      <c r="C3452" t="s">
        <v>17</v>
      </c>
      <c r="G3452">
        <v>41.353700000000003</v>
      </c>
      <c r="I3452">
        <v>57.107500000000002</v>
      </c>
    </row>
    <row r="3453" spans="1:16" x14ac:dyDescent="0.25">
      <c r="A3453" t="s">
        <v>18</v>
      </c>
      <c r="B3453" t="s">
        <v>19</v>
      </c>
      <c r="C3453" t="s">
        <v>17</v>
      </c>
      <c r="D3453">
        <v>21.88</v>
      </c>
      <c r="E3453">
        <v>0.82199999999999995</v>
      </c>
      <c r="F3453">
        <v>0.12651999999999999</v>
      </c>
      <c r="G3453">
        <v>26.623000000000001</v>
      </c>
      <c r="H3453">
        <v>3.4000000000000002E-2</v>
      </c>
      <c r="I3453">
        <v>24.193999999999999</v>
      </c>
      <c r="J3453" t="s">
        <v>20</v>
      </c>
      <c r="K3453">
        <v>44.142800000000001</v>
      </c>
      <c r="L3453">
        <v>5.6399999999999999E-2</v>
      </c>
      <c r="M3453" t="s">
        <v>21</v>
      </c>
      <c r="N3453" t="s">
        <v>22</v>
      </c>
      <c r="O3453" s="2">
        <v>45517.833379629628</v>
      </c>
    </row>
    <row r="3454" spans="1:16" x14ac:dyDescent="0.25">
      <c r="A3454" t="s">
        <v>23</v>
      </c>
      <c r="B3454" t="s">
        <v>19</v>
      </c>
      <c r="C3454" t="s">
        <v>17</v>
      </c>
      <c r="D3454">
        <v>18.190000000000001</v>
      </c>
      <c r="E3454">
        <v>1.008</v>
      </c>
      <c r="F3454">
        <v>9.4339999999999993E-2</v>
      </c>
      <c r="G3454">
        <v>18.059100000000001</v>
      </c>
      <c r="H3454">
        <v>2.8899999999999999E-2</v>
      </c>
      <c r="I3454">
        <v>14.206200000000001</v>
      </c>
      <c r="J3454" t="s">
        <v>24</v>
      </c>
      <c r="K3454">
        <v>38.633699999999997</v>
      </c>
      <c r="L3454">
        <v>6.1899999999999997E-2</v>
      </c>
      <c r="M3454" t="s">
        <v>21</v>
      </c>
      <c r="N3454" t="s">
        <v>22</v>
      </c>
      <c r="O3454" s="2">
        <v>45517.833414351851</v>
      </c>
    </row>
    <row r="3455" spans="1:16" x14ac:dyDescent="0.25">
      <c r="A3455" t="s">
        <v>38</v>
      </c>
      <c r="B3455" t="s">
        <v>19</v>
      </c>
      <c r="C3455" t="s">
        <v>17</v>
      </c>
      <c r="D3455">
        <v>0.27</v>
      </c>
      <c r="E3455">
        <v>0.99399999999999999</v>
      </c>
      <c r="F3455">
        <v>2.2799999999999999E-3</v>
      </c>
      <c r="G3455">
        <v>0.2666</v>
      </c>
      <c r="H3455">
        <v>7.7999999999999996E-3</v>
      </c>
      <c r="I3455">
        <v>0.14699999999999999</v>
      </c>
      <c r="J3455" t="s">
        <v>39</v>
      </c>
      <c r="K3455">
        <v>0.37309999999999999</v>
      </c>
      <c r="L3455">
        <v>1.09E-2</v>
      </c>
      <c r="M3455" t="s">
        <v>40</v>
      </c>
      <c r="N3455" t="s">
        <v>22</v>
      </c>
      <c r="O3455" s="2">
        <v>45517.833564814813</v>
      </c>
    </row>
    <row r="3456" spans="1:16" x14ac:dyDescent="0.25">
      <c r="A3456" t="s">
        <v>50</v>
      </c>
      <c r="B3456" t="s">
        <v>19</v>
      </c>
      <c r="C3456" t="s">
        <v>17</v>
      </c>
      <c r="D3456">
        <v>0.04</v>
      </c>
      <c r="E3456">
        <v>0.86199999999999999</v>
      </c>
      <c r="F3456">
        <v>3.5E-4</v>
      </c>
      <c r="G3456">
        <v>4.1000000000000002E-2</v>
      </c>
      <c r="H3456">
        <v>9.9000000000000008E-3</v>
      </c>
      <c r="I3456">
        <v>1.7399999999999999E-2</v>
      </c>
      <c r="J3456" t="s">
        <v>55</v>
      </c>
      <c r="K3456">
        <v>5.9900000000000002E-2</v>
      </c>
      <c r="L3456">
        <v>1.4500000000000001E-2</v>
      </c>
      <c r="M3456" t="s">
        <v>50</v>
      </c>
      <c r="N3456" t="s">
        <v>27</v>
      </c>
    </row>
    <row r="3457" spans="1:16" x14ac:dyDescent="0.25">
      <c r="A3457" t="s">
        <v>25</v>
      </c>
      <c r="B3457" t="s">
        <v>19</v>
      </c>
      <c r="C3457" t="s">
        <v>17</v>
      </c>
      <c r="D3457">
        <v>0.12</v>
      </c>
      <c r="E3457">
        <v>0.82299999999999995</v>
      </c>
      <c r="F3457">
        <v>1.1800000000000001E-3</v>
      </c>
      <c r="G3457">
        <v>0.14330000000000001</v>
      </c>
      <c r="H3457">
        <v>1.2200000000000001E-2</v>
      </c>
      <c r="I3457">
        <v>5.7599999999999998E-2</v>
      </c>
      <c r="J3457" t="s">
        <v>26</v>
      </c>
      <c r="K3457">
        <v>0.185</v>
      </c>
      <c r="L3457">
        <v>1.5699999999999999E-2</v>
      </c>
      <c r="M3457" t="s">
        <v>25</v>
      </c>
      <c r="N3457" t="s">
        <v>27</v>
      </c>
    </row>
    <row r="3458" spans="1:16" x14ac:dyDescent="0.25">
      <c r="A3458" t="s">
        <v>28</v>
      </c>
      <c r="B3458" t="s">
        <v>19</v>
      </c>
      <c r="C3458" t="s">
        <v>17</v>
      </c>
      <c r="D3458">
        <v>9.76</v>
      </c>
      <c r="E3458">
        <v>0.92500000000000004</v>
      </c>
      <c r="F3458">
        <v>8.8709999999999997E-2</v>
      </c>
      <c r="G3458">
        <v>10.5487</v>
      </c>
      <c r="H3458">
        <v>3.2899999999999999E-2</v>
      </c>
      <c r="I3458">
        <v>4.1731999999999996</v>
      </c>
      <c r="J3458" t="s">
        <v>29</v>
      </c>
      <c r="K3458">
        <v>13.5707</v>
      </c>
      <c r="L3458">
        <v>4.24E-2</v>
      </c>
      <c r="M3458" t="s">
        <v>30</v>
      </c>
      <c r="N3458" t="s">
        <v>22</v>
      </c>
      <c r="O3458" s="2">
        <v>45517.833124999997</v>
      </c>
    </row>
    <row r="3459" spans="1:16" x14ac:dyDescent="0.25">
      <c r="A3459" t="s">
        <v>31</v>
      </c>
      <c r="B3459" t="s">
        <v>19</v>
      </c>
      <c r="C3459" t="s">
        <v>17</v>
      </c>
      <c r="D3459">
        <v>0.22</v>
      </c>
      <c r="E3459">
        <v>0.83599999999999997</v>
      </c>
      <c r="F3459">
        <v>2.16E-3</v>
      </c>
      <c r="G3459">
        <v>0.25790000000000002</v>
      </c>
      <c r="H3459">
        <v>1.61E-2</v>
      </c>
      <c r="I3459">
        <v>9.7000000000000003E-2</v>
      </c>
      <c r="J3459" t="s">
        <v>32</v>
      </c>
      <c r="K3459">
        <v>0.3281</v>
      </c>
      <c r="L3459">
        <v>2.0500000000000001E-2</v>
      </c>
      <c r="M3459" t="s">
        <v>31</v>
      </c>
      <c r="N3459" t="s">
        <v>27</v>
      </c>
    </row>
    <row r="3460" spans="1:16" x14ac:dyDescent="0.25">
      <c r="A3460" t="s">
        <v>33</v>
      </c>
      <c r="G3460">
        <v>97.293300000000002</v>
      </c>
      <c r="I3460">
        <v>100</v>
      </c>
      <c r="K3460">
        <v>97.293300000000002</v>
      </c>
    </row>
    <row r="3461" spans="1:16" x14ac:dyDescent="0.25">
      <c r="A3461" t="s">
        <v>474</v>
      </c>
    </row>
    <row r="3462" spans="1:16" x14ac:dyDescent="0.25">
      <c r="A3462" t="s">
        <v>474</v>
      </c>
    </row>
    <row r="3463" spans="1:16" x14ac:dyDescent="0.25">
      <c r="A3463" t="s">
        <v>474</v>
      </c>
    </row>
    <row r="3464" spans="1:16" x14ac:dyDescent="0.25">
      <c r="A3464" t="s">
        <v>474</v>
      </c>
    </row>
    <row r="3465" spans="1:16" x14ac:dyDescent="0.25">
      <c r="A3465" t="s">
        <v>474</v>
      </c>
    </row>
    <row r="3466" spans="1:16" x14ac:dyDescent="0.25">
      <c r="A3466" t="s">
        <v>445</v>
      </c>
    </row>
    <row r="3467" spans="1:16" x14ac:dyDescent="0.25">
      <c r="A3467" t="s">
        <v>0</v>
      </c>
      <c r="B3467" t="s">
        <v>1</v>
      </c>
      <c r="C3467" t="s">
        <v>2</v>
      </c>
      <c r="D3467" t="s">
        <v>3</v>
      </c>
      <c r="E3467" t="s">
        <v>4</v>
      </c>
      <c r="F3467" t="s">
        <v>5</v>
      </c>
      <c r="G3467" t="s">
        <v>6</v>
      </c>
      <c r="H3467" t="s">
        <v>7</v>
      </c>
      <c r="I3467" t="s">
        <v>8</v>
      </c>
      <c r="J3467" t="s">
        <v>9</v>
      </c>
      <c r="K3467" t="s">
        <v>10</v>
      </c>
      <c r="L3467" t="s">
        <v>11</v>
      </c>
      <c r="M3467" t="s">
        <v>12</v>
      </c>
      <c r="N3467" t="s">
        <v>13</v>
      </c>
      <c r="O3467" t="s">
        <v>14</v>
      </c>
      <c r="P3467" t="s">
        <v>15</v>
      </c>
    </row>
    <row r="3468" spans="1:16" x14ac:dyDescent="0.25">
      <c r="A3468" t="s">
        <v>16</v>
      </c>
      <c r="C3468" t="s">
        <v>17</v>
      </c>
      <c r="G3468">
        <v>43.62</v>
      </c>
      <c r="I3468">
        <v>57.143500000000003</v>
      </c>
    </row>
    <row r="3469" spans="1:16" x14ac:dyDescent="0.25">
      <c r="A3469" t="s">
        <v>18</v>
      </c>
      <c r="B3469" t="s">
        <v>19</v>
      </c>
      <c r="C3469" t="s">
        <v>17</v>
      </c>
      <c r="D3469">
        <v>23.43</v>
      </c>
      <c r="E3469">
        <v>0.83</v>
      </c>
      <c r="F3469">
        <v>0.13552</v>
      </c>
      <c r="G3469">
        <v>28.240400000000001</v>
      </c>
      <c r="H3469">
        <v>3.49E-2</v>
      </c>
      <c r="I3469">
        <v>24.3459</v>
      </c>
      <c r="J3469" t="s">
        <v>20</v>
      </c>
      <c r="K3469">
        <v>46.824599999999997</v>
      </c>
      <c r="L3469">
        <v>5.7799999999999997E-2</v>
      </c>
      <c r="M3469" t="s">
        <v>21</v>
      </c>
      <c r="N3469" t="s">
        <v>22</v>
      </c>
      <c r="O3469" s="2">
        <v>45517.833379629628</v>
      </c>
    </row>
    <row r="3470" spans="1:16" x14ac:dyDescent="0.25">
      <c r="A3470" t="s">
        <v>23</v>
      </c>
      <c r="B3470" t="s">
        <v>19</v>
      </c>
      <c r="C3470" t="s">
        <v>17</v>
      </c>
      <c r="D3470">
        <v>19.29</v>
      </c>
      <c r="E3470">
        <v>1.0089999999999999</v>
      </c>
      <c r="F3470">
        <v>0.10005</v>
      </c>
      <c r="G3470">
        <v>19.135899999999999</v>
      </c>
      <c r="H3470">
        <v>2.9700000000000001E-2</v>
      </c>
      <c r="I3470">
        <v>14.280200000000001</v>
      </c>
      <c r="J3470" t="s">
        <v>24</v>
      </c>
      <c r="K3470">
        <v>40.937199999999997</v>
      </c>
      <c r="L3470">
        <v>6.3600000000000004E-2</v>
      </c>
      <c r="M3470" t="s">
        <v>21</v>
      </c>
      <c r="N3470" t="s">
        <v>22</v>
      </c>
      <c r="O3470" s="2">
        <v>45517.833414351851</v>
      </c>
    </row>
    <row r="3471" spans="1:16" x14ac:dyDescent="0.25">
      <c r="A3471" t="s">
        <v>38</v>
      </c>
      <c r="B3471" t="s">
        <v>19</v>
      </c>
      <c r="C3471" t="s">
        <v>17</v>
      </c>
      <c r="D3471">
        <v>0.3</v>
      </c>
      <c r="E3471">
        <v>0.99299999999999999</v>
      </c>
      <c r="F3471">
        <v>2.5600000000000002E-3</v>
      </c>
      <c r="G3471">
        <v>0.30049999999999999</v>
      </c>
      <c r="H3471">
        <v>8.0000000000000002E-3</v>
      </c>
      <c r="I3471">
        <v>0.15709999999999999</v>
      </c>
      <c r="J3471" t="s">
        <v>39</v>
      </c>
      <c r="K3471">
        <v>0.4204</v>
      </c>
      <c r="L3471">
        <v>1.12E-2</v>
      </c>
      <c r="M3471" t="s">
        <v>40</v>
      </c>
      <c r="N3471" t="s">
        <v>22</v>
      </c>
      <c r="O3471" s="2">
        <v>45517.833564814813</v>
      </c>
    </row>
    <row r="3472" spans="1:16" x14ac:dyDescent="0.25">
      <c r="A3472" t="s">
        <v>50</v>
      </c>
      <c r="B3472" t="s">
        <v>19</v>
      </c>
      <c r="C3472" t="s">
        <v>17</v>
      </c>
      <c r="D3472">
        <v>0.03</v>
      </c>
      <c r="E3472">
        <v>0.85899999999999999</v>
      </c>
      <c r="F3472">
        <v>2.9E-4</v>
      </c>
      <c r="G3472">
        <v>3.3799999999999997E-2</v>
      </c>
      <c r="H3472">
        <v>1.01E-2</v>
      </c>
      <c r="I3472">
        <v>1.3599999999999999E-2</v>
      </c>
      <c r="J3472" t="s">
        <v>55</v>
      </c>
      <c r="K3472">
        <v>4.9399999999999999E-2</v>
      </c>
      <c r="L3472">
        <v>1.47E-2</v>
      </c>
      <c r="M3472" t="s">
        <v>50</v>
      </c>
      <c r="N3472" t="s">
        <v>27</v>
      </c>
    </row>
    <row r="3473" spans="1:16" x14ac:dyDescent="0.25">
      <c r="A3473" t="s">
        <v>25</v>
      </c>
      <c r="B3473" t="s">
        <v>19</v>
      </c>
      <c r="C3473" t="s">
        <v>17</v>
      </c>
      <c r="D3473">
        <v>0.12</v>
      </c>
      <c r="E3473">
        <v>0.82199999999999995</v>
      </c>
      <c r="F3473">
        <v>1.23E-3</v>
      </c>
      <c r="G3473">
        <v>0.14929999999999999</v>
      </c>
      <c r="H3473">
        <v>1.23E-2</v>
      </c>
      <c r="I3473">
        <v>5.7000000000000002E-2</v>
      </c>
      <c r="J3473" t="s">
        <v>26</v>
      </c>
      <c r="K3473">
        <v>0.1928</v>
      </c>
      <c r="L3473">
        <v>1.5800000000000002E-2</v>
      </c>
      <c r="M3473" t="s">
        <v>25</v>
      </c>
      <c r="N3473" t="s">
        <v>27</v>
      </c>
    </row>
    <row r="3474" spans="1:16" x14ac:dyDescent="0.25">
      <c r="A3474" t="s">
        <v>28</v>
      </c>
      <c r="B3474" t="s">
        <v>19</v>
      </c>
      <c r="C3474" t="s">
        <v>17</v>
      </c>
      <c r="D3474">
        <v>9.61</v>
      </c>
      <c r="E3474">
        <v>0.92400000000000004</v>
      </c>
      <c r="F3474">
        <v>8.7359999999999993E-2</v>
      </c>
      <c r="G3474">
        <v>10.3996</v>
      </c>
      <c r="H3474">
        <v>3.2800000000000003E-2</v>
      </c>
      <c r="I3474">
        <v>3.9028999999999998</v>
      </c>
      <c r="J3474" t="s">
        <v>29</v>
      </c>
      <c r="K3474">
        <v>13.3789</v>
      </c>
      <c r="L3474">
        <v>4.2099999999999999E-2</v>
      </c>
      <c r="M3474" t="s">
        <v>30</v>
      </c>
      <c r="N3474" t="s">
        <v>22</v>
      </c>
      <c r="O3474" s="2">
        <v>45517.833124999997</v>
      </c>
    </row>
    <row r="3475" spans="1:16" x14ac:dyDescent="0.25">
      <c r="A3475" t="s">
        <v>31</v>
      </c>
      <c r="B3475" t="s">
        <v>19</v>
      </c>
      <c r="C3475" t="s">
        <v>17</v>
      </c>
      <c r="D3475">
        <v>0.23</v>
      </c>
      <c r="E3475">
        <v>0.83599999999999997</v>
      </c>
      <c r="F3475">
        <v>2.3400000000000001E-3</v>
      </c>
      <c r="G3475">
        <v>0.2797</v>
      </c>
      <c r="H3475">
        <v>1.6400000000000001E-2</v>
      </c>
      <c r="I3475">
        <v>9.98E-2</v>
      </c>
      <c r="J3475" t="s">
        <v>32</v>
      </c>
      <c r="K3475">
        <v>0.35589999999999999</v>
      </c>
      <c r="L3475">
        <v>2.0799999999999999E-2</v>
      </c>
      <c r="M3475" t="s">
        <v>31</v>
      </c>
      <c r="N3475" t="s">
        <v>27</v>
      </c>
    </row>
    <row r="3476" spans="1:16" x14ac:dyDescent="0.25">
      <c r="A3476" t="s">
        <v>33</v>
      </c>
      <c r="G3476">
        <v>102.1591</v>
      </c>
      <c r="I3476">
        <v>100</v>
      </c>
      <c r="K3476">
        <v>102.1591</v>
      </c>
    </row>
    <row r="3477" spans="1:16" x14ac:dyDescent="0.25">
      <c r="A3477" t="s">
        <v>474</v>
      </c>
    </row>
    <row r="3478" spans="1:16" x14ac:dyDescent="0.25">
      <c r="A3478" t="s">
        <v>474</v>
      </c>
    </row>
    <row r="3479" spans="1:16" x14ac:dyDescent="0.25">
      <c r="A3479" t="s">
        <v>474</v>
      </c>
    </row>
    <row r="3480" spans="1:16" x14ac:dyDescent="0.25">
      <c r="A3480" t="s">
        <v>474</v>
      </c>
    </row>
    <row r="3481" spans="1:16" x14ac:dyDescent="0.25">
      <c r="A3481" t="s">
        <v>474</v>
      </c>
    </row>
    <row r="3482" spans="1:16" x14ac:dyDescent="0.25">
      <c r="A3482" t="s">
        <v>446</v>
      </c>
    </row>
    <row r="3483" spans="1:16" x14ac:dyDescent="0.25">
      <c r="A3483" t="s">
        <v>0</v>
      </c>
      <c r="B3483" t="s">
        <v>1</v>
      </c>
      <c r="C3483" t="s">
        <v>2</v>
      </c>
      <c r="D3483" t="s">
        <v>3</v>
      </c>
      <c r="E3483" t="s">
        <v>4</v>
      </c>
      <c r="F3483" t="s">
        <v>5</v>
      </c>
      <c r="G3483" t="s">
        <v>6</v>
      </c>
      <c r="H3483" t="s">
        <v>7</v>
      </c>
      <c r="I3483" t="s">
        <v>8</v>
      </c>
      <c r="J3483" t="s">
        <v>9</v>
      </c>
      <c r="K3483" t="s">
        <v>10</v>
      </c>
      <c r="L3483" t="s">
        <v>11</v>
      </c>
      <c r="M3483" t="s">
        <v>12</v>
      </c>
      <c r="N3483" t="s">
        <v>13</v>
      </c>
      <c r="O3483" t="s">
        <v>14</v>
      </c>
      <c r="P3483" t="s">
        <v>15</v>
      </c>
    </row>
    <row r="3484" spans="1:16" x14ac:dyDescent="0.25">
      <c r="A3484" t="s">
        <v>16</v>
      </c>
      <c r="C3484" t="s">
        <v>17</v>
      </c>
      <c r="G3484">
        <v>42.344299999999997</v>
      </c>
      <c r="I3484">
        <v>57.121000000000002</v>
      </c>
    </row>
    <row r="3485" spans="1:16" x14ac:dyDescent="0.25">
      <c r="A3485" t="s">
        <v>18</v>
      </c>
      <c r="B3485" t="s">
        <v>19</v>
      </c>
      <c r="C3485" t="s">
        <v>17</v>
      </c>
      <c r="D3485">
        <v>22.66</v>
      </c>
      <c r="E3485">
        <v>0.82699999999999996</v>
      </c>
      <c r="F3485">
        <v>0.13105</v>
      </c>
      <c r="G3485">
        <v>27.395099999999999</v>
      </c>
      <c r="H3485">
        <v>3.44E-2</v>
      </c>
      <c r="I3485">
        <v>24.318899999999999</v>
      </c>
      <c r="J3485" t="s">
        <v>20</v>
      </c>
      <c r="K3485">
        <v>45.422899999999998</v>
      </c>
      <c r="L3485">
        <v>5.7000000000000002E-2</v>
      </c>
      <c r="M3485" t="s">
        <v>21</v>
      </c>
      <c r="N3485" t="s">
        <v>22</v>
      </c>
      <c r="O3485" s="2">
        <v>45517.833379629628</v>
      </c>
    </row>
    <row r="3486" spans="1:16" x14ac:dyDescent="0.25">
      <c r="A3486" t="s">
        <v>23</v>
      </c>
      <c r="B3486" t="s">
        <v>19</v>
      </c>
      <c r="C3486" t="s">
        <v>17</v>
      </c>
      <c r="D3486">
        <v>18.670000000000002</v>
      </c>
      <c r="E3486">
        <v>1.008</v>
      </c>
      <c r="F3486">
        <v>9.6809999999999993E-2</v>
      </c>
      <c r="G3486">
        <v>18.525099999999998</v>
      </c>
      <c r="H3486">
        <v>2.93E-2</v>
      </c>
      <c r="I3486">
        <v>14.235200000000001</v>
      </c>
      <c r="J3486" t="s">
        <v>24</v>
      </c>
      <c r="K3486">
        <v>39.630499999999998</v>
      </c>
      <c r="L3486">
        <v>6.2600000000000003E-2</v>
      </c>
      <c r="M3486" t="s">
        <v>21</v>
      </c>
      <c r="N3486" t="s">
        <v>22</v>
      </c>
      <c r="O3486" s="2">
        <v>45517.833414351851</v>
      </c>
    </row>
    <row r="3487" spans="1:16" x14ac:dyDescent="0.25">
      <c r="A3487" t="s">
        <v>38</v>
      </c>
      <c r="B3487" t="s">
        <v>19</v>
      </c>
      <c r="C3487" t="s">
        <v>17</v>
      </c>
      <c r="D3487">
        <v>0.28999999999999998</v>
      </c>
      <c r="E3487">
        <v>0.99299999999999999</v>
      </c>
      <c r="F3487">
        <v>2.48E-3</v>
      </c>
      <c r="G3487">
        <v>0.29099999999999998</v>
      </c>
      <c r="H3487">
        <v>7.9000000000000008E-3</v>
      </c>
      <c r="I3487">
        <v>0.15670000000000001</v>
      </c>
      <c r="J3487" t="s">
        <v>39</v>
      </c>
      <c r="K3487">
        <v>0.40710000000000002</v>
      </c>
      <c r="L3487">
        <v>1.11E-2</v>
      </c>
      <c r="M3487" t="s">
        <v>40</v>
      </c>
      <c r="N3487" t="s">
        <v>22</v>
      </c>
      <c r="O3487" s="2">
        <v>45517.833564814813</v>
      </c>
    </row>
    <row r="3488" spans="1:16" x14ac:dyDescent="0.25">
      <c r="A3488" t="s">
        <v>50</v>
      </c>
      <c r="B3488" t="s">
        <v>19</v>
      </c>
      <c r="C3488" t="s">
        <v>17</v>
      </c>
      <c r="D3488">
        <v>0.03</v>
      </c>
      <c r="E3488">
        <v>0.86</v>
      </c>
      <c r="F3488">
        <v>2.7999999999999998E-4</v>
      </c>
      <c r="G3488">
        <v>3.2300000000000002E-2</v>
      </c>
      <c r="H3488">
        <v>1.01E-2</v>
      </c>
      <c r="I3488">
        <v>1.34E-2</v>
      </c>
      <c r="J3488" t="s">
        <v>55</v>
      </c>
      <c r="K3488">
        <v>4.7199999999999999E-2</v>
      </c>
      <c r="L3488">
        <v>1.47E-2</v>
      </c>
      <c r="M3488" t="s">
        <v>50</v>
      </c>
      <c r="N3488" t="s">
        <v>27</v>
      </c>
    </row>
    <row r="3489" spans="1:16" x14ac:dyDescent="0.25">
      <c r="A3489" t="s">
        <v>25</v>
      </c>
      <c r="B3489" t="s">
        <v>19</v>
      </c>
      <c r="C3489" t="s">
        <v>17</v>
      </c>
      <c r="D3489">
        <v>0.13</v>
      </c>
      <c r="E3489">
        <v>0.82299999999999995</v>
      </c>
      <c r="F3489">
        <v>1.3500000000000001E-3</v>
      </c>
      <c r="G3489">
        <v>0.16400000000000001</v>
      </c>
      <c r="H3489">
        <v>1.2200000000000001E-2</v>
      </c>
      <c r="I3489">
        <v>6.4399999999999999E-2</v>
      </c>
      <c r="J3489" t="s">
        <v>26</v>
      </c>
      <c r="K3489">
        <v>0.21179999999999999</v>
      </c>
      <c r="L3489">
        <v>1.5699999999999999E-2</v>
      </c>
      <c r="M3489" t="s">
        <v>25</v>
      </c>
      <c r="N3489" t="s">
        <v>27</v>
      </c>
    </row>
    <row r="3490" spans="1:16" x14ac:dyDescent="0.25">
      <c r="A3490" t="s">
        <v>28</v>
      </c>
      <c r="B3490" t="s">
        <v>19</v>
      </c>
      <c r="C3490" t="s">
        <v>17</v>
      </c>
      <c r="D3490">
        <v>9.57</v>
      </c>
      <c r="E3490">
        <v>0.92400000000000004</v>
      </c>
      <c r="F3490">
        <v>8.6959999999999996E-2</v>
      </c>
      <c r="G3490">
        <v>10.348599999999999</v>
      </c>
      <c r="H3490">
        <v>3.27E-2</v>
      </c>
      <c r="I3490">
        <v>3.9992000000000001</v>
      </c>
      <c r="J3490" t="s">
        <v>29</v>
      </c>
      <c r="K3490">
        <v>13.3133</v>
      </c>
      <c r="L3490">
        <v>4.2000000000000003E-2</v>
      </c>
      <c r="M3490" t="s">
        <v>30</v>
      </c>
      <c r="N3490" t="s">
        <v>22</v>
      </c>
      <c r="O3490" s="2">
        <v>45517.833124999997</v>
      </c>
    </row>
    <row r="3491" spans="1:16" x14ac:dyDescent="0.25">
      <c r="A3491" t="s">
        <v>31</v>
      </c>
      <c r="B3491" t="s">
        <v>19</v>
      </c>
      <c r="C3491" t="s">
        <v>17</v>
      </c>
      <c r="D3491">
        <v>0.21</v>
      </c>
      <c r="E3491">
        <v>0.83599999999999997</v>
      </c>
      <c r="F3491">
        <v>2.0699999999999998E-3</v>
      </c>
      <c r="G3491">
        <v>0.24790000000000001</v>
      </c>
      <c r="H3491">
        <v>1.6199999999999999E-2</v>
      </c>
      <c r="I3491">
        <v>9.11E-2</v>
      </c>
      <c r="J3491" t="s">
        <v>32</v>
      </c>
      <c r="K3491">
        <v>0.3155</v>
      </c>
      <c r="L3491">
        <v>2.06E-2</v>
      </c>
      <c r="M3491" t="s">
        <v>31</v>
      </c>
      <c r="N3491" t="s">
        <v>27</v>
      </c>
    </row>
    <row r="3492" spans="1:16" x14ac:dyDescent="0.25">
      <c r="A3492" t="s">
        <v>33</v>
      </c>
      <c r="G3492">
        <v>99.348299999999995</v>
      </c>
      <c r="I3492">
        <v>100</v>
      </c>
      <c r="K3492">
        <v>99.348299999999995</v>
      </c>
    </row>
    <row r="3493" spans="1:16" x14ac:dyDescent="0.25">
      <c r="A3493" t="s">
        <v>474</v>
      </c>
    </row>
    <row r="3494" spans="1:16" x14ac:dyDescent="0.25">
      <c r="A3494" t="s">
        <v>474</v>
      </c>
    </row>
    <row r="3495" spans="1:16" x14ac:dyDescent="0.25">
      <c r="A3495" t="s">
        <v>474</v>
      </c>
    </row>
    <row r="3496" spans="1:16" x14ac:dyDescent="0.25">
      <c r="A3496" t="s">
        <v>474</v>
      </c>
    </row>
    <row r="3497" spans="1:16" x14ac:dyDescent="0.25">
      <c r="A3497" t="s">
        <v>474</v>
      </c>
    </row>
    <row r="3498" spans="1:16" x14ac:dyDescent="0.25">
      <c r="A3498" t="s">
        <v>447</v>
      </c>
    </row>
    <row r="3499" spans="1:16" x14ac:dyDescent="0.25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9</v>
      </c>
      <c r="K3499" t="s">
        <v>10</v>
      </c>
      <c r="L3499" t="s">
        <v>11</v>
      </c>
      <c r="M3499" t="s">
        <v>12</v>
      </c>
      <c r="N3499" t="s">
        <v>13</v>
      </c>
      <c r="O3499" t="s">
        <v>14</v>
      </c>
      <c r="P3499" t="s">
        <v>15</v>
      </c>
    </row>
    <row r="3500" spans="1:16" x14ac:dyDescent="0.25">
      <c r="A3500" t="s">
        <v>16</v>
      </c>
      <c r="C3500" t="s">
        <v>17</v>
      </c>
      <c r="G3500">
        <v>42.528700000000001</v>
      </c>
      <c r="I3500">
        <v>57.122900000000001</v>
      </c>
    </row>
    <row r="3501" spans="1:16" x14ac:dyDescent="0.25">
      <c r="A3501" t="s">
        <v>18</v>
      </c>
      <c r="B3501" t="s">
        <v>19</v>
      </c>
      <c r="C3501" t="s">
        <v>17</v>
      </c>
      <c r="D3501">
        <v>22.82</v>
      </c>
      <c r="E3501">
        <v>0.82799999999999996</v>
      </c>
      <c r="F3501">
        <v>0.13197</v>
      </c>
      <c r="G3501">
        <v>27.5488</v>
      </c>
      <c r="H3501">
        <v>3.44E-2</v>
      </c>
      <c r="I3501">
        <v>24.350200000000001</v>
      </c>
      <c r="J3501" t="s">
        <v>20</v>
      </c>
      <c r="K3501">
        <v>45.677900000000001</v>
      </c>
      <c r="L3501">
        <v>5.7099999999999998E-2</v>
      </c>
      <c r="M3501" t="s">
        <v>21</v>
      </c>
      <c r="N3501" t="s">
        <v>22</v>
      </c>
      <c r="O3501" s="2">
        <v>45517.833379629628</v>
      </c>
    </row>
    <row r="3502" spans="1:16" x14ac:dyDescent="0.25">
      <c r="A3502" t="s">
        <v>23</v>
      </c>
      <c r="B3502" t="s">
        <v>19</v>
      </c>
      <c r="C3502" t="s">
        <v>17</v>
      </c>
      <c r="D3502">
        <v>18.75</v>
      </c>
      <c r="E3502">
        <v>1.008</v>
      </c>
      <c r="F3502">
        <v>9.7239999999999993E-2</v>
      </c>
      <c r="G3502">
        <v>18.606200000000001</v>
      </c>
      <c r="H3502">
        <v>2.9399999999999999E-2</v>
      </c>
      <c r="I3502">
        <v>14.236000000000001</v>
      </c>
      <c r="J3502" t="s">
        <v>24</v>
      </c>
      <c r="K3502">
        <v>39.804000000000002</v>
      </c>
      <c r="L3502">
        <v>6.2799999999999995E-2</v>
      </c>
      <c r="M3502" t="s">
        <v>21</v>
      </c>
      <c r="N3502" t="s">
        <v>22</v>
      </c>
      <c r="O3502" s="2">
        <v>45517.833414351851</v>
      </c>
    </row>
    <row r="3503" spans="1:16" x14ac:dyDescent="0.25">
      <c r="A3503" t="s">
        <v>38</v>
      </c>
      <c r="B3503" t="s">
        <v>19</v>
      </c>
      <c r="C3503" t="s">
        <v>17</v>
      </c>
      <c r="D3503">
        <v>0.28999999999999998</v>
      </c>
      <c r="E3503">
        <v>0.99299999999999999</v>
      </c>
      <c r="F3503">
        <v>2.5100000000000001E-3</v>
      </c>
      <c r="G3503">
        <v>0.29459999999999997</v>
      </c>
      <c r="H3503">
        <v>8.0000000000000002E-3</v>
      </c>
      <c r="I3503">
        <v>0.15790000000000001</v>
      </c>
      <c r="J3503" t="s">
        <v>39</v>
      </c>
      <c r="K3503">
        <v>0.41220000000000001</v>
      </c>
      <c r="L3503">
        <v>1.11E-2</v>
      </c>
      <c r="M3503" t="s">
        <v>40</v>
      </c>
      <c r="N3503" t="s">
        <v>22</v>
      </c>
      <c r="O3503" s="2">
        <v>45517.833564814813</v>
      </c>
    </row>
    <row r="3504" spans="1:16" x14ac:dyDescent="0.25">
      <c r="A3504" t="s">
        <v>50</v>
      </c>
      <c r="B3504" t="s">
        <v>19</v>
      </c>
      <c r="C3504" t="s">
        <v>17</v>
      </c>
      <c r="D3504">
        <v>0.04</v>
      </c>
      <c r="E3504">
        <v>0.86</v>
      </c>
      <c r="F3504">
        <v>4.0000000000000002E-4</v>
      </c>
      <c r="G3504">
        <v>4.6800000000000001E-2</v>
      </c>
      <c r="H3504">
        <v>1.01E-2</v>
      </c>
      <c r="I3504">
        <v>1.9300000000000001E-2</v>
      </c>
      <c r="J3504" t="s">
        <v>55</v>
      </c>
      <c r="K3504">
        <v>6.8400000000000002E-2</v>
      </c>
      <c r="L3504">
        <v>1.47E-2</v>
      </c>
      <c r="M3504" t="s">
        <v>50</v>
      </c>
      <c r="N3504" t="s">
        <v>27</v>
      </c>
    </row>
    <row r="3505" spans="1:16" x14ac:dyDescent="0.25">
      <c r="A3505" t="s">
        <v>25</v>
      </c>
      <c r="B3505" t="s">
        <v>19</v>
      </c>
      <c r="C3505" t="s">
        <v>17</v>
      </c>
      <c r="D3505">
        <v>0.13</v>
      </c>
      <c r="E3505">
        <v>0.82199999999999995</v>
      </c>
      <c r="F3505">
        <v>1.33E-3</v>
      </c>
      <c r="G3505">
        <v>0.1618</v>
      </c>
      <c r="H3505">
        <v>1.2200000000000001E-2</v>
      </c>
      <c r="I3505">
        <v>6.3299999999999995E-2</v>
      </c>
      <c r="J3505" t="s">
        <v>26</v>
      </c>
      <c r="K3505">
        <v>0.2089</v>
      </c>
      <c r="L3505">
        <v>1.5800000000000002E-2</v>
      </c>
      <c r="M3505" t="s">
        <v>25</v>
      </c>
      <c r="N3505" t="s">
        <v>27</v>
      </c>
    </row>
    <row r="3506" spans="1:16" x14ac:dyDescent="0.25">
      <c r="A3506" t="s">
        <v>28</v>
      </c>
      <c r="B3506" t="s">
        <v>19</v>
      </c>
      <c r="C3506" t="s">
        <v>17</v>
      </c>
      <c r="D3506">
        <v>9.52</v>
      </c>
      <c r="E3506">
        <v>0.92400000000000004</v>
      </c>
      <c r="F3506">
        <v>8.652E-2</v>
      </c>
      <c r="G3506">
        <v>10.299200000000001</v>
      </c>
      <c r="H3506">
        <v>3.2599999999999997E-2</v>
      </c>
      <c r="I3506">
        <v>3.9630000000000001</v>
      </c>
      <c r="J3506" t="s">
        <v>29</v>
      </c>
      <c r="K3506">
        <v>13.249700000000001</v>
      </c>
      <c r="L3506">
        <v>4.19E-2</v>
      </c>
      <c r="M3506" t="s">
        <v>30</v>
      </c>
      <c r="N3506" t="s">
        <v>22</v>
      </c>
      <c r="O3506" s="2">
        <v>45517.833124999997</v>
      </c>
    </row>
    <row r="3507" spans="1:16" x14ac:dyDescent="0.25">
      <c r="A3507" t="s">
        <v>31</v>
      </c>
      <c r="B3507" t="s">
        <v>19</v>
      </c>
      <c r="C3507" t="s">
        <v>17</v>
      </c>
      <c r="D3507">
        <v>0.2</v>
      </c>
      <c r="E3507">
        <v>0.83599999999999997</v>
      </c>
      <c r="F3507">
        <v>2E-3</v>
      </c>
      <c r="G3507">
        <v>0.2387</v>
      </c>
      <c r="H3507">
        <v>1.6199999999999999E-2</v>
      </c>
      <c r="I3507">
        <v>8.7400000000000005E-2</v>
      </c>
      <c r="J3507" t="s">
        <v>32</v>
      </c>
      <c r="K3507">
        <v>0.30380000000000001</v>
      </c>
      <c r="L3507">
        <v>2.07E-2</v>
      </c>
      <c r="M3507" t="s">
        <v>31</v>
      </c>
      <c r="N3507" t="s">
        <v>27</v>
      </c>
    </row>
    <row r="3508" spans="1:16" x14ac:dyDescent="0.25">
      <c r="A3508" t="s">
        <v>33</v>
      </c>
      <c r="G3508">
        <v>99.724900000000005</v>
      </c>
      <c r="I3508">
        <v>100</v>
      </c>
      <c r="K3508">
        <v>99.724900000000005</v>
      </c>
    </row>
    <row r="3509" spans="1:16" x14ac:dyDescent="0.25">
      <c r="A3509" t="s">
        <v>474</v>
      </c>
    </row>
    <row r="3510" spans="1:16" x14ac:dyDescent="0.25">
      <c r="A3510" t="s">
        <v>474</v>
      </c>
    </row>
    <row r="3511" spans="1:16" x14ac:dyDescent="0.25">
      <c r="A3511" t="s">
        <v>474</v>
      </c>
    </row>
    <row r="3512" spans="1:16" x14ac:dyDescent="0.25">
      <c r="A3512" t="s">
        <v>474</v>
      </c>
    </row>
    <row r="3513" spans="1:16" x14ac:dyDescent="0.25">
      <c r="A3513" t="s">
        <v>474</v>
      </c>
    </row>
    <row r="3514" spans="1:16" x14ac:dyDescent="0.25">
      <c r="A3514" t="s">
        <v>464</v>
      </c>
    </row>
    <row r="3515" spans="1:16" x14ac:dyDescent="0.25">
      <c r="A3515" t="s">
        <v>0</v>
      </c>
      <c r="B3515" t="s">
        <v>1</v>
      </c>
      <c r="C3515" t="s">
        <v>2</v>
      </c>
      <c r="D3515" t="s">
        <v>3</v>
      </c>
      <c r="E3515" t="s">
        <v>4</v>
      </c>
      <c r="F3515" t="s">
        <v>5</v>
      </c>
      <c r="G3515" t="s">
        <v>6</v>
      </c>
      <c r="H3515" t="s">
        <v>7</v>
      </c>
      <c r="I3515" t="s">
        <v>8</v>
      </c>
      <c r="J3515" t="s">
        <v>9</v>
      </c>
      <c r="K3515" t="s">
        <v>10</v>
      </c>
      <c r="L3515" t="s">
        <v>11</v>
      </c>
      <c r="M3515" t="s">
        <v>12</v>
      </c>
      <c r="N3515" t="s">
        <v>13</v>
      </c>
      <c r="O3515" t="s">
        <v>14</v>
      </c>
      <c r="P3515" t="s">
        <v>15</v>
      </c>
    </row>
    <row r="3516" spans="1:16" x14ac:dyDescent="0.25">
      <c r="A3516" t="s">
        <v>16</v>
      </c>
      <c r="C3516" t="s">
        <v>17</v>
      </c>
      <c r="G3516">
        <v>41.859000000000002</v>
      </c>
      <c r="I3516">
        <v>57.131900000000002</v>
      </c>
    </row>
    <row r="3517" spans="1:16" x14ac:dyDescent="0.25">
      <c r="A3517" t="s">
        <v>18</v>
      </c>
      <c r="B3517" t="s">
        <v>19</v>
      </c>
      <c r="C3517" t="s">
        <v>17</v>
      </c>
      <c r="D3517">
        <v>22.62</v>
      </c>
      <c r="E3517">
        <v>0.83099999999999996</v>
      </c>
      <c r="F3517">
        <v>0.13078999999999999</v>
      </c>
      <c r="G3517">
        <v>27.209299999999999</v>
      </c>
      <c r="H3517">
        <v>3.4200000000000001E-2</v>
      </c>
      <c r="I3517">
        <v>24.438800000000001</v>
      </c>
      <c r="J3517" t="s">
        <v>20</v>
      </c>
      <c r="K3517">
        <v>45.115000000000002</v>
      </c>
      <c r="L3517">
        <v>5.6599999999999998E-2</v>
      </c>
      <c r="M3517" t="s">
        <v>21</v>
      </c>
      <c r="N3517" t="s">
        <v>22</v>
      </c>
      <c r="O3517" s="2">
        <v>45517.833379629628</v>
      </c>
    </row>
    <row r="3518" spans="1:16" x14ac:dyDescent="0.25">
      <c r="A3518" t="s">
        <v>23</v>
      </c>
      <c r="B3518" t="s">
        <v>19</v>
      </c>
      <c r="C3518" t="s">
        <v>17</v>
      </c>
      <c r="D3518">
        <v>18.47</v>
      </c>
      <c r="E3518">
        <v>1.008</v>
      </c>
      <c r="F3518">
        <v>9.579E-2</v>
      </c>
      <c r="G3518">
        <v>18.334399999999999</v>
      </c>
      <c r="H3518">
        <v>2.9100000000000001E-2</v>
      </c>
      <c r="I3518">
        <v>14.2547</v>
      </c>
      <c r="J3518" t="s">
        <v>24</v>
      </c>
      <c r="K3518">
        <v>39.2224</v>
      </c>
      <c r="L3518">
        <v>6.2300000000000001E-2</v>
      </c>
      <c r="M3518" t="s">
        <v>21</v>
      </c>
      <c r="N3518" t="s">
        <v>22</v>
      </c>
      <c r="O3518" s="2">
        <v>45517.833414351851</v>
      </c>
    </row>
    <row r="3519" spans="1:16" x14ac:dyDescent="0.25">
      <c r="A3519" t="s">
        <v>38</v>
      </c>
      <c r="B3519" t="s">
        <v>19</v>
      </c>
      <c r="C3519" t="s">
        <v>17</v>
      </c>
      <c r="D3519">
        <v>0.23</v>
      </c>
      <c r="E3519">
        <v>0.99199999999999999</v>
      </c>
      <c r="F3519">
        <v>1.99E-3</v>
      </c>
      <c r="G3519">
        <v>0.23380000000000001</v>
      </c>
      <c r="H3519">
        <v>7.7000000000000002E-3</v>
      </c>
      <c r="I3519">
        <v>0.12740000000000001</v>
      </c>
      <c r="J3519" t="s">
        <v>39</v>
      </c>
      <c r="K3519">
        <v>0.3271</v>
      </c>
      <c r="L3519">
        <v>1.0800000000000001E-2</v>
      </c>
      <c r="M3519" t="s">
        <v>40</v>
      </c>
      <c r="N3519" t="s">
        <v>22</v>
      </c>
      <c r="O3519" s="2">
        <v>45517.833564814813</v>
      </c>
    </row>
    <row r="3520" spans="1:16" x14ac:dyDescent="0.25">
      <c r="A3520" t="s">
        <v>50</v>
      </c>
      <c r="B3520" t="s">
        <v>19</v>
      </c>
      <c r="C3520" t="s">
        <v>17</v>
      </c>
      <c r="D3520">
        <v>0.04</v>
      </c>
      <c r="E3520">
        <v>0.85899999999999999</v>
      </c>
      <c r="F3520">
        <v>3.6999999999999999E-4</v>
      </c>
      <c r="G3520">
        <v>4.36E-2</v>
      </c>
      <c r="H3520">
        <v>1.01E-2</v>
      </c>
      <c r="I3520">
        <v>1.83E-2</v>
      </c>
      <c r="J3520" t="s">
        <v>55</v>
      </c>
      <c r="K3520">
        <v>6.3700000000000007E-2</v>
      </c>
      <c r="L3520">
        <v>1.47E-2</v>
      </c>
      <c r="M3520" t="s">
        <v>50</v>
      </c>
      <c r="N3520" t="s">
        <v>27</v>
      </c>
    </row>
    <row r="3521" spans="1:16" x14ac:dyDescent="0.25">
      <c r="A3521" t="s">
        <v>25</v>
      </c>
      <c r="B3521" t="s">
        <v>19</v>
      </c>
      <c r="C3521" t="s">
        <v>17</v>
      </c>
      <c r="D3521">
        <v>0.12</v>
      </c>
      <c r="E3521">
        <v>0.82199999999999995</v>
      </c>
      <c r="F3521">
        <v>1.23E-3</v>
      </c>
      <c r="G3521">
        <v>0.1497</v>
      </c>
      <c r="H3521">
        <v>1.2200000000000001E-2</v>
      </c>
      <c r="I3521">
        <v>5.9499999999999997E-2</v>
      </c>
      <c r="J3521" t="s">
        <v>26</v>
      </c>
      <c r="K3521">
        <v>0.1933</v>
      </c>
      <c r="L3521">
        <v>1.5699999999999999E-2</v>
      </c>
      <c r="M3521" t="s">
        <v>25</v>
      </c>
      <c r="N3521" t="s">
        <v>27</v>
      </c>
    </row>
    <row r="3522" spans="1:16" x14ac:dyDescent="0.25">
      <c r="A3522" t="s">
        <v>28</v>
      </c>
      <c r="B3522" t="s">
        <v>19</v>
      </c>
      <c r="C3522" t="s">
        <v>17</v>
      </c>
      <c r="D3522">
        <v>9.18</v>
      </c>
      <c r="E3522">
        <v>0.92400000000000004</v>
      </c>
      <c r="F3522">
        <v>8.3409999999999998E-2</v>
      </c>
      <c r="G3522">
        <v>9.9319000000000006</v>
      </c>
      <c r="H3522">
        <v>3.2099999999999997E-2</v>
      </c>
      <c r="I3522">
        <v>3.8834</v>
      </c>
      <c r="J3522" t="s">
        <v>29</v>
      </c>
      <c r="K3522">
        <v>12.777100000000001</v>
      </c>
      <c r="L3522">
        <v>4.1300000000000003E-2</v>
      </c>
      <c r="M3522" t="s">
        <v>30</v>
      </c>
      <c r="N3522" t="s">
        <v>22</v>
      </c>
      <c r="O3522" s="2">
        <v>45517.833124999997</v>
      </c>
    </row>
    <row r="3523" spans="1:16" x14ac:dyDescent="0.25">
      <c r="A3523" t="s">
        <v>31</v>
      </c>
      <c r="B3523" t="s">
        <v>19</v>
      </c>
      <c r="C3523" t="s">
        <v>17</v>
      </c>
      <c r="D3523">
        <v>0.19</v>
      </c>
      <c r="E3523">
        <v>0.83599999999999997</v>
      </c>
      <c r="F3523">
        <v>1.9300000000000001E-3</v>
      </c>
      <c r="G3523">
        <v>0.23100000000000001</v>
      </c>
      <c r="H3523">
        <v>1.61E-2</v>
      </c>
      <c r="I3523">
        <v>8.5900000000000004E-2</v>
      </c>
      <c r="J3523" t="s">
        <v>32</v>
      </c>
      <c r="K3523">
        <v>0.29399999999999998</v>
      </c>
      <c r="L3523">
        <v>2.0400000000000001E-2</v>
      </c>
      <c r="M3523" t="s">
        <v>31</v>
      </c>
      <c r="N3523" t="s">
        <v>27</v>
      </c>
    </row>
    <row r="3524" spans="1:16" x14ac:dyDescent="0.25">
      <c r="A3524" t="s">
        <v>33</v>
      </c>
      <c r="G3524">
        <v>97.992599999999996</v>
      </c>
      <c r="I3524">
        <v>100</v>
      </c>
      <c r="K3524">
        <v>97.992599999999996</v>
      </c>
    </row>
    <row r="3525" spans="1:16" x14ac:dyDescent="0.25">
      <c r="A3525" t="s">
        <v>474</v>
      </c>
    </row>
    <row r="3526" spans="1:16" x14ac:dyDescent="0.25">
      <c r="A3526" t="s">
        <v>474</v>
      </c>
    </row>
    <row r="3527" spans="1:16" x14ac:dyDescent="0.25">
      <c r="A3527" t="s">
        <v>474</v>
      </c>
    </row>
    <row r="3528" spans="1:16" x14ac:dyDescent="0.25">
      <c r="A3528" t="s">
        <v>474</v>
      </c>
    </row>
    <row r="3529" spans="1:16" x14ac:dyDescent="0.25">
      <c r="A3529" t="s">
        <v>474</v>
      </c>
    </row>
    <row r="3530" spans="1:16" x14ac:dyDescent="0.25">
      <c r="A3530" t="s">
        <v>467</v>
      </c>
    </row>
    <row r="3531" spans="1:16" x14ac:dyDescent="0.25">
      <c r="A3531" t="s">
        <v>0</v>
      </c>
      <c r="B3531" t="s">
        <v>1</v>
      </c>
      <c r="C3531" t="s">
        <v>2</v>
      </c>
      <c r="D3531" t="s">
        <v>3</v>
      </c>
      <c r="E3531" t="s">
        <v>4</v>
      </c>
      <c r="F3531" t="s">
        <v>5</v>
      </c>
      <c r="G3531" t="s">
        <v>6</v>
      </c>
      <c r="H3531" t="s">
        <v>7</v>
      </c>
      <c r="I3531" t="s">
        <v>8</v>
      </c>
      <c r="J3531" t="s">
        <v>9</v>
      </c>
      <c r="K3531" t="s">
        <v>10</v>
      </c>
      <c r="L3531" t="s">
        <v>11</v>
      </c>
      <c r="M3531" t="s">
        <v>12</v>
      </c>
      <c r="N3531" t="s">
        <v>13</v>
      </c>
      <c r="O3531" t="s">
        <v>14</v>
      </c>
      <c r="P3531" t="s">
        <v>15</v>
      </c>
    </row>
    <row r="3532" spans="1:16" x14ac:dyDescent="0.25">
      <c r="A3532" t="s">
        <v>16</v>
      </c>
      <c r="C3532" t="s">
        <v>17</v>
      </c>
      <c r="G3532">
        <v>42.225999999999999</v>
      </c>
      <c r="I3532">
        <v>57.133699999999997</v>
      </c>
    </row>
    <row r="3533" spans="1:16" x14ac:dyDescent="0.25">
      <c r="A3533" t="s">
        <v>18</v>
      </c>
      <c r="B3533" t="s">
        <v>19</v>
      </c>
      <c r="C3533" t="s">
        <v>17</v>
      </c>
      <c r="D3533">
        <v>21.52</v>
      </c>
      <c r="E3533">
        <v>0.80900000000000005</v>
      </c>
      <c r="F3533">
        <v>0.12443</v>
      </c>
      <c r="G3533">
        <v>26.596800000000002</v>
      </c>
      <c r="H3533">
        <v>3.4299999999999997E-2</v>
      </c>
      <c r="I3533">
        <v>23.681699999999999</v>
      </c>
      <c r="J3533" t="s">
        <v>20</v>
      </c>
      <c r="K3533">
        <v>44.099400000000003</v>
      </c>
      <c r="L3533">
        <v>5.7000000000000002E-2</v>
      </c>
      <c r="M3533" t="s">
        <v>21</v>
      </c>
      <c r="N3533" t="s">
        <v>22</v>
      </c>
      <c r="O3533" s="2">
        <v>45517.833379629628</v>
      </c>
    </row>
    <row r="3534" spans="1:16" x14ac:dyDescent="0.25">
      <c r="A3534" t="s">
        <v>23</v>
      </c>
      <c r="B3534" t="s">
        <v>19</v>
      </c>
      <c r="C3534" t="s">
        <v>17</v>
      </c>
      <c r="D3534">
        <v>18.670000000000002</v>
      </c>
      <c r="E3534">
        <v>1.01</v>
      </c>
      <c r="F3534">
        <v>9.6829999999999999E-2</v>
      </c>
      <c r="G3534">
        <v>18.499700000000001</v>
      </c>
      <c r="H3534">
        <v>2.93E-2</v>
      </c>
      <c r="I3534">
        <v>14.258699999999999</v>
      </c>
      <c r="J3534" t="s">
        <v>24</v>
      </c>
      <c r="K3534">
        <v>39.5762</v>
      </c>
      <c r="L3534">
        <v>6.2700000000000006E-2</v>
      </c>
      <c r="M3534" t="s">
        <v>21</v>
      </c>
      <c r="N3534" t="s">
        <v>22</v>
      </c>
      <c r="O3534" s="2">
        <v>45517.833414351851</v>
      </c>
    </row>
    <row r="3535" spans="1:16" x14ac:dyDescent="0.25">
      <c r="A3535" t="s">
        <v>38</v>
      </c>
      <c r="B3535" t="s">
        <v>19</v>
      </c>
      <c r="C3535" t="s">
        <v>17</v>
      </c>
      <c r="D3535">
        <v>0.25</v>
      </c>
      <c r="E3535">
        <v>0.997</v>
      </c>
      <c r="F3535">
        <v>2.14E-3</v>
      </c>
      <c r="G3535">
        <v>0.2505</v>
      </c>
      <c r="H3535">
        <v>7.9000000000000008E-3</v>
      </c>
      <c r="I3535">
        <v>0.1353</v>
      </c>
      <c r="J3535" t="s">
        <v>39</v>
      </c>
      <c r="K3535">
        <v>0.35049999999999998</v>
      </c>
      <c r="L3535">
        <v>1.0999999999999999E-2</v>
      </c>
      <c r="M3535" t="s">
        <v>40</v>
      </c>
      <c r="N3535" t="s">
        <v>22</v>
      </c>
      <c r="O3535" s="2">
        <v>45517.833564814813</v>
      </c>
    </row>
    <row r="3536" spans="1:16" x14ac:dyDescent="0.25">
      <c r="A3536" t="s">
        <v>50</v>
      </c>
      <c r="B3536" t="s">
        <v>19</v>
      </c>
      <c r="C3536" t="s">
        <v>17</v>
      </c>
      <c r="D3536">
        <v>0.04</v>
      </c>
      <c r="E3536">
        <v>0.86599999999999999</v>
      </c>
      <c r="F3536">
        <v>3.6000000000000002E-4</v>
      </c>
      <c r="G3536">
        <v>4.1399999999999999E-2</v>
      </c>
      <c r="H3536">
        <v>1.01E-2</v>
      </c>
      <c r="I3536">
        <v>1.7299999999999999E-2</v>
      </c>
      <c r="J3536" t="s">
        <v>55</v>
      </c>
      <c r="K3536">
        <v>6.0600000000000001E-2</v>
      </c>
      <c r="L3536">
        <v>1.4800000000000001E-2</v>
      </c>
      <c r="M3536" t="s">
        <v>50</v>
      </c>
      <c r="N3536" t="s">
        <v>27</v>
      </c>
    </row>
    <row r="3537" spans="1:16" x14ac:dyDescent="0.25">
      <c r="A3537" t="s">
        <v>25</v>
      </c>
      <c r="B3537" t="s">
        <v>19</v>
      </c>
      <c r="C3537" t="s">
        <v>17</v>
      </c>
      <c r="D3537">
        <v>0.17</v>
      </c>
      <c r="E3537">
        <v>0.82499999999999996</v>
      </c>
      <c r="F3537">
        <v>1.6999999999999999E-3</v>
      </c>
      <c r="G3537">
        <v>0.2064</v>
      </c>
      <c r="H3537">
        <v>1.24E-2</v>
      </c>
      <c r="I3537">
        <v>8.1299999999999997E-2</v>
      </c>
      <c r="J3537" t="s">
        <v>26</v>
      </c>
      <c r="K3537">
        <v>0.26650000000000001</v>
      </c>
      <c r="L3537">
        <v>1.6E-2</v>
      </c>
      <c r="M3537" t="s">
        <v>25</v>
      </c>
      <c r="N3537" t="s">
        <v>27</v>
      </c>
    </row>
    <row r="3538" spans="1:16" x14ac:dyDescent="0.25">
      <c r="A3538" t="s">
        <v>28</v>
      </c>
      <c r="B3538" t="s">
        <v>19</v>
      </c>
      <c r="C3538" t="s">
        <v>17</v>
      </c>
      <c r="D3538">
        <v>11.09</v>
      </c>
      <c r="E3538">
        <v>0.92700000000000005</v>
      </c>
      <c r="F3538">
        <v>0.10077</v>
      </c>
      <c r="G3538">
        <v>11.964499999999999</v>
      </c>
      <c r="H3538">
        <v>3.4599999999999999E-2</v>
      </c>
      <c r="I3538">
        <v>4.6376999999999997</v>
      </c>
      <c r="J3538" t="s">
        <v>29</v>
      </c>
      <c r="K3538">
        <v>15.392099999999999</v>
      </c>
      <c r="L3538">
        <v>4.4600000000000001E-2</v>
      </c>
      <c r="M3538" t="s">
        <v>30</v>
      </c>
      <c r="N3538" t="s">
        <v>22</v>
      </c>
      <c r="O3538" s="2">
        <v>45517.833124999997</v>
      </c>
    </row>
    <row r="3539" spans="1:16" x14ac:dyDescent="0.25">
      <c r="A3539" t="s">
        <v>31</v>
      </c>
      <c r="B3539" t="s">
        <v>19</v>
      </c>
      <c r="C3539" t="s">
        <v>17</v>
      </c>
      <c r="D3539">
        <v>0.12</v>
      </c>
      <c r="E3539">
        <v>0.83599999999999997</v>
      </c>
      <c r="F3539">
        <v>1.23E-3</v>
      </c>
      <c r="G3539">
        <v>0.1474</v>
      </c>
      <c r="H3539">
        <v>1.5800000000000002E-2</v>
      </c>
      <c r="I3539">
        <v>5.4399999999999997E-2</v>
      </c>
      <c r="J3539" t="s">
        <v>32</v>
      </c>
      <c r="K3539">
        <v>0.18759999999999999</v>
      </c>
      <c r="L3539">
        <v>2.01E-2</v>
      </c>
      <c r="M3539" t="s">
        <v>31</v>
      </c>
      <c r="N3539" t="s">
        <v>27</v>
      </c>
    </row>
    <row r="3540" spans="1:16" x14ac:dyDescent="0.25">
      <c r="A3540" t="s">
        <v>33</v>
      </c>
      <c r="G3540">
        <v>99.932900000000004</v>
      </c>
      <c r="I3540">
        <v>100</v>
      </c>
      <c r="K3540">
        <v>99.932900000000004</v>
      </c>
    </row>
    <row r="3541" spans="1:16" x14ac:dyDescent="0.25">
      <c r="A3541" t="s">
        <v>474</v>
      </c>
    </row>
    <row r="3542" spans="1:16" x14ac:dyDescent="0.25">
      <c r="A3542" t="s">
        <v>474</v>
      </c>
    </row>
    <row r="3543" spans="1:16" x14ac:dyDescent="0.25">
      <c r="A3543" t="s">
        <v>474</v>
      </c>
    </row>
    <row r="3544" spans="1:16" x14ac:dyDescent="0.25">
      <c r="A3544" t="s">
        <v>474</v>
      </c>
    </row>
    <row r="3545" spans="1:16" x14ac:dyDescent="0.25">
      <c r="A3545" t="s">
        <v>474</v>
      </c>
    </row>
    <row r="3546" spans="1:16" x14ac:dyDescent="0.25">
      <c r="A3546" t="s">
        <v>468</v>
      </c>
    </row>
    <row r="3547" spans="1:16" x14ac:dyDescent="0.25">
      <c r="A3547" t="s">
        <v>0</v>
      </c>
      <c r="B3547" t="s">
        <v>1</v>
      </c>
      <c r="C3547" t="s">
        <v>2</v>
      </c>
      <c r="D3547" t="s">
        <v>3</v>
      </c>
      <c r="E3547" t="s">
        <v>4</v>
      </c>
      <c r="F3547" t="s">
        <v>5</v>
      </c>
      <c r="G3547" t="s">
        <v>6</v>
      </c>
      <c r="H3547" t="s">
        <v>7</v>
      </c>
      <c r="I3547" t="s">
        <v>8</v>
      </c>
      <c r="J3547" t="s">
        <v>9</v>
      </c>
      <c r="K3547" t="s">
        <v>10</v>
      </c>
      <c r="L3547" t="s">
        <v>11</v>
      </c>
      <c r="M3547" t="s">
        <v>12</v>
      </c>
      <c r="N3547" t="s">
        <v>13</v>
      </c>
      <c r="O3547" t="s">
        <v>14</v>
      </c>
      <c r="P3547" t="s">
        <v>15</v>
      </c>
    </row>
    <row r="3548" spans="1:16" x14ac:dyDescent="0.25">
      <c r="A3548" t="s">
        <v>16</v>
      </c>
      <c r="C3548" t="s">
        <v>17</v>
      </c>
      <c r="G3548">
        <v>41.959699999999998</v>
      </c>
      <c r="I3548">
        <v>57.128100000000003</v>
      </c>
    </row>
    <row r="3549" spans="1:16" x14ac:dyDescent="0.25">
      <c r="A3549" t="s">
        <v>18</v>
      </c>
      <c r="B3549" t="s">
        <v>19</v>
      </c>
      <c r="C3549" t="s">
        <v>17</v>
      </c>
      <c r="D3549">
        <v>21.16</v>
      </c>
      <c r="E3549">
        <v>0.80400000000000005</v>
      </c>
      <c r="F3549">
        <v>0.12234</v>
      </c>
      <c r="G3549">
        <v>26.2911</v>
      </c>
      <c r="H3549">
        <v>3.4299999999999997E-2</v>
      </c>
      <c r="I3549">
        <v>23.555800000000001</v>
      </c>
      <c r="J3549" t="s">
        <v>20</v>
      </c>
      <c r="K3549">
        <v>43.592399999999998</v>
      </c>
      <c r="L3549">
        <v>5.6800000000000003E-2</v>
      </c>
      <c r="M3549" t="s">
        <v>21</v>
      </c>
      <c r="N3549" t="s">
        <v>22</v>
      </c>
      <c r="O3549" s="2">
        <v>45517.833379629628</v>
      </c>
    </row>
    <row r="3550" spans="1:16" x14ac:dyDescent="0.25">
      <c r="A3550" t="s">
        <v>23</v>
      </c>
      <c r="B3550" t="s">
        <v>19</v>
      </c>
      <c r="C3550" t="s">
        <v>17</v>
      </c>
      <c r="D3550">
        <v>18.55</v>
      </c>
      <c r="E3550">
        <v>1.01</v>
      </c>
      <c r="F3550">
        <v>9.6170000000000005E-2</v>
      </c>
      <c r="G3550">
        <v>18.374700000000001</v>
      </c>
      <c r="H3550">
        <v>2.92E-2</v>
      </c>
      <c r="I3550">
        <v>14.2508</v>
      </c>
      <c r="J3550" t="s">
        <v>24</v>
      </c>
      <c r="K3550">
        <v>39.308700000000002</v>
      </c>
      <c r="L3550">
        <v>6.25E-2</v>
      </c>
      <c r="M3550" t="s">
        <v>21</v>
      </c>
      <c r="N3550" t="s">
        <v>22</v>
      </c>
      <c r="O3550" s="2">
        <v>45517.833414351851</v>
      </c>
    </row>
    <row r="3551" spans="1:16" x14ac:dyDescent="0.25">
      <c r="A3551" t="s">
        <v>38</v>
      </c>
      <c r="B3551" t="s">
        <v>19</v>
      </c>
      <c r="C3551" t="s">
        <v>17</v>
      </c>
      <c r="D3551">
        <v>0.23</v>
      </c>
      <c r="E3551">
        <v>0.997</v>
      </c>
      <c r="F3551">
        <v>2.0100000000000001E-3</v>
      </c>
      <c r="G3551">
        <v>0.23419999999999999</v>
      </c>
      <c r="H3551">
        <v>7.9000000000000008E-3</v>
      </c>
      <c r="I3551">
        <v>0.1273</v>
      </c>
      <c r="J3551" t="s">
        <v>39</v>
      </c>
      <c r="K3551">
        <v>0.32769999999999999</v>
      </c>
      <c r="L3551">
        <v>1.0999999999999999E-2</v>
      </c>
      <c r="M3551" t="s">
        <v>40</v>
      </c>
      <c r="N3551" t="s">
        <v>22</v>
      </c>
      <c r="O3551" s="2">
        <v>45517.833564814813</v>
      </c>
    </row>
    <row r="3552" spans="1:16" x14ac:dyDescent="0.25">
      <c r="A3552" t="s">
        <v>50</v>
      </c>
      <c r="B3552" t="s">
        <v>19</v>
      </c>
      <c r="C3552" t="s">
        <v>17</v>
      </c>
      <c r="D3552">
        <v>0.02</v>
      </c>
      <c r="E3552">
        <v>0.86799999999999999</v>
      </c>
      <c r="F3552">
        <v>2.2000000000000001E-4</v>
      </c>
      <c r="G3552">
        <v>2.5700000000000001E-2</v>
      </c>
      <c r="H3552">
        <v>1.01E-2</v>
      </c>
      <c r="I3552">
        <v>1.0800000000000001E-2</v>
      </c>
      <c r="J3552" t="s">
        <v>55</v>
      </c>
      <c r="K3552">
        <v>3.7600000000000001E-2</v>
      </c>
      <c r="L3552">
        <v>1.47E-2</v>
      </c>
      <c r="M3552" t="s">
        <v>50</v>
      </c>
      <c r="N3552" t="s">
        <v>27</v>
      </c>
    </row>
    <row r="3553" spans="1:16" x14ac:dyDescent="0.25">
      <c r="A3553" t="s">
        <v>25</v>
      </c>
      <c r="B3553" t="s">
        <v>19</v>
      </c>
      <c r="C3553" t="s">
        <v>17</v>
      </c>
      <c r="D3553">
        <v>0.14000000000000001</v>
      </c>
      <c r="E3553">
        <v>0.82499999999999996</v>
      </c>
      <c r="F3553">
        <v>1.4400000000000001E-3</v>
      </c>
      <c r="G3553">
        <v>0.1741</v>
      </c>
      <c r="H3553">
        <v>1.24E-2</v>
      </c>
      <c r="I3553">
        <v>6.9000000000000006E-2</v>
      </c>
      <c r="J3553" t="s">
        <v>26</v>
      </c>
      <c r="K3553">
        <v>0.2248</v>
      </c>
      <c r="L3553">
        <v>1.6E-2</v>
      </c>
      <c r="M3553" t="s">
        <v>25</v>
      </c>
      <c r="N3553" t="s">
        <v>27</v>
      </c>
    </row>
    <row r="3554" spans="1:16" x14ac:dyDescent="0.25">
      <c r="A3554" t="s">
        <v>28</v>
      </c>
      <c r="B3554" t="s">
        <v>19</v>
      </c>
      <c r="C3554" t="s">
        <v>17</v>
      </c>
      <c r="D3554">
        <v>11.43</v>
      </c>
      <c r="E3554">
        <v>0.92700000000000005</v>
      </c>
      <c r="F3554">
        <v>0.10389</v>
      </c>
      <c r="G3554">
        <v>12.326700000000001</v>
      </c>
      <c r="H3554">
        <v>3.5000000000000003E-2</v>
      </c>
      <c r="I3554">
        <v>4.8079000000000001</v>
      </c>
      <c r="J3554" t="s">
        <v>29</v>
      </c>
      <c r="K3554">
        <v>15.858000000000001</v>
      </c>
      <c r="L3554">
        <v>4.5100000000000001E-2</v>
      </c>
      <c r="M3554" t="s">
        <v>30</v>
      </c>
      <c r="N3554" t="s">
        <v>22</v>
      </c>
      <c r="O3554" s="2">
        <v>45517.833124999997</v>
      </c>
    </row>
    <row r="3555" spans="1:16" x14ac:dyDescent="0.25">
      <c r="A3555" t="s">
        <v>31</v>
      </c>
      <c r="B3555" t="s">
        <v>19</v>
      </c>
      <c r="C3555" t="s">
        <v>17</v>
      </c>
      <c r="D3555">
        <v>0.11</v>
      </c>
      <c r="E3555">
        <v>0.83599999999999997</v>
      </c>
      <c r="F3555">
        <v>1.1299999999999999E-3</v>
      </c>
      <c r="G3555">
        <v>0.13539999999999999</v>
      </c>
      <c r="H3555">
        <v>1.5800000000000002E-2</v>
      </c>
      <c r="I3555">
        <v>5.0200000000000002E-2</v>
      </c>
      <c r="J3555" t="s">
        <v>32</v>
      </c>
      <c r="K3555">
        <v>0.17230000000000001</v>
      </c>
      <c r="L3555">
        <v>2.01E-2</v>
      </c>
      <c r="M3555" t="s">
        <v>31</v>
      </c>
      <c r="N3555" t="s">
        <v>27</v>
      </c>
    </row>
    <row r="3556" spans="1:16" x14ac:dyDescent="0.25">
      <c r="A3556" t="s">
        <v>33</v>
      </c>
      <c r="G3556">
        <v>99.521500000000003</v>
      </c>
      <c r="I3556">
        <v>100</v>
      </c>
      <c r="K3556">
        <v>99.521500000000003</v>
      </c>
    </row>
    <row r="3557" spans="1:16" x14ac:dyDescent="0.25">
      <c r="A3557" t="s">
        <v>474</v>
      </c>
    </row>
    <row r="3558" spans="1:16" x14ac:dyDescent="0.25">
      <c r="A3558" t="s">
        <v>474</v>
      </c>
    </row>
    <row r="3559" spans="1:16" x14ac:dyDescent="0.25">
      <c r="A3559" t="s">
        <v>474</v>
      </c>
    </row>
    <row r="3560" spans="1:16" x14ac:dyDescent="0.25">
      <c r="A3560" t="s">
        <v>474</v>
      </c>
    </row>
    <row r="3561" spans="1:16" x14ac:dyDescent="0.25">
      <c r="A3561" t="s">
        <v>474</v>
      </c>
    </row>
    <row r="3562" spans="1:16" x14ac:dyDescent="0.25">
      <c r="A3562" t="s">
        <v>469</v>
      </c>
    </row>
    <row r="3563" spans="1:16" x14ac:dyDescent="0.25">
      <c r="A3563" t="s">
        <v>0</v>
      </c>
      <c r="B3563" t="s">
        <v>1</v>
      </c>
      <c r="C3563" t="s">
        <v>2</v>
      </c>
      <c r="D3563" t="s">
        <v>3</v>
      </c>
      <c r="E3563" t="s">
        <v>4</v>
      </c>
      <c r="F3563" t="s">
        <v>5</v>
      </c>
      <c r="G3563" t="s">
        <v>6</v>
      </c>
      <c r="H3563" t="s">
        <v>7</v>
      </c>
      <c r="I3563" t="s">
        <v>8</v>
      </c>
      <c r="J3563" t="s">
        <v>9</v>
      </c>
      <c r="K3563" t="s">
        <v>10</v>
      </c>
      <c r="L3563" t="s">
        <v>11</v>
      </c>
      <c r="M3563" t="s">
        <v>12</v>
      </c>
      <c r="N3563" t="s">
        <v>13</v>
      </c>
      <c r="O3563" t="s">
        <v>14</v>
      </c>
      <c r="P3563" t="s">
        <v>15</v>
      </c>
    </row>
    <row r="3564" spans="1:16" x14ac:dyDescent="0.25">
      <c r="A3564" t="s">
        <v>16</v>
      </c>
      <c r="C3564" t="s">
        <v>17</v>
      </c>
      <c r="G3564">
        <v>42.401499999999999</v>
      </c>
      <c r="I3564">
        <v>57.122500000000002</v>
      </c>
    </row>
    <row r="3565" spans="1:16" x14ac:dyDescent="0.25">
      <c r="A3565" t="s">
        <v>18</v>
      </c>
      <c r="B3565" t="s">
        <v>19</v>
      </c>
      <c r="C3565" t="s">
        <v>17</v>
      </c>
      <c r="D3565">
        <v>21.69</v>
      </c>
      <c r="E3565">
        <v>0.81</v>
      </c>
      <c r="F3565">
        <v>0.12540000000000001</v>
      </c>
      <c r="G3565">
        <v>26.778300000000002</v>
      </c>
      <c r="H3565">
        <v>3.4500000000000003E-2</v>
      </c>
      <c r="I3565">
        <v>23.74</v>
      </c>
      <c r="J3565" t="s">
        <v>20</v>
      </c>
      <c r="K3565">
        <v>44.400300000000001</v>
      </c>
      <c r="L3565">
        <v>5.7200000000000001E-2</v>
      </c>
      <c r="M3565" t="s">
        <v>21</v>
      </c>
      <c r="N3565" t="s">
        <v>22</v>
      </c>
      <c r="O3565" s="2">
        <v>45517.833379629628</v>
      </c>
    </row>
    <row r="3566" spans="1:16" x14ac:dyDescent="0.25">
      <c r="A3566" t="s">
        <v>23</v>
      </c>
      <c r="B3566" t="s">
        <v>19</v>
      </c>
      <c r="C3566" t="s">
        <v>17</v>
      </c>
      <c r="D3566">
        <v>18.72</v>
      </c>
      <c r="E3566">
        <v>1.0089999999999999</v>
      </c>
      <c r="F3566">
        <v>9.7089999999999996E-2</v>
      </c>
      <c r="G3566">
        <v>18.557500000000001</v>
      </c>
      <c r="H3566">
        <v>2.9399999999999999E-2</v>
      </c>
      <c r="I3566">
        <v>14.241199999999999</v>
      </c>
      <c r="J3566" t="s">
        <v>24</v>
      </c>
      <c r="K3566">
        <v>39.699800000000003</v>
      </c>
      <c r="L3566">
        <v>6.2799999999999995E-2</v>
      </c>
      <c r="M3566" t="s">
        <v>21</v>
      </c>
      <c r="N3566" t="s">
        <v>22</v>
      </c>
      <c r="O3566" s="2">
        <v>45517.833414351851</v>
      </c>
    </row>
    <row r="3567" spans="1:16" x14ac:dyDescent="0.25">
      <c r="A3567" t="s">
        <v>38</v>
      </c>
      <c r="B3567" t="s">
        <v>19</v>
      </c>
      <c r="C3567" t="s">
        <v>17</v>
      </c>
      <c r="D3567">
        <v>0.25</v>
      </c>
      <c r="E3567">
        <v>0.997</v>
      </c>
      <c r="F3567">
        <v>2.0999999999999999E-3</v>
      </c>
      <c r="G3567">
        <v>0.24590000000000001</v>
      </c>
      <c r="H3567">
        <v>7.9000000000000008E-3</v>
      </c>
      <c r="I3567">
        <v>0.13220000000000001</v>
      </c>
      <c r="J3567" t="s">
        <v>39</v>
      </c>
      <c r="K3567">
        <v>0.34410000000000002</v>
      </c>
      <c r="L3567">
        <v>1.0999999999999999E-2</v>
      </c>
      <c r="M3567" t="s">
        <v>40</v>
      </c>
      <c r="N3567" t="s">
        <v>22</v>
      </c>
      <c r="O3567" s="2">
        <v>45517.833564814813</v>
      </c>
    </row>
    <row r="3568" spans="1:16" x14ac:dyDescent="0.25">
      <c r="A3568" t="s">
        <v>50</v>
      </c>
      <c r="B3568" t="s">
        <v>19</v>
      </c>
      <c r="C3568" t="s">
        <v>17</v>
      </c>
      <c r="D3568">
        <v>0.02</v>
      </c>
      <c r="E3568">
        <v>0.86599999999999999</v>
      </c>
      <c r="F3568">
        <v>1.6000000000000001E-4</v>
      </c>
      <c r="G3568">
        <v>1.8200000000000001E-2</v>
      </c>
      <c r="H3568">
        <v>0.01</v>
      </c>
      <c r="I3568">
        <v>7.4999999999999997E-3</v>
      </c>
      <c r="J3568" t="s">
        <v>55</v>
      </c>
      <c r="K3568">
        <v>2.6599999999999999E-2</v>
      </c>
      <c r="L3568">
        <v>1.47E-2</v>
      </c>
      <c r="M3568" t="s">
        <v>50</v>
      </c>
      <c r="N3568" t="s">
        <v>27</v>
      </c>
    </row>
    <row r="3569" spans="1:15" x14ac:dyDescent="0.25">
      <c r="A3569" t="s">
        <v>25</v>
      </c>
      <c r="B3569" t="s">
        <v>19</v>
      </c>
      <c r="C3569" t="s">
        <v>17</v>
      </c>
      <c r="D3569">
        <v>0.14000000000000001</v>
      </c>
      <c r="E3569">
        <v>0.82499999999999996</v>
      </c>
      <c r="F3569">
        <v>1.3799999999999999E-3</v>
      </c>
      <c r="G3569">
        <v>0.16769999999999999</v>
      </c>
      <c r="H3569">
        <v>1.24E-2</v>
      </c>
      <c r="I3569">
        <v>6.5799999999999997E-2</v>
      </c>
      <c r="J3569" t="s">
        <v>26</v>
      </c>
      <c r="K3569">
        <v>0.2165</v>
      </c>
      <c r="L3569">
        <v>1.6E-2</v>
      </c>
      <c r="M3569" t="s">
        <v>25</v>
      </c>
      <c r="N3569" t="s">
        <v>27</v>
      </c>
    </row>
    <row r="3570" spans="1:15" x14ac:dyDescent="0.25">
      <c r="A3570" t="s">
        <v>28</v>
      </c>
      <c r="B3570" t="s">
        <v>19</v>
      </c>
      <c r="C3570" t="s">
        <v>17</v>
      </c>
      <c r="D3570">
        <v>11.14</v>
      </c>
      <c r="E3570">
        <v>0.92600000000000005</v>
      </c>
      <c r="F3570">
        <v>0.10124</v>
      </c>
      <c r="G3570">
        <v>12.021000000000001</v>
      </c>
      <c r="H3570">
        <v>3.4700000000000002E-2</v>
      </c>
      <c r="I3570">
        <v>4.6394000000000002</v>
      </c>
      <c r="J3570" t="s">
        <v>29</v>
      </c>
      <c r="K3570">
        <v>15.464700000000001</v>
      </c>
      <c r="L3570">
        <v>4.4699999999999997E-2</v>
      </c>
      <c r="M3570" t="s">
        <v>30</v>
      </c>
      <c r="N3570" t="s">
        <v>22</v>
      </c>
      <c r="O3570" s="2">
        <v>45517.833124999997</v>
      </c>
    </row>
    <row r="3571" spans="1:15" x14ac:dyDescent="0.25">
      <c r="A3571" t="s">
        <v>31</v>
      </c>
      <c r="B3571" t="s">
        <v>19</v>
      </c>
      <c r="C3571" t="s">
        <v>17</v>
      </c>
      <c r="D3571">
        <v>0.12</v>
      </c>
      <c r="E3571">
        <v>0.83599999999999997</v>
      </c>
      <c r="F3571">
        <v>1.17E-3</v>
      </c>
      <c r="G3571">
        <v>0.13980000000000001</v>
      </c>
      <c r="H3571">
        <v>1.5800000000000002E-2</v>
      </c>
      <c r="I3571">
        <v>5.1299999999999998E-2</v>
      </c>
      <c r="J3571" t="s">
        <v>32</v>
      </c>
      <c r="K3571">
        <v>0.1779</v>
      </c>
      <c r="L3571">
        <v>2.01E-2</v>
      </c>
      <c r="M3571" t="s">
        <v>31</v>
      </c>
      <c r="N3571" t="s">
        <v>27</v>
      </c>
    </row>
    <row r="3572" spans="1:15" x14ac:dyDescent="0.25">
      <c r="A3572" t="s">
        <v>33</v>
      </c>
      <c r="G3572">
        <v>100.32989999999999</v>
      </c>
      <c r="I3572">
        <v>100</v>
      </c>
      <c r="K3572">
        <v>100.32989999999999</v>
      </c>
    </row>
    <row r="3574" spans="1:15" s="13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DDCB-3B25-4838-88BD-8A3A36898376}">
  <dimension ref="A1:F430"/>
  <sheetViews>
    <sheetView topLeftCell="A133" zoomScaleNormal="100" workbookViewId="0">
      <selection activeCell="B403" sqref="B403"/>
    </sheetView>
  </sheetViews>
  <sheetFormatPr defaultRowHeight="15" x14ac:dyDescent="0.25"/>
  <cols>
    <col min="1" max="1" width="25.5703125" customWidth="1"/>
    <col min="2" max="2" width="30" customWidth="1"/>
    <col min="3" max="3" width="24.7109375" customWidth="1"/>
    <col min="4" max="4" width="52.42578125" customWidth="1"/>
    <col min="5" max="5" width="42.7109375" customWidth="1"/>
  </cols>
  <sheetData>
    <row r="1" spans="1:4" x14ac:dyDescent="0.25">
      <c r="A1" t="s">
        <v>96</v>
      </c>
      <c r="B1" t="s">
        <v>88</v>
      </c>
      <c r="C1" t="s">
        <v>89</v>
      </c>
      <c r="D1" t="s">
        <v>90</v>
      </c>
    </row>
    <row r="2" spans="1:4" x14ac:dyDescent="0.25">
      <c r="B2" t="s">
        <v>91</v>
      </c>
      <c r="C2" t="s">
        <v>95</v>
      </c>
    </row>
    <row r="3" spans="1:4" x14ac:dyDescent="0.25">
      <c r="B3" t="s">
        <v>92</v>
      </c>
      <c r="C3" t="s">
        <v>94</v>
      </c>
    </row>
    <row r="4" spans="1:4" x14ac:dyDescent="0.25">
      <c r="B4" t="s">
        <v>97</v>
      </c>
      <c r="C4" t="s">
        <v>98</v>
      </c>
    </row>
    <row r="5" spans="1:4" x14ac:dyDescent="0.25">
      <c r="B5" t="s">
        <v>100</v>
      </c>
      <c r="C5" t="s">
        <v>110</v>
      </c>
    </row>
    <row r="6" spans="1:4" x14ac:dyDescent="0.25">
      <c r="B6" t="s">
        <v>101</v>
      </c>
      <c r="C6" t="s">
        <v>111</v>
      </c>
    </row>
    <row r="7" spans="1:4" x14ac:dyDescent="0.25">
      <c r="B7" t="s">
        <v>102</v>
      </c>
      <c r="C7" t="s">
        <v>99</v>
      </c>
    </row>
    <row r="8" spans="1:4" x14ac:dyDescent="0.25">
      <c r="B8" t="s">
        <v>103</v>
      </c>
      <c r="D8" t="s">
        <v>104</v>
      </c>
    </row>
    <row r="9" spans="1:4" x14ac:dyDescent="0.25">
      <c r="B9" t="s">
        <v>105</v>
      </c>
      <c r="C9" t="s">
        <v>108</v>
      </c>
    </row>
    <row r="10" spans="1:4" x14ac:dyDescent="0.25">
      <c r="B10" t="s">
        <v>106</v>
      </c>
      <c r="C10" t="s">
        <v>108</v>
      </c>
      <c r="D10" t="s">
        <v>112</v>
      </c>
    </row>
    <row r="11" spans="1:4" x14ac:dyDescent="0.25">
      <c r="B11" t="s">
        <v>107</v>
      </c>
      <c r="D11" t="s">
        <v>109</v>
      </c>
    </row>
    <row r="12" spans="1:4" x14ac:dyDescent="0.25">
      <c r="B12" t="s">
        <v>113</v>
      </c>
      <c r="D12" t="s">
        <v>114</v>
      </c>
    </row>
    <row r="13" spans="1:4" x14ac:dyDescent="0.25">
      <c r="B13" t="s">
        <v>115</v>
      </c>
      <c r="C13" t="s">
        <v>98</v>
      </c>
    </row>
    <row r="14" spans="1:4" x14ac:dyDescent="0.25">
      <c r="B14" t="s">
        <v>116</v>
      </c>
      <c r="C14" t="s">
        <v>117</v>
      </c>
    </row>
    <row r="15" spans="1:4" x14ac:dyDescent="0.25">
      <c r="B15" t="s">
        <v>118</v>
      </c>
      <c r="D15" t="s">
        <v>119</v>
      </c>
    </row>
    <row r="16" spans="1:4" x14ac:dyDescent="0.25">
      <c r="B16" t="s">
        <v>120</v>
      </c>
      <c r="C16" t="s">
        <v>93</v>
      </c>
    </row>
    <row r="17" spans="1:4" s="5" customFormat="1" x14ac:dyDescent="0.25">
      <c r="A17" s="5" t="s">
        <v>154</v>
      </c>
    </row>
    <row r="18" spans="1:4" x14ac:dyDescent="0.25">
      <c r="A18">
        <v>1</v>
      </c>
      <c r="B18" t="s">
        <v>121</v>
      </c>
      <c r="C18" t="s">
        <v>98</v>
      </c>
    </row>
    <row r="19" spans="1:4" x14ac:dyDescent="0.25">
      <c r="A19">
        <v>2</v>
      </c>
      <c r="B19" t="s">
        <v>122</v>
      </c>
      <c r="D19" t="s">
        <v>126</v>
      </c>
    </row>
    <row r="20" spans="1:4" x14ac:dyDescent="0.25">
      <c r="A20">
        <v>3</v>
      </c>
      <c r="B20" t="s">
        <v>123</v>
      </c>
      <c r="C20" t="s">
        <v>125</v>
      </c>
    </row>
    <row r="21" spans="1:4" x14ac:dyDescent="0.25">
      <c r="A21">
        <v>4</v>
      </c>
      <c r="B21" t="s">
        <v>124</v>
      </c>
      <c r="D21" t="s">
        <v>104</v>
      </c>
    </row>
    <row r="22" spans="1:4" x14ac:dyDescent="0.25">
      <c r="A22">
        <v>5</v>
      </c>
      <c r="B22" t="s">
        <v>127</v>
      </c>
      <c r="C22" t="s">
        <v>98</v>
      </c>
    </row>
    <row r="23" spans="1:4" x14ac:dyDescent="0.25">
      <c r="A23">
        <v>6</v>
      </c>
      <c r="B23" t="s">
        <v>128</v>
      </c>
      <c r="D23" t="s">
        <v>119</v>
      </c>
    </row>
    <row r="24" spans="1:4" x14ac:dyDescent="0.25">
      <c r="A24">
        <v>7</v>
      </c>
      <c r="B24" t="s">
        <v>129</v>
      </c>
      <c r="C24" t="s">
        <v>132</v>
      </c>
    </row>
    <row r="25" spans="1:4" x14ac:dyDescent="0.25">
      <c r="A25">
        <v>8</v>
      </c>
      <c r="B25" t="s">
        <v>130</v>
      </c>
      <c r="C25" t="s">
        <v>133</v>
      </c>
    </row>
    <row r="26" spans="1:4" x14ac:dyDescent="0.25">
      <c r="A26">
        <v>9</v>
      </c>
      <c r="B26" t="s">
        <v>131</v>
      </c>
      <c r="C26" t="s">
        <v>134</v>
      </c>
      <c r="D26" t="s">
        <v>135</v>
      </c>
    </row>
    <row r="27" spans="1:4" x14ac:dyDescent="0.25">
      <c r="A27">
        <v>10</v>
      </c>
      <c r="B27" t="s">
        <v>136</v>
      </c>
      <c r="C27" t="s">
        <v>98</v>
      </c>
    </row>
    <row r="28" spans="1:4" x14ac:dyDescent="0.25">
      <c r="A28">
        <v>11</v>
      </c>
      <c r="B28" t="s">
        <v>137</v>
      </c>
      <c r="D28" t="s">
        <v>104</v>
      </c>
    </row>
    <row r="29" spans="1:4" x14ac:dyDescent="0.25">
      <c r="A29">
        <v>12</v>
      </c>
      <c r="B29" t="s">
        <v>138</v>
      </c>
      <c r="C29" t="s">
        <v>98</v>
      </c>
      <c r="D29" t="s">
        <v>139</v>
      </c>
    </row>
    <row r="30" spans="1:4" x14ac:dyDescent="0.25">
      <c r="A30">
        <v>13</v>
      </c>
      <c r="B30" t="s">
        <v>140</v>
      </c>
      <c r="C30" t="s">
        <v>98</v>
      </c>
    </row>
    <row r="31" spans="1:4" x14ac:dyDescent="0.25">
      <c r="A31">
        <v>14</v>
      </c>
      <c r="B31" t="s">
        <v>141</v>
      </c>
      <c r="C31" t="s">
        <v>117</v>
      </c>
    </row>
    <row r="32" spans="1:4" x14ac:dyDescent="0.25">
      <c r="A32">
        <v>15</v>
      </c>
      <c r="B32" t="s">
        <v>142</v>
      </c>
      <c r="C32" t="s">
        <v>98</v>
      </c>
    </row>
    <row r="33" spans="1:4" x14ac:dyDescent="0.25">
      <c r="A33">
        <v>16</v>
      </c>
      <c r="B33" t="s">
        <v>143</v>
      </c>
      <c r="C33" t="s">
        <v>117</v>
      </c>
    </row>
    <row r="34" spans="1:4" x14ac:dyDescent="0.25">
      <c r="A34">
        <v>17</v>
      </c>
      <c r="B34" t="s">
        <v>144</v>
      </c>
      <c r="D34" t="s">
        <v>155</v>
      </c>
    </row>
    <row r="35" spans="1:4" x14ac:dyDescent="0.25">
      <c r="A35">
        <v>18</v>
      </c>
      <c r="B35" t="s">
        <v>145</v>
      </c>
      <c r="D35" t="s">
        <v>146</v>
      </c>
    </row>
    <row r="36" spans="1:4" x14ac:dyDescent="0.25">
      <c r="A36">
        <v>19</v>
      </c>
      <c r="B36" t="s">
        <v>147</v>
      </c>
      <c r="C36" t="s">
        <v>98</v>
      </c>
    </row>
    <row r="37" spans="1:4" x14ac:dyDescent="0.25">
      <c r="A37">
        <v>20</v>
      </c>
      <c r="B37" t="s">
        <v>148</v>
      </c>
      <c r="C37" t="s">
        <v>117</v>
      </c>
    </row>
    <row r="38" spans="1:4" x14ac:dyDescent="0.25">
      <c r="A38">
        <v>21</v>
      </c>
      <c r="B38" t="s">
        <v>149</v>
      </c>
      <c r="C38" t="s">
        <v>153</v>
      </c>
    </row>
    <row r="39" spans="1:4" x14ac:dyDescent="0.25">
      <c r="A39">
        <v>22</v>
      </c>
      <c r="B39" t="s">
        <v>150</v>
      </c>
      <c r="C39" t="s">
        <v>152</v>
      </c>
    </row>
    <row r="40" spans="1:4" x14ac:dyDescent="0.25">
      <c r="A40">
        <v>23</v>
      </c>
      <c r="B40" t="s">
        <v>151</v>
      </c>
      <c r="C40" t="s">
        <v>153</v>
      </c>
    </row>
    <row r="41" spans="1:4" x14ac:dyDescent="0.25">
      <c r="A41">
        <v>24</v>
      </c>
      <c r="B41" t="s">
        <v>184</v>
      </c>
    </row>
    <row r="42" spans="1:4" x14ac:dyDescent="0.25">
      <c r="A42">
        <v>25</v>
      </c>
      <c r="B42" t="s">
        <v>185</v>
      </c>
    </row>
    <row r="43" spans="1:4" x14ac:dyDescent="0.25">
      <c r="A43">
        <v>26</v>
      </c>
      <c r="B43" t="s">
        <v>186</v>
      </c>
    </row>
    <row r="44" spans="1:4" x14ac:dyDescent="0.25">
      <c r="A44">
        <v>27</v>
      </c>
      <c r="B44" t="s">
        <v>187</v>
      </c>
    </row>
    <row r="45" spans="1:4" x14ac:dyDescent="0.25">
      <c r="A45">
        <v>28</v>
      </c>
      <c r="B45" t="s">
        <v>188</v>
      </c>
    </row>
    <row r="46" spans="1:4" x14ac:dyDescent="0.25">
      <c r="A46">
        <v>29</v>
      </c>
      <c r="B46" t="s">
        <v>189</v>
      </c>
    </row>
    <row r="47" spans="1:4" s="5" customFormat="1" x14ac:dyDescent="0.25"/>
    <row r="48" spans="1:4" x14ac:dyDescent="0.25">
      <c r="B48" t="s">
        <v>440</v>
      </c>
      <c r="D48" t="s">
        <v>156</v>
      </c>
    </row>
    <row r="49" spans="1:4" s="5" customFormat="1" x14ac:dyDescent="0.25">
      <c r="A49" s="5" t="s">
        <v>183</v>
      </c>
    </row>
    <row r="50" spans="1:4" x14ac:dyDescent="0.25">
      <c r="A50">
        <v>1</v>
      </c>
      <c r="B50" t="s">
        <v>157</v>
      </c>
      <c r="C50" t="s">
        <v>98</v>
      </c>
    </row>
    <row r="51" spans="1:4" x14ac:dyDescent="0.25">
      <c r="A51">
        <v>2</v>
      </c>
      <c r="B51" t="s">
        <v>159</v>
      </c>
      <c r="C51" t="s">
        <v>117</v>
      </c>
    </row>
    <row r="52" spans="1:4" x14ac:dyDescent="0.25">
      <c r="A52">
        <v>3</v>
      </c>
      <c r="B52" t="s">
        <v>160</v>
      </c>
      <c r="C52" t="s">
        <v>98</v>
      </c>
    </row>
    <row r="53" spans="1:4" x14ac:dyDescent="0.25">
      <c r="A53">
        <v>4</v>
      </c>
      <c r="B53" t="s">
        <v>161</v>
      </c>
      <c r="C53" t="s">
        <v>98</v>
      </c>
    </row>
    <row r="54" spans="1:4" x14ac:dyDescent="0.25">
      <c r="A54">
        <v>5</v>
      </c>
      <c r="B54" t="s">
        <v>162</v>
      </c>
      <c r="C54" t="s">
        <v>98</v>
      </c>
    </row>
    <row r="55" spans="1:4" x14ac:dyDescent="0.25">
      <c r="A55">
        <v>6</v>
      </c>
      <c r="B55" t="s">
        <v>163</v>
      </c>
      <c r="D55" t="s">
        <v>119</v>
      </c>
    </row>
    <row r="56" spans="1:4" x14ac:dyDescent="0.25">
      <c r="A56">
        <v>7</v>
      </c>
      <c r="B56" t="s">
        <v>164</v>
      </c>
      <c r="C56" t="s">
        <v>98</v>
      </c>
    </row>
    <row r="57" spans="1:4" x14ac:dyDescent="0.25">
      <c r="A57">
        <v>8</v>
      </c>
      <c r="B57" t="s">
        <v>165</v>
      </c>
      <c r="C57" t="s">
        <v>167</v>
      </c>
      <c r="D57" t="s">
        <v>168</v>
      </c>
    </row>
    <row r="58" spans="1:4" x14ac:dyDescent="0.25">
      <c r="A58">
        <v>9</v>
      </c>
      <c r="B58" t="s">
        <v>166</v>
      </c>
      <c r="D58" t="s">
        <v>104</v>
      </c>
    </row>
    <row r="59" spans="1:4" x14ac:dyDescent="0.25">
      <c r="A59">
        <v>10</v>
      </c>
      <c r="B59" t="s">
        <v>170</v>
      </c>
      <c r="C59" t="s">
        <v>98</v>
      </c>
    </row>
    <row r="60" spans="1:4" x14ac:dyDescent="0.25">
      <c r="A60">
        <v>11</v>
      </c>
      <c r="B60" t="s">
        <v>171</v>
      </c>
      <c r="C60" t="s">
        <v>98</v>
      </c>
    </row>
    <row r="61" spans="1:4" x14ac:dyDescent="0.25">
      <c r="A61">
        <v>12</v>
      </c>
      <c r="B61" t="s">
        <v>172</v>
      </c>
      <c r="C61" t="s">
        <v>117</v>
      </c>
    </row>
    <row r="62" spans="1:4" x14ac:dyDescent="0.25">
      <c r="A62">
        <v>13</v>
      </c>
      <c r="B62" t="s">
        <v>173</v>
      </c>
      <c r="C62" t="s">
        <v>174</v>
      </c>
    </row>
    <row r="63" spans="1:4" x14ac:dyDescent="0.25">
      <c r="A63">
        <v>14</v>
      </c>
      <c r="B63" t="s">
        <v>175</v>
      </c>
      <c r="C63" t="s">
        <v>94</v>
      </c>
    </row>
    <row r="64" spans="1:4" x14ac:dyDescent="0.25">
      <c r="A64">
        <v>15</v>
      </c>
      <c r="B64" t="s">
        <v>176</v>
      </c>
      <c r="C64" t="s">
        <v>98</v>
      </c>
    </row>
    <row r="65" spans="1:6" x14ac:dyDescent="0.25">
      <c r="A65">
        <v>16</v>
      </c>
      <c r="B65" t="s">
        <v>177</v>
      </c>
      <c r="C65" t="s">
        <v>98</v>
      </c>
    </row>
    <row r="66" spans="1:6" x14ac:dyDescent="0.25">
      <c r="A66">
        <v>17</v>
      </c>
      <c r="B66" t="s">
        <v>178</v>
      </c>
      <c r="C66" t="s">
        <v>110</v>
      </c>
    </row>
    <row r="67" spans="1:6" x14ac:dyDescent="0.25">
      <c r="A67">
        <v>18</v>
      </c>
      <c r="B67" t="s">
        <v>179</v>
      </c>
      <c r="C67" t="s">
        <v>98</v>
      </c>
    </row>
    <row r="68" spans="1:6" x14ac:dyDescent="0.25">
      <c r="A68">
        <v>19</v>
      </c>
      <c r="B68" t="s">
        <v>180</v>
      </c>
      <c r="C68" t="s">
        <v>169</v>
      </c>
    </row>
    <row r="69" spans="1:6" x14ac:dyDescent="0.25">
      <c r="A69">
        <v>20</v>
      </c>
      <c r="B69" t="s">
        <v>181</v>
      </c>
      <c r="C69" t="s">
        <v>104</v>
      </c>
    </row>
    <row r="70" spans="1:6" x14ac:dyDescent="0.25">
      <c r="A70">
        <v>21</v>
      </c>
      <c r="B70" t="s">
        <v>182</v>
      </c>
      <c r="C70" t="s">
        <v>98</v>
      </c>
    </row>
    <row r="71" spans="1:6" x14ac:dyDescent="0.25">
      <c r="A71">
        <v>22</v>
      </c>
      <c r="B71" t="s">
        <v>158</v>
      </c>
      <c r="C71" t="s">
        <v>117</v>
      </c>
    </row>
    <row r="72" spans="1:6" s="5" customFormat="1" x14ac:dyDescent="0.25"/>
    <row r="73" spans="1:6" x14ac:dyDescent="0.25">
      <c r="B73" t="s">
        <v>441</v>
      </c>
      <c r="D73" t="s">
        <v>190</v>
      </c>
    </row>
    <row r="74" spans="1:6" s="5" customFormat="1" x14ac:dyDescent="0.25">
      <c r="A74" s="5" t="s">
        <v>406</v>
      </c>
    </row>
    <row r="75" spans="1:6" x14ac:dyDescent="0.25">
      <c r="A75">
        <v>1</v>
      </c>
      <c r="B75" t="s">
        <v>296</v>
      </c>
    </row>
    <row r="76" spans="1:6" x14ac:dyDescent="0.25">
      <c r="A76">
        <v>2</v>
      </c>
      <c r="B76" t="s">
        <v>297</v>
      </c>
    </row>
    <row r="77" spans="1:6" x14ac:dyDescent="0.25">
      <c r="A77">
        <v>3</v>
      </c>
      <c r="B77" t="s">
        <v>298</v>
      </c>
      <c r="F77" t="s">
        <v>194</v>
      </c>
    </row>
    <row r="78" spans="1:6" x14ac:dyDescent="0.25">
      <c r="A78">
        <v>4</v>
      </c>
      <c r="B78" t="s">
        <v>299</v>
      </c>
      <c r="F78" t="s">
        <v>191</v>
      </c>
    </row>
    <row r="79" spans="1:6" x14ac:dyDescent="0.25">
      <c r="A79">
        <v>5</v>
      </c>
      <c r="B79" t="s">
        <v>300</v>
      </c>
      <c r="F79" t="s">
        <v>192</v>
      </c>
    </row>
    <row r="80" spans="1:6" x14ac:dyDescent="0.25">
      <c r="A80">
        <v>6</v>
      </c>
      <c r="B80" t="s">
        <v>301</v>
      </c>
      <c r="F80" t="s">
        <v>193</v>
      </c>
    </row>
    <row r="81" spans="1:2" x14ac:dyDescent="0.25">
      <c r="A81">
        <v>7</v>
      </c>
      <c r="B81" t="s">
        <v>302</v>
      </c>
    </row>
    <row r="82" spans="1:2" x14ac:dyDescent="0.25">
      <c r="A82">
        <v>8</v>
      </c>
      <c r="B82" t="s">
        <v>303</v>
      </c>
    </row>
    <row r="83" spans="1:2" x14ac:dyDescent="0.25">
      <c r="A83">
        <v>9</v>
      </c>
      <c r="B83" t="s">
        <v>304</v>
      </c>
    </row>
    <row r="84" spans="1:2" x14ac:dyDescent="0.25">
      <c r="A84">
        <v>10</v>
      </c>
      <c r="B84" t="s">
        <v>305</v>
      </c>
    </row>
    <row r="85" spans="1:2" x14ac:dyDescent="0.25">
      <c r="A85">
        <v>11</v>
      </c>
      <c r="B85" t="s">
        <v>306</v>
      </c>
    </row>
    <row r="86" spans="1:2" x14ac:dyDescent="0.25">
      <c r="A86">
        <v>12</v>
      </c>
      <c r="B86" t="s">
        <v>307</v>
      </c>
    </row>
    <row r="87" spans="1:2" x14ac:dyDescent="0.25">
      <c r="A87">
        <v>13</v>
      </c>
      <c r="B87" t="s">
        <v>308</v>
      </c>
    </row>
    <row r="88" spans="1:2" x14ac:dyDescent="0.25">
      <c r="A88">
        <v>14</v>
      </c>
      <c r="B88" t="s">
        <v>309</v>
      </c>
    </row>
    <row r="89" spans="1:2" x14ac:dyDescent="0.25">
      <c r="A89">
        <v>15</v>
      </c>
      <c r="B89" t="s">
        <v>310</v>
      </c>
    </row>
    <row r="90" spans="1:2" x14ac:dyDescent="0.25">
      <c r="A90">
        <v>16</v>
      </c>
      <c r="B90" t="s">
        <v>311</v>
      </c>
    </row>
    <row r="91" spans="1:2" x14ac:dyDescent="0.25">
      <c r="A91">
        <v>17</v>
      </c>
      <c r="B91" t="s">
        <v>312</v>
      </c>
    </row>
    <row r="92" spans="1:2" x14ac:dyDescent="0.25">
      <c r="A92">
        <v>18</v>
      </c>
      <c r="B92" t="s">
        <v>313</v>
      </c>
    </row>
    <row r="93" spans="1:2" x14ac:dyDescent="0.25">
      <c r="A93">
        <v>19</v>
      </c>
      <c r="B93" t="s">
        <v>314</v>
      </c>
    </row>
    <row r="94" spans="1:2" x14ac:dyDescent="0.25">
      <c r="A94">
        <v>20</v>
      </c>
      <c r="B94" t="s">
        <v>315</v>
      </c>
    </row>
    <row r="95" spans="1:2" x14ac:dyDescent="0.25">
      <c r="A95">
        <v>21</v>
      </c>
      <c r="B95" t="s">
        <v>316</v>
      </c>
    </row>
    <row r="96" spans="1:2" x14ac:dyDescent="0.25">
      <c r="A96">
        <v>22</v>
      </c>
      <c r="B96" t="s">
        <v>317</v>
      </c>
    </row>
    <row r="97" spans="1:2" x14ac:dyDescent="0.25">
      <c r="A97">
        <v>23</v>
      </c>
      <c r="B97" t="s">
        <v>318</v>
      </c>
    </row>
    <row r="98" spans="1:2" x14ac:dyDescent="0.25">
      <c r="A98">
        <v>24</v>
      </c>
      <c r="B98" t="s">
        <v>319</v>
      </c>
    </row>
    <row r="99" spans="1:2" x14ac:dyDescent="0.25">
      <c r="A99">
        <v>25</v>
      </c>
      <c r="B99" t="s">
        <v>320</v>
      </c>
    </row>
    <row r="100" spans="1:2" x14ac:dyDescent="0.25">
      <c r="A100">
        <v>26</v>
      </c>
      <c r="B100" t="s">
        <v>321</v>
      </c>
    </row>
    <row r="101" spans="1:2" x14ac:dyDescent="0.25">
      <c r="A101">
        <v>27</v>
      </c>
      <c r="B101" t="s">
        <v>322</v>
      </c>
    </row>
    <row r="102" spans="1:2" x14ac:dyDescent="0.25">
      <c r="A102">
        <v>28</v>
      </c>
      <c r="B102" t="s">
        <v>323</v>
      </c>
    </row>
    <row r="103" spans="1:2" x14ac:dyDescent="0.25">
      <c r="A103">
        <v>29</v>
      </c>
      <c r="B103" t="s">
        <v>324</v>
      </c>
    </row>
    <row r="104" spans="1:2" x14ac:dyDescent="0.25">
      <c r="A104">
        <v>30</v>
      </c>
      <c r="B104" t="s">
        <v>325</v>
      </c>
    </row>
    <row r="105" spans="1:2" x14ac:dyDescent="0.25">
      <c r="A105">
        <v>31</v>
      </c>
      <c r="B105" t="s">
        <v>326</v>
      </c>
    </row>
    <row r="106" spans="1:2" x14ac:dyDescent="0.25">
      <c r="A106">
        <v>32</v>
      </c>
      <c r="B106" t="s">
        <v>327</v>
      </c>
    </row>
    <row r="107" spans="1:2" x14ac:dyDescent="0.25">
      <c r="A107">
        <v>33</v>
      </c>
      <c r="B107" t="s">
        <v>328</v>
      </c>
    </row>
    <row r="108" spans="1:2" x14ac:dyDescent="0.25">
      <c r="A108">
        <v>34</v>
      </c>
      <c r="B108" t="s">
        <v>329</v>
      </c>
    </row>
    <row r="109" spans="1:2" x14ac:dyDescent="0.25">
      <c r="A109">
        <v>35</v>
      </c>
      <c r="B109" t="s">
        <v>330</v>
      </c>
    </row>
    <row r="110" spans="1:2" x14ac:dyDescent="0.25">
      <c r="A110">
        <v>36</v>
      </c>
      <c r="B110" t="s">
        <v>331</v>
      </c>
    </row>
    <row r="111" spans="1:2" x14ac:dyDescent="0.25">
      <c r="A111">
        <v>37</v>
      </c>
      <c r="B111" t="s">
        <v>288</v>
      </c>
    </row>
    <row r="112" spans="1:2" x14ac:dyDescent="0.25">
      <c r="A112">
        <v>38</v>
      </c>
      <c r="B112" t="s">
        <v>289</v>
      </c>
    </row>
    <row r="113" spans="1:2" x14ac:dyDescent="0.25">
      <c r="A113">
        <v>39</v>
      </c>
      <c r="B113" t="s">
        <v>294</v>
      </c>
    </row>
    <row r="114" spans="1:2" x14ac:dyDescent="0.25">
      <c r="A114">
        <v>40</v>
      </c>
      <c r="B114" t="s">
        <v>295</v>
      </c>
    </row>
    <row r="115" spans="1:2" x14ac:dyDescent="0.25">
      <c r="A115">
        <v>41</v>
      </c>
      <c r="B115" t="s">
        <v>292</v>
      </c>
    </row>
    <row r="116" spans="1:2" x14ac:dyDescent="0.25">
      <c r="A116">
        <v>42</v>
      </c>
      <c r="B116" t="s">
        <v>293</v>
      </c>
    </row>
    <row r="117" spans="1:2" x14ac:dyDescent="0.25">
      <c r="A117">
        <v>43</v>
      </c>
      <c r="B117" t="s">
        <v>290</v>
      </c>
    </row>
    <row r="118" spans="1:2" x14ac:dyDescent="0.25">
      <c r="A118">
        <v>44</v>
      </c>
      <c r="B118" t="s">
        <v>291</v>
      </c>
    </row>
    <row r="119" spans="1:2" x14ac:dyDescent="0.25">
      <c r="A119">
        <v>45</v>
      </c>
      <c r="B119" t="s">
        <v>332</v>
      </c>
    </row>
    <row r="120" spans="1:2" x14ac:dyDescent="0.25">
      <c r="A120">
        <v>46</v>
      </c>
      <c r="B120" t="s">
        <v>333</v>
      </c>
    </row>
    <row r="121" spans="1:2" x14ac:dyDescent="0.25">
      <c r="A121">
        <v>47</v>
      </c>
      <c r="B121" t="s">
        <v>334</v>
      </c>
    </row>
    <row r="122" spans="1:2" x14ac:dyDescent="0.25">
      <c r="A122">
        <v>48</v>
      </c>
      <c r="B122" t="s">
        <v>335</v>
      </c>
    </row>
    <row r="123" spans="1:2" x14ac:dyDescent="0.25">
      <c r="A123">
        <v>49</v>
      </c>
      <c r="B123" t="s">
        <v>336</v>
      </c>
    </row>
    <row r="124" spans="1:2" x14ac:dyDescent="0.25">
      <c r="A124">
        <v>50</v>
      </c>
      <c r="B124" t="s">
        <v>337</v>
      </c>
    </row>
    <row r="125" spans="1:2" x14ac:dyDescent="0.25">
      <c r="A125">
        <v>51</v>
      </c>
      <c r="B125" t="s">
        <v>338</v>
      </c>
    </row>
    <row r="126" spans="1:2" x14ac:dyDescent="0.25">
      <c r="A126">
        <v>52</v>
      </c>
      <c r="B126" t="s">
        <v>339</v>
      </c>
    </row>
    <row r="127" spans="1:2" x14ac:dyDescent="0.25">
      <c r="A127">
        <v>53</v>
      </c>
      <c r="B127" t="s">
        <v>340</v>
      </c>
    </row>
    <row r="128" spans="1:2" x14ac:dyDescent="0.25">
      <c r="A128">
        <v>54</v>
      </c>
      <c r="B128" t="s">
        <v>341</v>
      </c>
    </row>
    <row r="129" spans="1:2" x14ac:dyDescent="0.25">
      <c r="A129">
        <v>55</v>
      </c>
      <c r="B129" t="s">
        <v>342</v>
      </c>
    </row>
    <row r="130" spans="1:2" x14ac:dyDescent="0.25">
      <c r="A130">
        <v>56</v>
      </c>
      <c r="B130" t="s">
        <v>343</v>
      </c>
    </row>
    <row r="131" spans="1:2" x14ac:dyDescent="0.25">
      <c r="A131">
        <v>57</v>
      </c>
      <c r="B131" t="s">
        <v>344</v>
      </c>
    </row>
    <row r="132" spans="1:2" x14ac:dyDescent="0.25">
      <c r="A132">
        <v>58</v>
      </c>
      <c r="B132" t="s">
        <v>345</v>
      </c>
    </row>
    <row r="133" spans="1:2" x14ac:dyDescent="0.25">
      <c r="A133">
        <v>59</v>
      </c>
      <c r="B133" t="s">
        <v>346</v>
      </c>
    </row>
    <row r="134" spans="1:2" x14ac:dyDescent="0.25">
      <c r="A134">
        <v>60</v>
      </c>
      <c r="B134" t="s">
        <v>347</v>
      </c>
    </row>
    <row r="135" spans="1:2" x14ac:dyDescent="0.25">
      <c r="A135">
        <v>61</v>
      </c>
      <c r="B135" t="s">
        <v>348</v>
      </c>
    </row>
    <row r="136" spans="1:2" x14ac:dyDescent="0.25">
      <c r="A136">
        <v>62</v>
      </c>
      <c r="B136" t="s">
        <v>349</v>
      </c>
    </row>
    <row r="137" spans="1:2" x14ac:dyDescent="0.25">
      <c r="A137">
        <v>63</v>
      </c>
      <c r="B137" t="s">
        <v>350</v>
      </c>
    </row>
    <row r="138" spans="1:2" x14ac:dyDescent="0.25">
      <c r="A138">
        <v>64</v>
      </c>
      <c r="B138" t="s">
        <v>351</v>
      </c>
    </row>
    <row r="139" spans="1:2" x14ac:dyDescent="0.25">
      <c r="A139">
        <v>65</v>
      </c>
      <c r="B139" t="s">
        <v>352</v>
      </c>
    </row>
    <row r="140" spans="1:2" x14ac:dyDescent="0.25">
      <c r="A140">
        <v>66</v>
      </c>
      <c r="B140" t="s">
        <v>353</v>
      </c>
    </row>
    <row r="141" spans="1:2" x14ac:dyDescent="0.25">
      <c r="A141">
        <v>67</v>
      </c>
      <c r="B141" t="s">
        <v>354</v>
      </c>
    </row>
    <row r="142" spans="1:2" x14ac:dyDescent="0.25">
      <c r="A142">
        <v>68</v>
      </c>
      <c r="B142" t="s">
        <v>355</v>
      </c>
    </row>
    <row r="143" spans="1:2" x14ac:dyDescent="0.25">
      <c r="A143">
        <v>69</v>
      </c>
      <c r="B143" t="s">
        <v>356</v>
      </c>
    </row>
    <row r="144" spans="1:2" x14ac:dyDescent="0.25">
      <c r="A144">
        <v>70</v>
      </c>
      <c r="B144" t="s">
        <v>357</v>
      </c>
    </row>
    <row r="145" spans="1:4" x14ac:dyDescent="0.25">
      <c r="A145">
        <v>71</v>
      </c>
      <c r="B145" t="s">
        <v>358</v>
      </c>
    </row>
    <row r="146" spans="1:4" x14ac:dyDescent="0.25">
      <c r="A146">
        <v>72</v>
      </c>
      <c r="B146" t="s">
        <v>359</v>
      </c>
    </row>
    <row r="147" spans="1:4" x14ac:dyDescent="0.25">
      <c r="A147">
        <v>73</v>
      </c>
      <c r="B147" t="s">
        <v>360</v>
      </c>
    </row>
    <row r="148" spans="1:4" x14ac:dyDescent="0.25">
      <c r="A148">
        <v>74</v>
      </c>
      <c r="B148" t="s">
        <v>361</v>
      </c>
    </row>
    <row r="149" spans="1:4" x14ac:dyDescent="0.25">
      <c r="A149">
        <v>75</v>
      </c>
      <c r="B149" t="s">
        <v>362</v>
      </c>
    </row>
    <row r="150" spans="1:4" x14ac:dyDescent="0.25">
      <c r="A150">
        <v>76</v>
      </c>
      <c r="B150" t="s">
        <v>363</v>
      </c>
    </row>
    <row r="151" spans="1:4" s="6" customFormat="1" x14ac:dyDescent="0.25">
      <c r="A151" s="6">
        <v>77</v>
      </c>
      <c r="B151" s="6" t="s">
        <v>364</v>
      </c>
      <c r="D151" s="6" t="s">
        <v>424</v>
      </c>
    </row>
    <row r="152" spans="1:4" x14ac:dyDescent="0.25">
      <c r="A152">
        <v>78</v>
      </c>
      <c r="B152" t="s">
        <v>365</v>
      </c>
    </row>
    <row r="153" spans="1:4" x14ac:dyDescent="0.25">
      <c r="A153">
        <v>79</v>
      </c>
      <c r="B153" t="s">
        <v>366</v>
      </c>
    </row>
    <row r="154" spans="1:4" x14ac:dyDescent="0.25">
      <c r="A154">
        <v>80</v>
      </c>
      <c r="B154" t="s">
        <v>367</v>
      </c>
    </row>
    <row r="155" spans="1:4" x14ac:dyDescent="0.25">
      <c r="A155">
        <v>81</v>
      </c>
      <c r="B155" t="s">
        <v>368</v>
      </c>
    </row>
    <row r="156" spans="1:4" x14ac:dyDescent="0.25">
      <c r="A156">
        <v>82</v>
      </c>
      <c r="B156" t="s">
        <v>369</v>
      </c>
    </row>
    <row r="157" spans="1:4" x14ac:dyDescent="0.25">
      <c r="A157">
        <v>83</v>
      </c>
      <c r="B157" t="s">
        <v>370</v>
      </c>
    </row>
    <row r="158" spans="1:4" x14ac:dyDescent="0.25">
      <c r="A158">
        <v>84</v>
      </c>
      <c r="B158" t="s">
        <v>371</v>
      </c>
    </row>
    <row r="159" spans="1:4" x14ac:dyDescent="0.25">
      <c r="A159">
        <v>85</v>
      </c>
      <c r="B159" t="s">
        <v>372</v>
      </c>
    </row>
    <row r="160" spans="1:4" x14ac:dyDescent="0.25">
      <c r="A160">
        <v>86</v>
      </c>
      <c r="B160" t="s">
        <v>373</v>
      </c>
    </row>
    <row r="161" spans="1:4" x14ac:dyDescent="0.25">
      <c r="A161">
        <v>87</v>
      </c>
      <c r="B161" t="s">
        <v>374</v>
      </c>
    </row>
    <row r="162" spans="1:4" x14ac:dyDescent="0.25">
      <c r="A162">
        <v>88</v>
      </c>
      <c r="B162" t="s">
        <v>375</v>
      </c>
    </row>
    <row r="163" spans="1:4" x14ac:dyDescent="0.25">
      <c r="A163">
        <v>89</v>
      </c>
      <c r="B163" t="s">
        <v>376</v>
      </c>
    </row>
    <row r="164" spans="1:4" x14ac:dyDescent="0.25">
      <c r="A164">
        <v>90</v>
      </c>
      <c r="B164" t="s">
        <v>377</v>
      </c>
    </row>
    <row r="165" spans="1:4" x14ac:dyDescent="0.25">
      <c r="A165">
        <v>91</v>
      </c>
      <c r="B165" t="s">
        <v>378</v>
      </c>
    </row>
    <row r="166" spans="1:4" x14ac:dyDescent="0.25">
      <c r="A166">
        <v>92</v>
      </c>
      <c r="B166" t="s">
        <v>379</v>
      </c>
    </row>
    <row r="167" spans="1:4" x14ac:dyDescent="0.25">
      <c r="A167">
        <v>93</v>
      </c>
      <c r="B167" t="s">
        <v>385</v>
      </c>
    </row>
    <row r="168" spans="1:4" x14ac:dyDescent="0.25">
      <c r="A168">
        <v>94</v>
      </c>
      <c r="B168" t="s">
        <v>386</v>
      </c>
    </row>
    <row r="169" spans="1:4" x14ac:dyDescent="0.25">
      <c r="A169">
        <v>95</v>
      </c>
      <c r="B169" t="s">
        <v>380</v>
      </c>
    </row>
    <row r="170" spans="1:4" x14ac:dyDescent="0.25">
      <c r="A170">
        <v>96</v>
      </c>
      <c r="B170" t="s">
        <v>381</v>
      </c>
    </row>
    <row r="171" spans="1:4" x14ac:dyDescent="0.25">
      <c r="A171">
        <v>97</v>
      </c>
      <c r="B171" t="s">
        <v>382</v>
      </c>
    </row>
    <row r="172" spans="1:4" x14ac:dyDescent="0.25">
      <c r="A172">
        <v>98</v>
      </c>
      <c r="B172" t="s">
        <v>383</v>
      </c>
      <c r="D172" t="s">
        <v>195</v>
      </c>
    </row>
    <row r="173" spans="1:4" x14ac:dyDescent="0.25">
      <c r="A173">
        <v>99</v>
      </c>
      <c r="B173" t="s">
        <v>198</v>
      </c>
      <c r="C173" t="s">
        <v>98</v>
      </c>
    </row>
    <row r="174" spans="1:4" x14ac:dyDescent="0.25">
      <c r="A174">
        <v>100</v>
      </c>
      <c r="B174" t="s">
        <v>200</v>
      </c>
      <c r="C174" t="s">
        <v>199</v>
      </c>
    </row>
    <row r="175" spans="1:4" x14ac:dyDescent="0.25">
      <c r="A175">
        <v>101</v>
      </c>
      <c r="B175" t="s">
        <v>201</v>
      </c>
      <c r="C175" t="s">
        <v>202</v>
      </c>
    </row>
    <row r="176" spans="1:4" x14ac:dyDescent="0.25">
      <c r="A176">
        <v>102</v>
      </c>
      <c r="B176" t="s">
        <v>203</v>
      </c>
      <c r="C176" t="s">
        <v>117</v>
      </c>
    </row>
    <row r="177" spans="1:3" x14ac:dyDescent="0.25">
      <c r="A177">
        <v>103</v>
      </c>
      <c r="B177" t="s">
        <v>204</v>
      </c>
      <c r="C177" t="s">
        <v>98</v>
      </c>
    </row>
    <row r="178" spans="1:3" x14ac:dyDescent="0.25">
      <c r="A178">
        <v>104</v>
      </c>
      <c r="B178" t="s">
        <v>205</v>
      </c>
      <c r="C178" t="s">
        <v>221</v>
      </c>
    </row>
    <row r="179" spans="1:3" x14ac:dyDescent="0.25">
      <c r="A179">
        <v>105</v>
      </c>
      <c r="B179" t="s">
        <v>206</v>
      </c>
      <c r="C179" t="s">
        <v>221</v>
      </c>
    </row>
    <row r="180" spans="1:3" x14ac:dyDescent="0.25">
      <c r="A180">
        <v>106</v>
      </c>
      <c r="B180" t="s">
        <v>222</v>
      </c>
      <c r="C180" t="s">
        <v>174</v>
      </c>
    </row>
    <row r="181" spans="1:3" x14ac:dyDescent="0.25">
      <c r="A181">
        <v>107</v>
      </c>
      <c r="B181" t="s">
        <v>223</v>
      </c>
      <c r="C181" t="s">
        <v>94</v>
      </c>
    </row>
    <row r="182" spans="1:3" x14ac:dyDescent="0.25">
      <c r="A182">
        <v>108</v>
      </c>
      <c r="B182" t="s">
        <v>224</v>
      </c>
      <c r="C182" t="s">
        <v>226</v>
      </c>
    </row>
    <row r="183" spans="1:3" x14ac:dyDescent="0.25">
      <c r="A183">
        <v>109</v>
      </c>
      <c r="B183" t="s">
        <v>225</v>
      </c>
      <c r="C183" t="s">
        <v>99</v>
      </c>
    </row>
    <row r="184" spans="1:3" x14ac:dyDescent="0.25">
      <c r="A184">
        <v>110</v>
      </c>
      <c r="B184" t="s">
        <v>207</v>
      </c>
    </row>
    <row r="185" spans="1:3" x14ac:dyDescent="0.25">
      <c r="A185">
        <v>111</v>
      </c>
      <c r="B185" t="s">
        <v>227</v>
      </c>
    </row>
    <row r="186" spans="1:3" x14ac:dyDescent="0.25">
      <c r="A186">
        <v>112</v>
      </c>
      <c r="B186" t="s">
        <v>208</v>
      </c>
    </row>
    <row r="187" spans="1:3" x14ac:dyDescent="0.25">
      <c r="A187">
        <v>113</v>
      </c>
      <c r="B187" t="s">
        <v>228</v>
      </c>
    </row>
    <row r="188" spans="1:3" x14ac:dyDescent="0.25">
      <c r="A188">
        <v>114</v>
      </c>
      <c r="B188" t="s">
        <v>209</v>
      </c>
    </row>
    <row r="189" spans="1:3" x14ac:dyDescent="0.25">
      <c r="A189">
        <v>115</v>
      </c>
      <c r="B189" t="s">
        <v>229</v>
      </c>
    </row>
    <row r="190" spans="1:3" x14ac:dyDescent="0.25">
      <c r="A190">
        <v>116</v>
      </c>
      <c r="B190" t="s">
        <v>210</v>
      </c>
    </row>
    <row r="191" spans="1:3" x14ac:dyDescent="0.25">
      <c r="A191">
        <v>117</v>
      </c>
      <c r="B191" t="s">
        <v>230</v>
      </c>
    </row>
    <row r="192" spans="1:3" x14ac:dyDescent="0.25">
      <c r="A192">
        <v>118</v>
      </c>
      <c r="B192" t="s">
        <v>211</v>
      </c>
    </row>
    <row r="193" spans="1:2" x14ac:dyDescent="0.25">
      <c r="A193">
        <v>119</v>
      </c>
      <c r="B193" t="s">
        <v>231</v>
      </c>
    </row>
    <row r="194" spans="1:2" x14ac:dyDescent="0.25">
      <c r="A194">
        <v>120</v>
      </c>
      <c r="B194" t="s">
        <v>232</v>
      </c>
    </row>
    <row r="195" spans="1:2" x14ac:dyDescent="0.25">
      <c r="A195">
        <v>121</v>
      </c>
      <c r="B195" t="s">
        <v>212</v>
      </c>
    </row>
    <row r="196" spans="1:2" x14ac:dyDescent="0.25">
      <c r="A196">
        <v>122</v>
      </c>
      <c r="B196" t="s">
        <v>213</v>
      </c>
    </row>
    <row r="197" spans="1:2" x14ac:dyDescent="0.25">
      <c r="A197">
        <v>123</v>
      </c>
      <c r="B197" t="s">
        <v>233</v>
      </c>
    </row>
    <row r="198" spans="1:2" x14ac:dyDescent="0.25">
      <c r="A198">
        <v>124</v>
      </c>
      <c r="B198" t="s">
        <v>214</v>
      </c>
    </row>
    <row r="199" spans="1:2" x14ac:dyDescent="0.25">
      <c r="A199">
        <v>125</v>
      </c>
      <c r="B199" t="s">
        <v>234</v>
      </c>
    </row>
    <row r="200" spans="1:2" x14ac:dyDescent="0.25">
      <c r="A200">
        <v>126</v>
      </c>
      <c r="B200" t="s">
        <v>215</v>
      </c>
    </row>
    <row r="201" spans="1:2" x14ac:dyDescent="0.25">
      <c r="A201">
        <v>127</v>
      </c>
      <c r="B201" t="s">
        <v>235</v>
      </c>
    </row>
    <row r="202" spans="1:2" x14ac:dyDescent="0.25">
      <c r="A202">
        <v>128</v>
      </c>
      <c r="B202" t="s">
        <v>216</v>
      </c>
    </row>
    <row r="203" spans="1:2" x14ac:dyDescent="0.25">
      <c r="A203">
        <v>129</v>
      </c>
      <c r="B203" t="s">
        <v>236</v>
      </c>
    </row>
    <row r="204" spans="1:2" x14ac:dyDescent="0.25">
      <c r="A204">
        <v>130</v>
      </c>
      <c r="B204" t="s">
        <v>237</v>
      </c>
    </row>
    <row r="205" spans="1:2" x14ac:dyDescent="0.25">
      <c r="A205">
        <v>131</v>
      </c>
      <c r="B205" t="s">
        <v>217</v>
      </c>
    </row>
    <row r="206" spans="1:2" x14ac:dyDescent="0.25">
      <c r="A206">
        <v>132</v>
      </c>
      <c r="B206" t="s">
        <v>238</v>
      </c>
    </row>
    <row r="207" spans="1:2" x14ac:dyDescent="0.25">
      <c r="A207">
        <v>133</v>
      </c>
      <c r="B207" t="s">
        <v>239</v>
      </c>
    </row>
    <row r="208" spans="1:2" x14ac:dyDescent="0.25">
      <c r="A208">
        <v>134</v>
      </c>
      <c r="B208" t="s">
        <v>218</v>
      </c>
    </row>
    <row r="209" spans="1:4" x14ac:dyDescent="0.25">
      <c r="A209">
        <v>135</v>
      </c>
      <c r="B209" t="s">
        <v>240</v>
      </c>
    </row>
    <row r="210" spans="1:4" x14ac:dyDescent="0.25">
      <c r="A210">
        <v>136</v>
      </c>
      <c r="B210" t="s">
        <v>219</v>
      </c>
    </row>
    <row r="211" spans="1:4" x14ac:dyDescent="0.25">
      <c r="A211">
        <v>137</v>
      </c>
      <c r="B211" t="s">
        <v>241</v>
      </c>
    </row>
    <row r="212" spans="1:4" x14ac:dyDescent="0.25">
      <c r="A212">
        <v>138</v>
      </c>
      <c r="B212" t="s">
        <v>220</v>
      </c>
    </row>
    <row r="213" spans="1:4" x14ac:dyDescent="0.25">
      <c r="A213">
        <v>139</v>
      </c>
      <c r="B213" t="s">
        <v>242</v>
      </c>
    </row>
    <row r="214" spans="1:4" x14ac:dyDescent="0.25">
      <c r="A214">
        <v>140</v>
      </c>
      <c r="B214" t="s">
        <v>243</v>
      </c>
    </row>
    <row r="215" spans="1:4" x14ac:dyDescent="0.25">
      <c r="A215">
        <v>141</v>
      </c>
      <c r="B215" t="s">
        <v>244</v>
      </c>
    </row>
    <row r="216" spans="1:4" x14ac:dyDescent="0.25">
      <c r="A216">
        <v>142</v>
      </c>
      <c r="B216" t="s">
        <v>245</v>
      </c>
    </row>
    <row r="217" spans="1:4" x14ac:dyDescent="0.25">
      <c r="A217">
        <v>143</v>
      </c>
      <c r="B217" t="s">
        <v>246</v>
      </c>
    </row>
    <row r="218" spans="1:4" x14ac:dyDescent="0.25">
      <c r="A218">
        <v>144</v>
      </c>
      <c r="B218" t="s">
        <v>247</v>
      </c>
    </row>
    <row r="219" spans="1:4" x14ac:dyDescent="0.25">
      <c r="A219">
        <v>145</v>
      </c>
      <c r="B219" t="s">
        <v>248</v>
      </c>
    </row>
    <row r="220" spans="1:4" x14ac:dyDescent="0.25">
      <c r="A220">
        <v>146</v>
      </c>
      <c r="B220" t="s">
        <v>249</v>
      </c>
    </row>
    <row r="221" spans="1:4" x14ac:dyDescent="0.25">
      <c r="A221">
        <v>147</v>
      </c>
      <c r="B221" t="s">
        <v>250</v>
      </c>
    </row>
    <row r="222" spans="1:4" x14ac:dyDescent="0.25">
      <c r="A222">
        <v>148</v>
      </c>
      <c r="B222" t="s">
        <v>251</v>
      </c>
    </row>
    <row r="223" spans="1:4" x14ac:dyDescent="0.25">
      <c r="A223">
        <v>149</v>
      </c>
      <c r="B223" t="s">
        <v>252</v>
      </c>
      <c r="D223" t="s">
        <v>196</v>
      </c>
    </row>
    <row r="224" spans="1:4" x14ac:dyDescent="0.25">
      <c r="A224">
        <v>150</v>
      </c>
      <c r="B224" t="s">
        <v>253</v>
      </c>
    </row>
    <row r="225" spans="1:4" x14ac:dyDescent="0.25">
      <c r="A225">
        <v>151</v>
      </c>
      <c r="B225" t="s">
        <v>254</v>
      </c>
    </row>
    <row r="226" spans="1:4" x14ac:dyDescent="0.25">
      <c r="A226">
        <v>152</v>
      </c>
      <c r="B226" t="s">
        <v>255</v>
      </c>
    </row>
    <row r="227" spans="1:4" x14ac:dyDescent="0.25">
      <c r="A227">
        <v>153</v>
      </c>
      <c r="B227" t="s">
        <v>256</v>
      </c>
    </row>
    <row r="228" spans="1:4" x14ac:dyDescent="0.25">
      <c r="A228">
        <v>154</v>
      </c>
      <c r="B228" t="s">
        <v>257</v>
      </c>
    </row>
    <row r="229" spans="1:4" x14ac:dyDescent="0.25">
      <c r="A229">
        <v>155</v>
      </c>
      <c r="B229" t="s">
        <v>258</v>
      </c>
    </row>
    <row r="230" spans="1:4" x14ac:dyDescent="0.25">
      <c r="A230">
        <v>156</v>
      </c>
      <c r="B230" t="s">
        <v>259</v>
      </c>
    </row>
    <row r="231" spans="1:4" x14ac:dyDescent="0.25">
      <c r="A231">
        <v>157</v>
      </c>
      <c r="B231" t="s">
        <v>260</v>
      </c>
    </row>
    <row r="232" spans="1:4" x14ac:dyDescent="0.25">
      <c r="A232">
        <v>158</v>
      </c>
      <c r="B232" t="s">
        <v>261</v>
      </c>
    </row>
    <row r="233" spans="1:4" x14ac:dyDescent="0.25">
      <c r="A233">
        <v>159</v>
      </c>
      <c r="B233" t="s">
        <v>262</v>
      </c>
    </row>
    <row r="234" spans="1:4" x14ac:dyDescent="0.25">
      <c r="A234">
        <v>160</v>
      </c>
      <c r="B234" t="s">
        <v>263</v>
      </c>
    </row>
    <row r="235" spans="1:4" x14ac:dyDescent="0.25">
      <c r="A235">
        <v>161</v>
      </c>
      <c r="B235" t="s">
        <v>264</v>
      </c>
      <c r="D235" t="s">
        <v>265</v>
      </c>
    </row>
    <row r="236" spans="1:4" x14ac:dyDescent="0.25">
      <c r="A236">
        <v>162</v>
      </c>
    </row>
    <row r="237" spans="1:4" x14ac:dyDescent="0.25">
      <c r="A237">
        <v>163</v>
      </c>
      <c r="B237" t="s">
        <v>387</v>
      </c>
    </row>
    <row r="238" spans="1:4" x14ac:dyDescent="0.25">
      <c r="A238">
        <v>164</v>
      </c>
      <c r="B238" t="s">
        <v>388</v>
      </c>
    </row>
    <row r="239" spans="1:4" x14ac:dyDescent="0.25">
      <c r="A239">
        <v>165</v>
      </c>
      <c r="B239" t="s">
        <v>389</v>
      </c>
    </row>
    <row r="240" spans="1:4" x14ac:dyDescent="0.25">
      <c r="A240">
        <v>166</v>
      </c>
      <c r="B240" t="s">
        <v>390</v>
      </c>
    </row>
    <row r="241" spans="1:2" x14ac:dyDescent="0.25">
      <c r="A241">
        <v>167</v>
      </c>
      <c r="B241" t="s">
        <v>391</v>
      </c>
    </row>
    <row r="242" spans="1:2" x14ac:dyDescent="0.25">
      <c r="A242">
        <v>168</v>
      </c>
      <c r="B242" t="s">
        <v>392</v>
      </c>
    </row>
    <row r="243" spans="1:2" x14ac:dyDescent="0.25">
      <c r="A243">
        <v>169</v>
      </c>
      <c r="B243" t="s">
        <v>393</v>
      </c>
    </row>
    <row r="244" spans="1:2" x14ac:dyDescent="0.25">
      <c r="A244">
        <v>170</v>
      </c>
      <c r="B244" t="s">
        <v>394</v>
      </c>
    </row>
    <row r="245" spans="1:2" x14ac:dyDescent="0.25">
      <c r="A245">
        <v>171</v>
      </c>
      <c r="B245" t="s">
        <v>266</v>
      </c>
    </row>
    <row r="246" spans="1:2" x14ac:dyDescent="0.25">
      <c r="A246">
        <v>172</v>
      </c>
      <c r="B246" t="s">
        <v>267</v>
      </c>
    </row>
    <row r="247" spans="1:2" x14ac:dyDescent="0.25">
      <c r="A247">
        <v>173</v>
      </c>
      <c r="B247" t="s">
        <v>268</v>
      </c>
    </row>
    <row r="248" spans="1:2" x14ac:dyDescent="0.25">
      <c r="A248">
        <v>174</v>
      </c>
      <c r="B248" t="s">
        <v>269</v>
      </c>
    </row>
    <row r="249" spans="1:2" x14ac:dyDescent="0.25">
      <c r="A249">
        <v>175</v>
      </c>
      <c r="B249" t="s">
        <v>270</v>
      </c>
    </row>
    <row r="250" spans="1:2" x14ac:dyDescent="0.25">
      <c r="A250">
        <v>176</v>
      </c>
      <c r="B250" t="s">
        <v>271</v>
      </c>
    </row>
    <row r="251" spans="1:2" x14ac:dyDescent="0.25">
      <c r="A251">
        <v>177</v>
      </c>
      <c r="B251" t="s">
        <v>272</v>
      </c>
    </row>
    <row r="252" spans="1:2" x14ac:dyDescent="0.25">
      <c r="A252">
        <v>178</v>
      </c>
      <c r="B252" t="s">
        <v>273</v>
      </c>
    </row>
    <row r="253" spans="1:2" x14ac:dyDescent="0.25">
      <c r="A253">
        <v>179</v>
      </c>
      <c r="B253" t="s">
        <v>274</v>
      </c>
    </row>
    <row r="254" spans="1:2" x14ac:dyDescent="0.25">
      <c r="A254">
        <v>180</v>
      </c>
      <c r="B254" t="s">
        <v>275</v>
      </c>
    </row>
    <row r="255" spans="1:2" x14ac:dyDescent="0.25">
      <c r="A255">
        <v>181</v>
      </c>
      <c r="B255" t="s">
        <v>276</v>
      </c>
    </row>
    <row r="256" spans="1:2" x14ac:dyDescent="0.25">
      <c r="A256">
        <v>182</v>
      </c>
      <c r="B256" t="s">
        <v>277</v>
      </c>
    </row>
    <row r="257" spans="1:4" x14ac:dyDescent="0.25">
      <c r="A257">
        <v>183</v>
      </c>
      <c r="B257" t="s">
        <v>278</v>
      </c>
    </row>
    <row r="258" spans="1:4" x14ac:dyDescent="0.25">
      <c r="A258">
        <v>184</v>
      </c>
      <c r="B258" t="s">
        <v>279</v>
      </c>
    </row>
    <row r="259" spans="1:4" x14ac:dyDescent="0.25">
      <c r="A259">
        <v>185</v>
      </c>
      <c r="B259" t="s">
        <v>280</v>
      </c>
    </row>
    <row r="260" spans="1:4" x14ac:dyDescent="0.25">
      <c r="A260">
        <v>186</v>
      </c>
      <c r="B260" t="s">
        <v>281</v>
      </c>
    </row>
    <row r="261" spans="1:4" x14ac:dyDescent="0.25">
      <c r="A261">
        <v>187</v>
      </c>
      <c r="B261" t="s">
        <v>283</v>
      </c>
      <c r="D261" t="s">
        <v>286</v>
      </c>
    </row>
    <row r="262" spans="1:4" x14ac:dyDescent="0.25">
      <c r="A262">
        <v>188</v>
      </c>
      <c r="B262" t="s">
        <v>284</v>
      </c>
    </row>
    <row r="263" spans="1:4" x14ac:dyDescent="0.25">
      <c r="A263">
        <v>189</v>
      </c>
      <c r="B263" t="s">
        <v>285</v>
      </c>
    </row>
    <row r="264" spans="1:4" x14ac:dyDescent="0.25">
      <c r="A264">
        <v>190</v>
      </c>
      <c r="B264" t="s">
        <v>287</v>
      </c>
    </row>
    <row r="265" spans="1:4" x14ac:dyDescent="0.25">
      <c r="A265">
        <v>191</v>
      </c>
      <c r="B265" t="s">
        <v>282</v>
      </c>
    </row>
    <row r="266" spans="1:4" x14ac:dyDescent="0.25">
      <c r="A266">
        <v>192</v>
      </c>
      <c r="B266" t="s">
        <v>395</v>
      </c>
    </row>
    <row r="267" spans="1:4" x14ac:dyDescent="0.25">
      <c r="A267">
        <v>193</v>
      </c>
      <c r="B267" t="s">
        <v>396</v>
      </c>
    </row>
    <row r="268" spans="1:4" x14ac:dyDescent="0.25">
      <c r="A268">
        <v>194</v>
      </c>
      <c r="B268" t="s">
        <v>397</v>
      </c>
    </row>
    <row r="269" spans="1:4" x14ac:dyDescent="0.25">
      <c r="A269">
        <v>195</v>
      </c>
      <c r="B269" t="s">
        <v>384</v>
      </c>
    </row>
    <row r="270" spans="1:4" x14ac:dyDescent="0.25">
      <c r="A270">
        <v>196</v>
      </c>
      <c r="B270" t="s">
        <v>398</v>
      </c>
    </row>
    <row r="271" spans="1:4" x14ac:dyDescent="0.25">
      <c r="A271">
        <v>197</v>
      </c>
      <c r="B271" t="s">
        <v>399</v>
      </c>
    </row>
    <row r="272" spans="1:4" x14ac:dyDescent="0.25">
      <c r="A272">
        <v>198</v>
      </c>
      <c r="B272" t="s">
        <v>400</v>
      </c>
    </row>
    <row r="273" spans="1:2" x14ac:dyDescent="0.25">
      <c r="A273">
        <v>199</v>
      </c>
      <c r="B273" t="s">
        <v>401</v>
      </c>
    </row>
    <row r="274" spans="1:2" x14ac:dyDescent="0.25">
      <c r="A274">
        <v>200</v>
      </c>
      <c r="B274" t="s">
        <v>402</v>
      </c>
    </row>
    <row r="275" spans="1:2" x14ac:dyDescent="0.25">
      <c r="A275">
        <v>201</v>
      </c>
      <c r="B275" t="s">
        <v>403</v>
      </c>
    </row>
    <row r="276" spans="1:2" x14ac:dyDescent="0.25">
      <c r="A276">
        <v>202</v>
      </c>
      <c r="B276" t="s">
        <v>404</v>
      </c>
    </row>
    <row r="277" spans="1:2" x14ac:dyDescent="0.25">
      <c r="A277">
        <v>203</v>
      </c>
      <c r="B277" t="s">
        <v>405</v>
      </c>
    </row>
    <row r="278" spans="1:2" x14ac:dyDescent="0.25">
      <c r="A278">
        <v>204</v>
      </c>
      <c r="B278" t="s">
        <v>197</v>
      </c>
    </row>
    <row r="279" spans="1:2" s="11" customFormat="1" x14ac:dyDescent="0.25">
      <c r="A279" s="11" t="s">
        <v>407</v>
      </c>
    </row>
    <row r="280" spans="1:2" x14ac:dyDescent="0.25">
      <c r="B280" t="s">
        <v>408</v>
      </c>
    </row>
    <row r="281" spans="1:2" x14ac:dyDescent="0.25">
      <c r="B281" t="s">
        <v>409</v>
      </c>
    </row>
    <row r="282" spans="1:2" x14ac:dyDescent="0.25">
      <c r="B282" t="s">
        <v>410</v>
      </c>
    </row>
    <row r="283" spans="1:2" x14ac:dyDescent="0.25">
      <c r="B283" t="s">
        <v>411</v>
      </c>
    </row>
    <row r="284" spans="1:2" x14ac:dyDescent="0.25">
      <c r="B284" t="s">
        <v>412</v>
      </c>
    </row>
    <row r="285" spans="1:2" x14ac:dyDescent="0.25">
      <c r="B285" t="s">
        <v>413</v>
      </c>
    </row>
    <row r="286" spans="1:2" x14ac:dyDescent="0.25">
      <c r="B286" t="s">
        <v>414</v>
      </c>
    </row>
    <row r="287" spans="1:2" x14ac:dyDescent="0.25">
      <c r="B287" t="s">
        <v>415</v>
      </c>
    </row>
    <row r="288" spans="1:2" x14ac:dyDescent="0.25">
      <c r="B288" t="s">
        <v>416</v>
      </c>
    </row>
    <row r="289" spans="1:2" x14ac:dyDescent="0.25">
      <c r="B289" t="s">
        <v>417</v>
      </c>
    </row>
    <row r="290" spans="1:2" x14ac:dyDescent="0.25">
      <c r="B290" t="s">
        <v>418</v>
      </c>
    </row>
    <row r="291" spans="1:2" x14ac:dyDescent="0.25">
      <c r="B291" t="s">
        <v>419</v>
      </c>
    </row>
    <row r="292" spans="1:2" x14ac:dyDescent="0.25">
      <c r="B292" t="s">
        <v>364</v>
      </c>
    </row>
    <row r="293" spans="1:2" x14ac:dyDescent="0.25">
      <c r="B293" t="s">
        <v>365</v>
      </c>
    </row>
    <row r="294" spans="1:2" x14ac:dyDescent="0.25">
      <c r="B294" t="s">
        <v>366</v>
      </c>
    </row>
    <row r="295" spans="1:2" x14ac:dyDescent="0.25">
      <c r="B295" t="s">
        <v>367</v>
      </c>
    </row>
    <row r="296" spans="1:2" x14ac:dyDescent="0.25">
      <c r="B296" t="s">
        <v>368</v>
      </c>
    </row>
    <row r="297" spans="1:2" x14ac:dyDescent="0.25">
      <c r="B297" t="s">
        <v>369</v>
      </c>
    </row>
    <row r="298" spans="1:2" x14ac:dyDescent="0.25">
      <c r="B298" t="s">
        <v>370</v>
      </c>
    </row>
    <row r="299" spans="1:2" x14ac:dyDescent="0.25">
      <c r="B299" t="s">
        <v>371</v>
      </c>
    </row>
    <row r="300" spans="1:2" x14ac:dyDescent="0.25">
      <c r="B300" t="s">
        <v>372</v>
      </c>
    </row>
    <row r="301" spans="1:2" x14ac:dyDescent="0.25">
      <c r="B301" t="s">
        <v>373</v>
      </c>
    </row>
    <row r="302" spans="1:2" x14ac:dyDescent="0.25">
      <c r="B302" t="s">
        <v>374</v>
      </c>
    </row>
    <row r="303" spans="1:2" x14ac:dyDescent="0.25">
      <c r="B303" t="s">
        <v>375</v>
      </c>
    </row>
    <row r="304" spans="1:2" s="10" customFormat="1" x14ac:dyDescent="0.25">
      <c r="A304" s="10" t="s">
        <v>425</v>
      </c>
    </row>
    <row r="305" spans="1:4" x14ac:dyDescent="0.25">
      <c r="A305">
        <v>1</v>
      </c>
      <c r="B305" t="s">
        <v>198</v>
      </c>
      <c r="C305" t="s">
        <v>98</v>
      </c>
      <c r="D305" t="s">
        <v>426</v>
      </c>
    </row>
    <row r="306" spans="1:4" x14ac:dyDescent="0.25">
      <c r="A306">
        <v>2</v>
      </c>
      <c r="B306" t="s">
        <v>200</v>
      </c>
      <c r="C306" t="s">
        <v>199</v>
      </c>
      <c r="D306" t="s">
        <v>427</v>
      </c>
    </row>
    <row r="307" spans="1:4" x14ac:dyDescent="0.25">
      <c r="A307">
        <v>3</v>
      </c>
      <c r="B307" t="s">
        <v>201</v>
      </c>
      <c r="C307" t="s">
        <v>202</v>
      </c>
    </row>
    <row r="308" spans="1:4" x14ac:dyDescent="0.25">
      <c r="A308">
        <v>4</v>
      </c>
      <c r="B308" t="s">
        <v>203</v>
      </c>
      <c r="C308" t="s">
        <v>117</v>
      </c>
    </row>
    <row r="309" spans="1:4" x14ac:dyDescent="0.25">
      <c r="A309">
        <v>5</v>
      </c>
      <c r="B309" t="s">
        <v>204</v>
      </c>
      <c r="C309" t="s">
        <v>98</v>
      </c>
    </row>
    <row r="310" spans="1:4" x14ac:dyDescent="0.25">
      <c r="A310">
        <v>6</v>
      </c>
      <c r="B310" t="s">
        <v>205</v>
      </c>
      <c r="C310" t="s">
        <v>221</v>
      </c>
      <c r="D310" t="s">
        <v>439</v>
      </c>
    </row>
    <row r="311" spans="1:4" x14ac:dyDescent="0.25">
      <c r="A311">
        <v>7</v>
      </c>
      <c r="B311" t="s">
        <v>206</v>
      </c>
      <c r="C311" t="s">
        <v>221</v>
      </c>
    </row>
    <row r="312" spans="1:4" x14ac:dyDescent="0.25">
      <c r="A312">
        <v>8</v>
      </c>
      <c r="B312" t="s">
        <v>222</v>
      </c>
      <c r="C312" t="s">
        <v>174</v>
      </c>
    </row>
    <row r="313" spans="1:4" x14ac:dyDescent="0.25">
      <c r="A313">
        <v>9</v>
      </c>
      <c r="B313" t="s">
        <v>223</v>
      </c>
      <c r="C313" t="s">
        <v>94</v>
      </c>
    </row>
    <row r="314" spans="1:4" x14ac:dyDescent="0.25">
      <c r="A314">
        <v>10</v>
      </c>
      <c r="B314" t="s">
        <v>224</v>
      </c>
      <c r="C314" t="s">
        <v>226</v>
      </c>
    </row>
    <row r="315" spans="1:4" x14ac:dyDescent="0.25">
      <c r="A315">
        <v>11</v>
      </c>
      <c r="B315" t="s">
        <v>225</v>
      </c>
      <c r="C315" t="s">
        <v>99</v>
      </c>
    </row>
    <row r="316" spans="1:4" x14ac:dyDescent="0.25">
      <c r="A316">
        <v>12</v>
      </c>
      <c r="B316" t="s">
        <v>207</v>
      </c>
      <c r="D316" t="s">
        <v>427</v>
      </c>
    </row>
    <row r="317" spans="1:4" x14ac:dyDescent="0.25">
      <c r="A317">
        <v>13</v>
      </c>
      <c r="B317" t="s">
        <v>227</v>
      </c>
      <c r="D317" t="s">
        <v>427</v>
      </c>
    </row>
    <row r="318" spans="1:4" x14ac:dyDescent="0.25">
      <c r="A318">
        <v>14</v>
      </c>
      <c r="B318" t="s">
        <v>208</v>
      </c>
    </row>
    <row r="319" spans="1:4" x14ac:dyDescent="0.25">
      <c r="A319">
        <v>15</v>
      </c>
      <c r="B319" t="s">
        <v>228</v>
      </c>
    </row>
    <row r="320" spans="1:4" x14ac:dyDescent="0.25">
      <c r="A320">
        <v>16</v>
      </c>
      <c r="B320" t="s">
        <v>209</v>
      </c>
    </row>
    <row r="321" spans="1:2" x14ac:dyDescent="0.25">
      <c r="A321">
        <v>17</v>
      </c>
      <c r="B321" t="s">
        <v>229</v>
      </c>
    </row>
    <row r="322" spans="1:2" x14ac:dyDescent="0.25">
      <c r="A322">
        <v>18</v>
      </c>
      <c r="B322" t="s">
        <v>210</v>
      </c>
    </row>
    <row r="323" spans="1:2" x14ac:dyDescent="0.25">
      <c r="A323">
        <v>19</v>
      </c>
      <c r="B323" t="s">
        <v>230</v>
      </c>
    </row>
    <row r="324" spans="1:2" x14ac:dyDescent="0.25">
      <c r="A324">
        <v>20</v>
      </c>
      <c r="B324" t="s">
        <v>211</v>
      </c>
    </row>
    <row r="325" spans="1:2" x14ac:dyDescent="0.25">
      <c r="A325">
        <v>21</v>
      </c>
      <c r="B325" t="s">
        <v>231</v>
      </c>
    </row>
    <row r="326" spans="1:2" x14ac:dyDescent="0.25">
      <c r="A326">
        <v>22</v>
      </c>
      <c r="B326" t="s">
        <v>232</v>
      </c>
    </row>
    <row r="327" spans="1:2" x14ac:dyDescent="0.25">
      <c r="A327">
        <v>23</v>
      </c>
      <c r="B327" t="s">
        <v>212</v>
      </c>
    </row>
    <row r="328" spans="1:2" x14ac:dyDescent="0.25">
      <c r="A328">
        <v>24</v>
      </c>
      <c r="B328" t="s">
        <v>213</v>
      </c>
    </row>
    <row r="329" spans="1:2" x14ac:dyDescent="0.25">
      <c r="A329">
        <v>25</v>
      </c>
      <c r="B329" t="s">
        <v>233</v>
      </c>
    </row>
    <row r="330" spans="1:2" x14ac:dyDescent="0.25">
      <c r="A330">
        <v>26</v>
      </c>
      <c r="B330" t="s">
        <v>428</v>
      </c>
    </row>
    <row r="331" spans="1:2" x14ac:dyDescent="0.25">
      <c r="A331">
        <v>27</v>
      </c>
      <c r="B331" t="s">
        <v>429</v>
      </c>
    </row>
    <row r="332" spans="1:2" x14ac:dyDescent="0.25">
      <c r="A332">
        <v>28</v>
      </c>
      <c r="B332" t="s">
        <v>430</v>
      </c>
    </row>
    <row r="333" spans="1:2" x14ac:dyDescent="0.25">
      <c r="A333">
        <v>29</v>
      </c>
      <c r="B333" t="s">
        <v>431</v>
      </c>
    </row>
    <row r="334" spans="1:2" x14ac:dyDescent="0.25">
      <c r="A334">
        <v>30</v>
      </c>
      <c r="B334" t="s">
        <v>434</v>
      </c>
    </row>
    <row r="335" spans="1:2" x14ac:dyDescent="0.25">
      <c r="A335">
        <v>31</v>
      </c>
      <c r="B335" t="s">
        <v>432</v>
      </c>
    </row>
    <row r="336" spans="1:2" x14ac:dyDescent="0.25">
      <c r="A336">
        <v>32</v>
      </c>
      <c r="B336" t="s">
        <v>433</v>
      </c>
    </row>
    <row r="337" spans="1:2" s="10" customFormat="1" x14ac:dyDescent="0.25">
      <c r="A337" s="10" t="s">
        <v>436</v>
      </c>
    </row>
    <row r="338" spans="1:2" s="10" customFormat="1" x14ac:dyDescent="0.25"/>
    <row r="339" spans="1:2" x14ac:dyDescent="0.25">
      <c r="B339" t="s">
        <v>443</v>
      </c>
    </row>
    <row r="340" spans="1:2" x14ac:dyDescent="0.25">
      <c r="B340" t="s">
        <v>444</v>
      </c>
    </row>
    <row r="341" spans="1:2" x14ac:dyDescent="0.25">
      <c r="B341" t="s">
        <v>445</v>
      </c>
    </row>
    <row r="342" spans="1:2" x14ac:dyDescent="0.25">
      <c r="B342" t="s">
        <v>446</v>
      </c>
    </row>
    <row r="343" spans="1:2" x14ac:dyDescent="0.25">
      <c r="B343" t="s">
        <v>447</v>
      </c>
    </row>
    <row r="344" spans="1:2" s="10" customFormat="1" x14ac:dyDescent="0.25">
      <c r="A344" s="10" t="s">
        <v>435</v>
      </c>
    </row>
    <row r="345" spans="1:2" x14ac:dyDescent="0.25">
      <c r="A345">
        <v>1</v>
      </c>
      <c r="B345" t="s">
        <v>214</v>
      </c>
    </row>
    <row r="346" spans="1:2" x14ac:dyDescent="0.25">
      <c r="A346">
        <v>2</v>
      </c>
      <c r="B346" t="s">
        <v>234</v>
      </c>
    </row>
    <row r="347" spans="1:2" x14ac:dyDescent="0.25">
      <c r="A347">
        <v>3</v>
      </c>
      <c r="B347" t="s">
        <v>215</v>
      </c>
    </row>
    <row r="348" spans="1:2" x14ac:dyDescent="0.25">
      <c r="A348">
        <v>4</v>
      </c>
      <c r="B348" t="s">
        <v>235</v>
      </c>
    </row>
    <row r="349" spans="1:2" x14ac:dyDescent="0.25">
      <c r="A349">
        <v>5</v>
      </c>
      <c r="B349" t="s">
        <v>216</v>
      </c>
    </row>
    <row r="350" spans="1:2" x14ac:dyDescent="0.25">
      <c r="A350">
        <v>6</v>
      </c>
      <c r="B350" t="s">
        <v>236</v>
      </c>
    </row>
    <row r="351" spans="1:2" x14ac:dyDescent="0.25">
      <c r="A351">
        <v>7</v>
      </c>
      <c r="B351" t="s">
        <v>237</v>
      </c>
    </row>
    <row r="352" spans="1:2" x14ac:dyDescent="0.25">
      <c r="A352">
        <v>8</v>
      </c>
      <c r="B352" t="s">
        <v>217</v>
      </c>
    </row>
    <row r="353" spans="1:4" x14ac:dyDescent="0.25">
      <c r="A353">
        <v>9</v>
      </c>
      <c r="B353" t="s">
        <v>238</v>
      </c>
    </row>
    <row r="354" spans="1:4" x14ac:dyDescent="0.25">
      <c r="A354">
        <v>10</v>
      </c>
      <c r="B354" t="s">
        <v>218</v>
      </c>
    </row>
    <row r="355" spans="1:4" x14ac:dyDescent="0.25">
      <c r="A355">
        <v>11</v>
      </c>
      <c r="B355" t="s">
        <v>240</v>
      </c>
    </row>
    <row r="356" spans="1:4" x14ac:dyDescent="0.25">
      <c r="A356">
        <v>12</v>
      </c>
      <c r="B356" t="s">
        <v>219</v>
      </c>
    </row>
    <row r="357" spans="1:4" x14ac:dyDescent="0.25">
      <c r="A357">
        <v>13</v>
      </c>
      <c r="B357" t="s">
        <v>241</v>
      </c>
    </row>
    <row r="358" spans="1:4" x14ac:dyDescent="0.25">
      <c r="A358">
        <v>14</v>
      </c>
      <c r="B358" t="s">
        <v>220</v>
      </c>
    </row>
    <row r="359" spans="1:4" x14ac:dyDescent="0.25">
      <c r="A359">
        <v>15</v>
      </c>
      <c r="B359" t="s">
        <v>242</v>
      </c>
    </row>
    <row r="360" spans="1:4" x14ac:dyDescent="0.25">
      <c r="A360">
        <v>16</v>
      </c>
      <c r="B360" t="s">
        <v>243</v>
      </c>
    </row>
    <row r="361" spans="1:4" x14ac:dyDescent="0.25">
      <c r="A361">
        <v>17</v>
      </c>
      <c r="B361" t="s">
        <v>244</v>
      </c>
      <c r="D361" t="s">
        <v>465</v>
      </c>
    </row>
    <row r="362" spans="1:4" x14ac:dyDescent="0.25">
      <c r="A362">
        <v>18</v>
      </c>
      <c r="B362" t="s">
        <v>245</v>
      </c>
    </row>
    <row r="363" spans="1:4" x14ac:dyDescent="0.25">
      <c r="A363">
        <v>19</v>
      </c>
      <c r="B363" t="s">
        <v>246</v>
      </c>
    </row>
    <row r="364" spans="1:4" x14ac:dyDescent="0.25">
      <c r="A364">
        <v>20</v>
      </c>
      <c r="B364" t="s">
        <v>247</v>
      </c>
    </row>
    <row r="365" spans="1:4" x14ac:dyDescent="0.25">
      <c r="A365">
        <v>21</v>
      </c>
      <c r="B365" t="s">
        <v>248</v>
      </c>
    </row>
    <row r="366" spans="1:4" x14ac:dyDescent="0.25">
      <c r="A366">
        <v>22</v>
      </c>
      <c r="B366" t="s">
        <v>249</v>
      </c>
    </row>
    <row r="367" spans="1:4" x14ac:dyDescent="0.25">
      <c r="A367">
        <v>23</v>
      </c>
      <c r="B367" t="s">
        <v>250</v>
      </c>
    </row>
    <row r="368" spans="1:4" x14ac:dyDescent="0.25">
      <c r="A368">
        <v>24</v>
      </c>
      <c r="B368" t="s">
        <v>251</v>
      </c>
    </row>
    <row r="369" spans="1:2" x14ac:dyDescent="0.25">
      <c r="A369">
        <v>25</v>
      </c>
      <c r="B369" t="s">
        <v>252</v>
      </c>
    </row>
    <row r="370" spans="1:2" x14ac:dyDescent="0.25">
      <c r="A370">
        <v>26</v>
      </c>
      <c r="B370" t="s">
        <v>253</v>
      </c>
    </row>
    <row r="371" spans="1:2" x14ac:dyDescent="0.25">
      <c r="A371">
        <v>27</v>
      </c>
      <c r="B371" t="s">
        <v>254</v>
      </c>
    </row>
    <row r="372" spans="1:2" x14ac:dyDescent="0.25">
      <c r="A372">
        <v>28</v>
      </c>
      <c r="B372" t="s">
        <v>255</v>
      </c>
    </row>
    <row r="373" spans="1:2" x14ac:dyDescent="0.25">
      <c r="A373">
        <v>29</v>
      </c>
      <c r="B373" t="s">
        <v>256</v>
      </c>
    </row>
    <row r="374" spans="1:2" x14ac:dyDescent="0.25">
      <c r="A374">
        <v>30</v>
      </c>
      <c r="B374" t="s">
        <v>257</v>
      </c>
    </row>
    <row r="375" spans="1:2" x14ac:dyDescent="0.25">
      <c r="A375">
        <v>31</v>
      </c>
      <c r="B375" t="s">
        <v>258</v>
      </c>
    </row>
    <row r="376" spans="1:2" x14ac:dyDescent="0.25">
      <c r="A376">
        <v>32</v>
      </c>
      <c r="B376" t="s">
        <v>259</v>
      </c>
    </row>
    <row r="377" spans="1:2" x14ac:dyDescent="0.25">
      <c r="A377">
        <v>33</v>
      </c>
      <c r="B377" t="s">
        <v>260</v>
      </c>
    </row>
    <row r="378" spans="1:2" x14ac:dyDescent="0.25">
      <c r="A378">
        <v>34</v>
      </c>
      <c r="B378" t="s">
        <v>261</v>
      </c>
    </row>
    <row r="379" spans="1:2" x14ac:dyDescent="0.25">
      <c r="A379">
        <v>35</v>
      </c>
      <c r="B379" t="s">
        <v>262</v>
      </c>
    </row>
    <row r="380" spans="1:2" x14ac:dyDescent="0.25">
      <c r="A380">
        <v>36</v>
      </c>
      <c r="B380" t="s">
        <v>263</v>
      </c>
    </row>
    <row r="381" spans="1:2" x14ac:dyDescent="0.25">
      <c r="A381">
        <v>37</v>
      </c>
      <c r="B381" t="s">
        <v>264</v>
      </c>
    </row>
    <row r="382" spans="1:2" x14ac:dyDescent="0.25">
      <c r="A382">
        <v>38</v>
      </c>
      <c r="B382" t="s">
        <v>448</v>
      </c>
    </row>
    <row r="383" spans="1:2" x14ac:dyDescent="0.25">
      <c r="A383">
        <v>39</v>
      </c>
      <c r="B383" t="s">
        <v>449</v>
      </c>
    </row>
    <row r="384" spans="1:2" x14ac:dyDescent="0.25">
      <c r="A384">
        <v>40</v>
      </c>
      <c r="B384" t="s">
        <v>450</v>
      </c>
    </row>
    <row r="385" spans="1:3" x14ac:dyDescent="0.25">
      <c r="A385">
        <v>41</v>
      </c>
      <c r="B385" t="s">
        <v>451</v>
      </c>
    </row>
    <row r="386" spans="1:3" x14ac:dyDescent="0.25">
      <c r="A386">
        <v>42</v>
      </c>
      <c r="B386" t="s">
        <v>452</v>
      </c>
    </row>
    <row r="387" spans="1:3" x14ac:dyDescent="0.25">
      <c r="A387">
        <v>43</v>
      </c>
      <c r="B387" t="s">
        <v>453</v>
      </c>
    </row>
    <row r="388" spans="1:3" x14ac:dyDescent="0.25">
      <c r="A388">
        <v>44</v>
      </c>
      <c r="B388" t="s">
        <v>454</v>
      </c>
    </row>
    <row r="389" spans="1:3" s="10" customFormat="1" x14ac:dyDescent="0.25">
      <c r="A389" s="10" t="s">
        <v>463</v>
      </c>
    </row>
    <row r="390" spans="1:3" x14ac:dyDescent="0.25">
      <c r="B390" t="s">
        <v>464</v>
      </c>
    </row>
    <row r="391" spans="1:3" s="10" customFormat="1" x14ac:dyDescent="0.25">
      <c r="A391" s="10" t="s">
        <v>462</v>
      </c>
    </row>
    <row r="392" spans="1:3" x14ac:dyDescent="0.25">
      <c r="A392">
        <v>1</v>
      </c>
      <c r="B392" t="s">
        <v>266</v>
      </c>
    </row>
    <row r="393" spans="1:3" x14ac:dyDescent="0.25">
      <c r="A393">
        <v>2</v>
      </c>
      <c r="B393" t="s">
        <v>267</v>
      </c>
    </row>
    <row r="394" spans="1:3" x14ac:dyDescent="0.25">
      <c r="A394">
        <v>3</v>
      </c>
      <c r="B394" t="s">
        <v>268</v>
      </c>
    </row>
    <row r="395" spans="1:3" x14ac:dyDescent="0.25">
      <c r="A395">
        <v>4</v>
      </c>
      <c r="B395" t="s">
        <v>269</v>
      </c>
    </row>
    <row r="396" spans="1:3" x14ac:dyDescent="0.25">
      <c r="A396">
        <v>5</v>
      </c>
      <c r="B396" t="s">
        <v>270</v>
      </c>
    </row>
    <row r="397" spans="1:3" x14ac:dyDescent="0.25">
      <c r="A397">
        <v>6</v>
      </c>
      <c r="B397" t="s">
        <v>271</v>
      </c>
      <c r="C397" s="6"/>
    </row>
    <row r="398" spans="1:3" x14ac:dyDescent="0.25">
      <c r="A398">
        <v>7</v>
      </c>
      <c r="B398" t="s">
        <v>272</v>
      </c>
      <c r="C398" s="6"/>
    </row>
    <row r="399" spans="1:3" x14ac:dyDescent="0.25">
      <c r="A399">
        <v>8</v>
      </c>
      <c r="B399" t="s">
        <v>273</v>
      </c>
    </row>
    <row r="400" spans="1:3" x14ac:dyDescent="0.25">
      <c r="A400">
        <v>9</v>
      </c>
      <c r="B400" t="s">
        <v>274</v>
      </c>
    </row>
    <row r="401" spans="1:3" x14ac:dyDescent="0.25">
      <c r="A401">
        <v>10</v>
      </c>
      <c r="B401" t="s">
        <v>275</v>
      </c>
      <c r="C401" s="6"/>
    </row>
    <row r="402" spans="1:3" x14ac:dyDescent="0.25">
      <c r="A402">
        <v>11</v>
      </c>
      <c r="B402" t="s">
        <v>276</v>
      </c>
    </row>
    <row r="403" spans="1:3" x14ac:dyDescent="0.25">
      <c r="A403">
        <v>12</v>
      </c>
      <c r="B403" t="s">
        <v>277</v>
      </c>
    </row>
    <row r="404" spans="1:3" x14ac:dyDescent="0.25">
      <c r="A404">
        <v>13</v>
      </c>
      <c r="B404" t="s">
        <v>278</v>
      </c>
    </row>
    <row r="405" spans="1:3" x14ac:dyDescent="0.25">
      <c r="A405">
        <v>14</v>
      </c>
      <c r="B405" t="s">
        <v>279</v>
      </c>
    </row>
    <row r="406" spans="1:3" x14ac:dyDescent="0.25">
      <c r="A406">
        <v>15</v>
      </c>
      <c r="B406" t="s">
        <v>280</v>
      </c>
    </row>
    <row r="407" spans="1:3" x14ac:dyDescent="0.25">
      <c r="A407">
        <v>16</v>
      </c>
      <c r="B407" t="s">
        <v>281</v>
      </c>
    </row>
    <row r="408" spans="1:3" x14ac:dyDescent="0.25">
      <c r="A408">
        <v>17</v>
      </c>
      <c r="B408" t="s">
        <v>283</v>
      </c>
    </row>
    <row r="409" spans="1:3" x14ac:dyDescent="0.25">
      <c r="A409">
        <v>18</v>
      </c>
      <c r="B409" t="s">
        <v>284</v>
      </c>
    </row>
    <row r="410" spans="1:3" x14ac:dyDescent="0.25">
      <c r="A410">
        <v>19</v>
      </c>
      <c r="B410" t="s">
        <v>285</v>
      </c>
    </row>
    <row r="411" spans="1:3" x14ac:dyDescent="0.25">
      <c r="A411">
        <v>20</v>
      </c>
      <c r="B411" t="s">
        <v>287</v>
      </c>
    </row>
    <row r="412" spans="1:3" x14ac:dyDescent="0.25">
      <c r="A412">
        <v>21</v>
      </c>
      <c r="B412" t="s">
        <v>466</v>
      </c>
    </row>
    <row r="413" spans="1:3" x14ac:dyDescent="0.25">
      <c r="A413">
        <v>22</v>
      </c>
      <c r="B413" t="s">
        <v>282</v>
      </c>
    </row>
    <row r="414" spans="1:3" x14ac:dyDescent="0.25">
      <c r="A414">
        <v>23</v>
      </c>
      <c r="B414" t="s">
        <v>455</v>
      </c>
    </row>
    <row r="415" spans="1:3" x14ac:dyDescent="0.25">
      <c r="A415">
        <v>24</v>
      </c>
      <c r="B415" t="s">
        <v>456</v>
      </c>
    </row>
    <row r="416" spans="1:3" x14ac:dyDescent="0.25">
      <c r="A416">
        <v>25</v>
      </c>
      <c r="B416" t="s">
        <v>457</v>
      </c>
    </row>
    <row r="417" spans="1:2" x14ac:dyDescent="0.25">
      <c r="A417">
        <v>26</v>
      </c>
      <c r="B417" t="s">
        <v>458</v>
      </c>
    </row>
    <row r="418" spans="1:2" x14ac:dyDescent="0.25">
      <c r="A418">
        <v>27</v>
      </c>
      <c r="B418" t="s">
        <v>459</v>
      </c>
    </row>
    <row r="419" spans="1:2" x14ac:dyDescent="0.25">
      <c r="A419">
        <v>28</v>
      </c>
      <c r="B419" t="s">
        <v>460</v>
      </c>
    </row>
    <row r="420" spans="1:2" x14ac:dyDescent="0.25">
      <c r="A420">
        <v>29</v>
      </c>
      <c r="B420" t="s">
        <v>461</v>
      </c>
    </row>
    <row r="421" spans="1:2" s="10" customFormat="1" x14ac:dyDescent="0.25"/>
    <row r="422" spans="1:2" x14ac:dyDescent="0.25">
      <c r="B422" t="s">
        <v>467</v>
      </c>
    </row>
    <row r="423" spans="1:2" x14ac:dyDescent="0.25">
      <c r="B423" t="s">
        <v>468</v>
      </c>
    </row>
    <row r="424" spans="1:2" x14ac:dyDescent="0.25">
      <c r="B424" t="s">
        <v>469</v>
      </c>
    </row>
    <row r="425" spans="1:2" s="10" customFormat="1" x14ac:dyDescent="0.25"/>
    <row r="426" spans="1:2" x14ac:dyDescent="0.25">
      <c r="B426" t="s">
        <v>470</v>
      </c>
    </row>
    <row r="427" spans="1:2" x14ac:dyDescent="0.25">
      <c r="B427" t="s">
        <v>471</v>
      </c>
    </row>
    <row r="428" spans="1:2" x14ac:dyDescent="0.25">
      <c r="B428" t="s">
        <v>472</v>
      </c>
    </row>
    <row r="429" spans="1:2" x14ac:dyDescent="0.25">
      <c r="B429" t="s">
        <v>473</v>
      </c>
    </row>
    <row r="430" spans="1:2" s="10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D298-5062-443C-AE6C-28E3D9A3311A}">
  <dimension ref="A1:E14"/>
  <sheetViews>
    <sheetView workbookViewId="0">
      <selection activeCell="J21" sqref="J21"/>
    </sheetView>
  </sheetViews>
  <sheetFormatPr defaultRowHeight="15" x14ac:dyDescent="0.25"/>
  <cols>
    <col min="1" max="1" width="13.7109375" customWidth="1"/>
    <col min="3" max="3" width="11.42578125" style="12" bestFit="1" customWidth="1"/>
  </cols>
  <sheetData>
    <row r="1" spans="1:5" x14ac:dyDescent="0.25">
      <c r="A1" t="s">
        <v>420</v>
      </c>
      <c r="B1" t="s">
        <v>421</v>
      </c>
      <c r="C1" s="12" t="s">
        <v>422</v>
      </c>
      <c r="D1" t="s">
        <v>423</v>
      </c>
      <c r="E1" t="s">
        <v>437</v>
      </c>
    </row>
    <row r="2" spans="1:5" x14ac:dyDescent="0.25">
      <c r="A2">
        <v>10</v>
      </c>
      <c r="B2">
        <v>4</v>
      </c>
      <c r="C2" s="12">
        <v>0.53402777777777777</v>
      </c>
      <c r="D2">
        <v>1</v>
      </c>
      <c r="E2" t="s">
        <v>438</v>
      </c>
    </row>
    <row r="3" spans="1:5" x14ac:dyDescent="0.25">
      <c r="A3">
        <v>11</v>
      </c>
      <c r="B3">
        <v>4</v>
      </c>
      <c r="C3" s="12">
        <v>0.53819444444444442</v>
      </c>
      <c r="D3">
        <v>5</v>
      </c>
      <c r="E3" t="s">
        <v>438</v>
      </c>
    </row>
    <row r="4" spans="1:5" x14ac:dyDescent="0.25">
      <c r="A4">
        <v>11</v>
      </c>
      <c r="B4">
        <v>10</v>
      </c>
      <c r="C4" s="12">
        <v>0.54166666666666663</v>
      </c>
      <c r="D4">
        <v>7</v>
      </c>
      <c r="E4" t="s">
        <v>438</v>
      </c>
    </row>
    <row r="5" spans="1:5" x14ac:dyDescent="0.25">
      <c r="A5">
        <v>12</v>
      </c>
      <c r="B5">
        <v>11</v>
      </c>
      <c r="C5" s="12">
        <v>0.54652777777777772</v>
      </c>
      <c r="D5">
        <v>10</v>
      </c>
      <c r="E5" t="s">
        <v>438</v>
      </c>
    </row>
    <row r="6" spans="1:5" x14ac:dyDescent="0.25">
      <c r="A6">
        <v>12</v>
      </c>
      <c r="B6">
        <v>4</v>
      </c>
      <c r="C6" s="12">
        <v>0.55000000000000004</v>
      </c>
      <c r="D6">
        <v>13</v>
      </c>
      <c r="E6" t="s">
        <v>438</v>
      </c>
    </row>
    <row r="7" spans="1:5" x14ac:dyDescent="0.25">
      <c r="A7">
        <v>12</v>
      </c>
      <c r="B7">
        <v>5</v>
      </c>
      <c r="C7" s="12">
        <v>0.5541666666666667</v>
      </c>
      <c r="D7">
        <v>15</v>
      </c>
      <c r="E7" t="s">
        <v>438</v>
      </c>
    </row>
    <row r="8" spans="1:5" x14ac:dyDescent="0.25">
      <c r="A8">
        <v>12</v>
      </c>
      <c r="B8">
        <v>5</v>
      </c>
      <c r="C8" s="12">
        <v>0.55694444444444446</v>
      </c>
      <c r="D8">
        <v>18</v>
      </c>
      <c r="E8" t="s">
        <v>438</v>
      </c>
    </row>
    <row r="9" spans="1:5" x14ac:dyDescent="0.25">
      <c r="A9">
        <v>11</v>
      </c>
      <c r="B9">
        <v>4</v>
      </c>
      <c r="C9" s="12">
        <v>0.56111111111111112</v>
      </c>
      <c r="D9">
        <v>20</v>
      </c>
      <c r="E9" t="s">
        <v>438</v>
      </c>
    </row>
    <row r="10" spans="1:5" x14ac:dyDescent="0.25">
      <c r="A10">
        <v>11</v>
      </c>
      <c r="B10">
        <v>11</v>
      </c>
      <c r="C10" s="12">
        <v>0.56458333333333333</v>
      </c>
      <c r="D10">
        <v>23</v>
      </c>
      <c r="E10" t="s">
        <v>438</v>
      </c>
    </row>
    <row r="11" spans="1:5" x14ac:dyDescent="0.25">
      <c r="A11">
        <v>12</v>
      </c>
      <c r="B11">
        <v>5</v>
      </c>
      <c r="C11" s="12">
        <v>0.56944444444444442</v>
      </c>
      <c r="D11">
        <v>26</v>
      </c>
      <c r="E11" t="s">
        <v>438</v>
      </c>
    </row>
    <row r="12" spans="1:5" x14ac:dyDescent="0.25">
      <c r="A12">
        <v>11</v>
      </c>
      <c r="B12">
        <v>5</v>
      </c>
      <c r="C12" s="12">
        <v>0.57291666666666663</v>
      </c>
      <c r="D12">
        <v>28</v>
      </c>
      <c r="E12" t="s">
        <v>438</v>
      </c>
    </row>
    <row r="13" spans="1:5" x14ac:dyDescent="0.25">
      <c r="A13">
        <v>11</v>
      </c>
      <c r="B13">
        <v>4</v>
      </c>
      <c r="C13" s="12">
        <v>0.57638888888888884</v>
      </c>
      <c r="D13">
        <v>30</v>
      </c>
      <c r="E13" t="s">
        <v>438</v>
      </c>
    </row>
    <row r="14" spans="1:5" x14ac:dyDescent="0.25">
      <c r="A14">
        <v>11</v>
      </c>
      <c r="B14">
        <v>4</v>
      </c>
      <c r="C14" s="12">
        <v>0.57986111111111116</v>
      </c>
      <c r="D14">
        <v>32</v>
      </c>
      <c r="E14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D6D7-326A-40D7-8DC6-A2FC771C366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1.9710000000000001</v>
      </c>
      <c r="B1" s="1">
        <v>0.38680555555555557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048E-EBF7-41A8-8920-8D5EAB406785}">
  <dimension ref="A1:T21"/>
  <sheetViews>
    <sheetView workbookViewId="0">
      <selection activeCell="A22" sqref="A22"/>
    </sheetView>
  </sheetViews>
  <sheetFormatPr defaultRowHeight="15" x14ac:dyDescent="0.25"/>
  <sheetData>
    <row r="1" spans="1:20" x14ac:dyDescent="0.25">
      <c r="A1" t="s">
        <v>41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20" x14ac:dyDescent="0.25">
      <c r="A3" t="s">
        <v>16</v>
      </c>
      <c r="C3" t="s">
        <v>17</v>
      </c>
      <c r="G3">
        <v>43.340800000000002</v>
      </c>
      <c r="I3">
        <v>57.120899999999999</v>
      </c>
      <c r="Q3" t="s">
        <v>36</v>
      </c>
      <c r="S3" s="3" t="s">
        <v>37</v>
      </c>
    </row>
    <row r="4" spans="1:20" x14ac:dyDescent="0.25">
      <c r="A4" t="s">
        <v>18</v>
      </c>
      <c r="B4" t="s">
        <v>19</v>
      </c>
      <c r="C4" t="s">
        <v>17</v>
      </c>
      <c r="D4">
        <v>26.1</v>
      </c>
      <c r="E4">
        <v>0.875</v>
      </c>
      <c r="F4">
        <v>0.15093000000000001</v>
      </c>
      <c r="G4">
        <v>29.8109</v>
      </c>
      <c r="H4">
        <v>3.4700000000000002E-2</v>
      </c>
      <c r="I4">
        <v>25.855</v>
      </c>
      <c r="J4" t="s">
        <v>20</v>
      </c>
      <c r="K4">
        <v>49.4285</v>
      </c>
      <c r="L4">
        <v>5.7500000000000002E-2</v>
      </c>
      <c r="M4" t="s">
        <v>21</v>
      </c>
      <c r="N4" t="s">
        <v>22</v>
      </c>
      <c r="O4" s="2">
        <v>45517.833379629628</v>
      </c>
      <c r="Q4" s="4">
        <v>50.14</v>
      </c>
      <c r="R4">
        <f t="shared" ref="R4:R9" si="0">100*K4/Q4</f>
        <v>98.580973274830484</v>
      </c>
      <c r="S4" s="3">
        <v>49.726999999999997</v>
      </c>
      <c r="T4">
        <f t="shared" ref="T4:T9" si="1">100*K4/S4</f>
        <v>99.399722484766841</v>
      </c>
    </row>
    <row r="5" spans="1:20" x14ac:dyDescent="0.25">
      <c r="A5" t="s">
        <v>23</v>
      </c>
      <c r="B5" t="s">
        <v>19</v>
      </c>
      <c r="C5" t="s">
        <v>17</v>
      </c>
      <c r="D5">
        <v>19.03</v>
      </c>
      <c r="E5">
        <v>1.004</v>
      </c>
      <c r="F5">
        <v>9.8699999999999996E-2</v>
      </c>
      <c r="G5">
        <v>18.969799999999999</v>
      </c>
      <c r="H5">
        <v>2.9600000000000001E-2</v>
      </c>
      <c r="I5">
        <v>14.2418</v>
      </c>
      <c r="J5" t="s">
        <v>24</v>
      </c>
      <c r="K5">
        <v>40.581800000000001</v>
      </c>
      <c r="L5">
        <v>6.3399999999999998E-2</v>
      </c>
      <c r="M5" t="s">
        <v>21</v>
      </c>
      <c r="N5" t="s">
        <v>22</v>
      </c>
      <c r="O5" s="2">
        <v>45517.833414351851</v>
      </c>
      <c r="Q5" s="4">
        <v>40.4</v>
      </c>
      <c r="R5">
        <f t="shared" si="0"/>
        <v>100.45000000000002</v>
      </c>
      <c r="S5" s="3">
        <v>40.6</v>
      </c>
      <c r="T5">
        <f t="shared" si="1"/>
        <v>99.955172413793107</v>
      </c>
    </row>
    <row r="6" spans="1:20" x14ac:dyDescent="0.25">
      <c r="A6" t="s">
        <v>38</v>
      </c>
      <c r="B6" t="s">
        <v>19</v>
      </c>
      <c r="C6" t="s">
        <v>17</v>
      </c>
      <c r="D6">
        <v>7.0000000000000007E-2</v>
      </c>
      <c r="E6">
        <v>0.98499999999999999</v>
      </c>
      <c r="F6">
        <v>5.8E-4</v>
      </c>
      <c r="G6">
        <v>6.8400000000000002E-2</v>
      </c>
      <c r="H6">
        <v>7.1000000000000004E-3</v>
      </c>
      <c r="I6">
        <v>3.5999999999999997E-2</v>
      </c>
      <c r="J6" t="s">
        <v>39</v>
      </c>
      <c r="K6">
        <v>9.5699999999999993E-2</v>
      </c>
      <c r="L6">
        <v>0.01</v>
      </c>
      <c r="M6" t="s">
        <v>40</v>
      </c>
      <c r="N6" t="s">
        <v>22</v>
      </c>
      <c r="O6" s="2">
        <v>45517.833564814813</v>
      </c>
      <c r="Q6" s="4"/>
      <c r="R6" t="e">
        <f t="shared" si="0"/>
        <v>#DIV/0!</v>
      </c>
      <c r="S6" s="3">
        <v>7.0000000000000007E-2</v>
      </c>
      <c r="T6">
        <f t="shared" si="1"/>
        <v>136.71428571428569</v>
      </c>
    </row>
    <row r="7" spans="1:20" x14ac:dyDescent="0.25">
      <c r="A7" t="s">
        <v>25</v>
      </c>
      <c r="B7" t="s">
        <v>19</v>
      </c>
      <c r="C7" t="s">
        <v>17</v>
      </c>
      <c r="D7">
        <v>7.0000000000000007E-2</v>
      </c>
      <c r="E7">
        <v>0.81799999999999995</v>
      </c>
      <c r="F7">
        <v>7.2999999999999996E-4</v>
      </c>
      <c r="G7">
        <v>8.9599999999999999E-2</v>
      </c>
      <c r="H7">
        <v>1.18E-2</v>
      </c>
      <c r="I7">
        <v>3.44E-2</v>
      </c>
      <c r="J7" t="s">
        <v>26</v>
      </c>
      <c r="K7">
        <v>0.1157</v>
      </c>
      <c r="L7">
        <v>1.52E-2</v>
      </c>
      <c r="M7" t="s">
        <v>25</v>
      </c>
      <c r="N7" t="s">
        <v>27</v>
      </c>
      <c r="Q7" s="4">
        <v>0.14000000000000001</v>
      </c>
      <c r="R7">
        <f t="shared" si="0"/>
        <v>82.642857142857139</v>
      </c>
      <c r="S7" s="3">
        <v>0.12</v>
      </c>
      <c r="T7">
        <f t="shared" si="1"/>
        <v>96.416666666666671</v>
      </c>
    </row>
    <row r="8" spans="1:20" x14ac:dyDescent="0.25">
      <c r="A8" t="s">
        <v>28</v>
      </c>
      <c r="B8" t="s">
        <v>19</v>
      </c>
      <c r="C8" t="s">
        <v>17</v>
      </c>
      <c r="D8">
        <v>6.34</v>
      </c>
      <c r="E8">
        <v>0.91900000000000004</v>
      </c>
      <c r="F8">
        <v>5.7639999999999997E-2</v>
      </c>
      <c r="G8">
        <v>6.8997999999999999</v>
      </c>
      <c r="H8">
        <v>2.7799999999999998E-2</v>
      </c>
      <c r="I8">
        <v>2.6051000000000002</v>
      </c>
      <c r="J8" t="s">
        <v>29</v>
      </c>
      <c r="K8">
        <v>8.8765000000000001</v>
      </c>
      <c r="L8">
        <v>3.5700000000000003E-2</v>
      </c>
      <c r="M8" t="s">
        <v>30</v>
      </c>
      <c r="N8" t="s">
        <v>22</v>
      </c>
      <c r="O8" s="2">
        <v>45517.833124999997</v>
      </c>
      <c r="Q8" s="4">
        <v>8.83</v>
      </c>
      <c r="R8">
        <f t="shared" si="0"/>
        <v>100.52661381653454</v>
      </c>
      <c r="S8" s="3">
        <v>8.8186999999999998</v>
      </c>
      <c r="T8">
        <f t="shared" si="1"/>
        <v>100.65542540283715</v>
      </c>
    </row>
    <row r="9" spans="1:20" x14ac:dyDescent="0.25">
      <c r="A9" t="s">
        <v>31</v>
      </c>
      <c r="B9" t="s">
        <v>19</v>
      </c>
      <c r="C9" t="s">
        <v>17</v>
      </c>
      <c r="D9">
        <v>0.25</v>
      </c>
      <c r="E9">
        <v>0.83599999999999997</v>
      </c>
      <c r="F9">
        <v>2.49E-3</v>
      </c>
      <c r="G9">
        <v>0.2974</v>
      </c>
      <c r="H9">
        <v>1.6199999999999999E-2</v>
      </c>
      <c r="I9">
        <v>0.10680000000000001</v>
      </c>
      <c r="J9" t="s">
        <v>32</v>
      </c>
      <c r="K9">
        <v>0.3785</v>
      </c>
      <c r="L9">
        <v>2.06E-2</v>
      </c>
      <c r="M9" t="s">
        <v>31</v>
      </c>
      <c r="N9" t="s">
        <v>27</v>
      </c>
      <c r="Q9" s="4">
        <v>0.4</v>
      </c>
      <c r="R9">
        <f t="shared" si="0"/>
        <v>94.625</v>
      </c>
      <c r="S9" s="3">
        <v>0.39100000000000001</v>
      </c>
      <c r="T9">
        <f t="shared" si="1"/>
        <v>96.803069053708441</v>
      </c>
    </row>
    <row r="10" spans="1:20" x14ac:dyDescent="0.25">
      <c r="A10" t="s">
        <v>33</v>
      </c>
      <c r="G10">
        <v>99.476699999999994</v>
      </c>
      <c r="I10">
        <v>100</v>
      </c>
      <c r="K10">
        <v>99.476699999999994</v>
      </c>
    </row>
    <row r="12" spans="1:20" x14ac:dyDescent="0.25">
      <c r="A12" t="s">
        <v>42</v>
      </c>
    </row>
    <row r="13" spans="1:2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</row>
    <row r="14" spans="1:20" x14ac:dyDescent="0.25">
      <c r="A14" t="s">
        <v>16</v>
      </c>
      <c r="C14" t="s">
        <v>17</v>
      </c>
      <c r="G14">
        <v>43.448799999999999</v>
      </c>
      <c r="I14">
        <v>57.134900000000002</v>
      </c>
      <c r="Q14" t="s">
        <v>36</v>
      </c>
      <c r="S14" s="3" t="s">
        <v>37</v>
      </c>
    </row>
    <row r="15" spans="1:20" x14ac:dyDescent="0.25">
      <c r="A15" t="s">
        <v>18</v>
      </c>
      <c r="B15" t="s">
        <v>19</v>
      </c>
      <c r="C15" t="s">
        <v>17</v>
      </c>
      <c r="D15">
        <v>26.21</v>
      </c>
      <c r="E15">
        <v>0.877</v>
      </c>
      <c r="F15">
        <v>0.15159</v>
      </c>
      <c r="G15">
        <v>29.8965</v>
      </c>
      <c r="H15">
        <v>3.4700000000000002E-2</v>
      </c>
      <c r="I15">
        <v>25.871099999999998</v>
      </c>
      <c r="J15" t="s">
        <v>20</v>
      </c>
      <c r="K15">
        <v>49.570399999999999</v>
      </c>
      <c r="L15">
        <v>5.7500000000000002E-2</v>
      </c>
      <c r="M15" t="s">
        <v>21</v>
      </c>
      <c r="N15" t="s">
        <v>22</v>
      </c>
      <c r="O15" s="2">
        <v>45517.833379629628</v>
      </c>
      <c r="Q15" s="4">
        <v>50.14</v>
      </c>
      <c r="R15">
        <f t="shared" ref="R15:R20" si="2">100*K15/Q15</f>
        <v>98.863980853609888</v>
      </c>
      <c r="S15" s="3">
        <v>49.344205260000003</v>
      </c>
      <c r="T15">
        <f t="shared" ref="T15:T20" si="3">100*K15/S15</f>
        <v>100.45840183018078</v>
      </c>
    </row>
    <row r="16" spans="1:20" x14ac:dyDescent="0.25">
      <c r="A16" t="s">
        <v>23</v>
      </c>
      <c r="B16" t="s">
        <v>19</v>
      </c>
      <c r="C16" t="s">
        <v>17</v>
      </c>
      <c r="D16">
        <v>19.12</v>
      </c>
      <c r="E16">
        <v>1.004</v>
      </c>
      <c r="F16">
        <v>9.9129999999999996E-2</v>
      </c>
      <c r="G16">
        <v>19.049900000000001</v>
      </c>
      <c r="H16">
        <v>2.9700000000000001E-2</v>
      </c>
      <c r="I16">
        <v>14.2699</v>
      </c>
      <c r="J16" t="s">
        <v>24</v>
      </c>
      <c r="K16">
        <v>40.753300000000003</v>
      </c>
      <c r="L16">
        <v>6.3500000000000001E-2</v>
      </c>
      <c r="M16" t="s">
        <v>21</v>
      </c>
      <c r="N16" t="s">
        <v>22</v>
      </c>
      <c r="O16" s="2">
        <v>45517.833414351851</v>
      </c>
      <c r="Q16" s="4">
        <v>40.4</v>
      </c>
      <c r="R16">
        <f t="shared" si="2"/>
        <v>100.87450495049507</v>
      </c>
      <c r="S16" s="3">
        <v>40.398155260000003</v>
      </c>
      <c r="T16">
        <f t="shared" si="3"/>
        <v>100.8791112804887</v>
      </c>
    </row>
    <row r="17" spans="1:20" x14ac:dyDescent="0.25">
      <c r="A17" t="s">
        <v>38</v>
      </c>
      <c r="B17" t="s">
        <v>19</v>
      </c>
      <c r="C17" t="s">
        <v>17</v>
      </c>
      <c r="D17">
        <v>0.03</v>
      </c>
      <c r="E17">
        <v>0.98399999999999999</v>
      </c>
      <c r="F17">
        <v>2.2000000000000001E-4</v>
      </c>
      <c r="G17">
        <v>2.6100000000000002E-2</v>
      </c>
      <c r="H17">
        <v>7.0000000000000001E-3</v>
      </c>
      <c r="I17">
        <v>1.37E-2</v>
      </c>
      <c r="J17" t="s">
        <v>39</v>
      </c>
      <c r="K17">
        <v>3.6499999999999998E-2</v>
      </c>
      <c r="L17">
        <v>9.7999999999999997E-3</v>
      </c>
      <c r="M17" t="s">
        <v>40</v>
      </c>
      <c r="N17" t="s">
        <v>22</v>
      </c>
      <c r="O17" s="2">
        <v>45517.833564814813</v>
      </c>
      <c r="Q17" s="4"/>
      <c r="R17" t="e">
        <f t="shared" si="2"/>
        <v>#DIV/0!</v>
      </c>
      <c r="S17" s="3">
        <v>5.5544400000000001E-2</v>
      </c>
      <c r="T17">
        <f t="shared" si="3"/>
        <v>65.713195209598084</v>
      </c>
    </row>
    <row r="18" spans="1:20" x14ac:dyDescent="0.25">
      <c r="A18" t="s">
        <v>25</v>
      </c>
      <c r="B18" t="s">
        <v>19</v>
      </c>
      <c r="C18" t="s">
        <v>17</v>
      </c>
      <c r="D18">
        <v>0.08</v>
      </c>
      <c r="E18">
        <v>0.81799999999999995</v>
      </c>
      <c r="F18">
        <v>8.0999999999999996E-4</v>
      </c>
      <c r="G18">
        <v>9.8799999999999999E-2</v>
      </c>
      <c r="H18">
        <v>1.17E-2</v>
      </c>
      <c r="I18">
        <v>3.78E-2</v>
      </c>
      <c r="J18" t="s">
        <v>26</v>
      </c>
      <c r="K18">
        <v>0.12759999999999999</v>
      </c>
      <c r="L18">
        <v>1.52E-2</v>
      </c>
      <c r="M18" t="s">
        <v>25</v>
      </c>
      <c r="N18" t="s">
        <v>27</v>
      </c>
      <c r="Q18" s="4">
        <v>0.14000000000000001</v>
      </c>
      <c r="R18">
        <f t="shared" si="2"/>
        <v>91.142857142857139</v>
      </c>
      <c r="S18" s="3">
        <v>0.127634</v>
      </c>
      <c r="T18">
        <f t="shared" si="3"/>
        <v>99.973361330053123</v>
      </c>
    </row>
    <row r="19" spans="1:20" x14ac:dyDescent="0.25">
      <c r="A19" t="s">
        <v>28</v>
      </c>
      <c r="B19" t="s">
        <v>19</v>
      </c>
      <c r="C19" t="s">
        <v>17</v>
      </c>
      <c r="D19">
        <v>6.24</v>
      </c>
      <c r="E19">
        <v>0.91900000000000004</v>
      </c>
      <c r="F19">
        <v>5.67E-2</v>
      </c>
      <c r="G19">
        <v>6.7885</v>
      </c>
      <c r="H19">
        <v>2.7699999999999999E-2</v>
      </c>
      <c r="I19">
        <v>2.5573999999999999</v>
      </c>
      <c r="J19" t="s">
        <v>29</v>
      </c>
      <c r="K19">
        <v>8.7332999999999998</v>
      </c>
      <c r="L19">
        <v>3.56E-2</v>
      </c>
      <c r="M19" t="s">
        <v>30</v>
      </c>
      <c r="N19" t="s">
        <v>22</v>
      </c>
      <c r="O19" s="2">
        <v>45517.833124999997</v>
      </c>
      <c r="Q19" s="4">
        <v>8.83</v>
      </c>
      <c r="R19">
        <f t="shared" si="2"/>
        <v>98.9048697621744</v>
      </c>
      <c r="S19" s="3">
        <v>8.7768210530000008</v>
      </c>
      <c r="T19">
        <f t="shared" si="3"/>
        <v>99.504136489314362</v>
      </c>
    </row>
    <row r="20" spans="1:20" x14ac:dyDescent="0.25">
      <c r="A20" t="s">
        <v>31</v>
      </c>
      <c r="B20" t="s">
        <v>19</v>
      </c>
      <c r="C20" t="s">
        <v>17</v>
      </c>
      <c r="D20">
        <v>0.27</v>
      </c>
      <c r="E20">
        <v>0.83599999999999997</v>
      </c>
      <c r="F20">
        <v>2.6900000000000001E-3</v>
      </c>
      <c r="G20">
        <v>0.32129999999999997</v>
      </c>
      <c r="H20">
        <v>1.6299999999999999E-2</v>
      </c>
      <c r="I20">
        <v>0.1152</v>
      </c>
      <c r="J20" t="s">
        <v>32</v>
      </c>
      <c r="K20">
        <v>0.40889999999999999</v>
      </c>
      <c r="L20">
        <v>2.07E-2</v>
      </c>
      <c r="M20" t="s">
        <v>31</v>
      </c>
      <c r="N20" t="s">
        <v>27</v>
      </c>
      <c r="Q20" s="4">
        <v>0.4</v>
      </c>
      <c r="R20">
        <f t="shared" si="2"/>
        <v>102.22499999999999</v>
      </c>
      <c r="S20" s="3">
        <v>0.40540379999999998</v>
      </c>
      <c r="T20">
        <f t="shared" si="3"/>
        <v>100.86239941510169</v>
      </c>
    </row>
    <row r="21" spans="1:20" x14ac:dyDescent="0.25">
      <c r="A21" t="s">
        <v>33</v>
      </c>
      <c r="G21">
        <v>99.63</v>
      </c>
      <c r="I21">
        <v>100</v>
      </c>
      <c r="K21">
        <v>99.63</v>
      </c>
    </row>
  </sheetData>
  <conditionalFormatting sqref="R3:R9">
    <cfRule type="cellIs" dxfId="133" priority="4" operator="between">
      <formula>95</formula>
      <formula>105</formula>
    </cfRule>
  </conditionalFormatting>
  <conditionalFormatting sqref="R15:R20">
    <cfRule type="cellIs" dxfId="132" priority="2" operator="between">
      <formula>95</formula>
      <formula>105</formula>
    </cfRule>
  </conditionalFormatting>
  <conditionalFormatting sqref="T3:T9">
    <cfRule type="cellIs" dxfId="131" priority="3" operator="between">
      <formula>95</formula>
      <formula>105</formula>
    </cfRule>
  </conditionalFormatting>
  <conditionalFormatting sqref="T15:T20">
    <cfRule type="cellIs" dxfId="130" priority="1" operator="between">
      <formula>95</formula>
      <formula>105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F980-4D3C-41C2-8DFF-B21EE32C046C}">
  <dimension ref="A1:Z862"/>
  <sheetViews>
    <sheetView workbookViewId="0">
      <selection sqref="A1:XFD1048576"/>
    </sheetView>
  </sheetViews>
  <sheetFormatPr defaultRowHeight="15" x14ac:dyDescent="0.25"/>
  <cols>
    <col min="19" max="19" width="9.140625" style="8"/>
    <col min="24" max="24" width="11" customWidth="1"/>
  </cols>
  <sheetData>
    <row r="1" spans="1:20" x14ac:dyDescent="0.25">
      <c r="A1" t="s">
        <v>34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20" x14ac:dyDescent="0.25">
      <c r="A3" t="s">
        <v>16</v>
      </c>
      <c r="C3" t="s">
        <v>17</v>
      </c>
      <c r="G3">
        <v>43.6511</v>
      </c>
      <c r="I3">
        <v>57.151299999999999</v>
      </c>
      <c r="Q3" t="s">
        <v>36</v>
      </c>
      <c r="S3" s="8" t="s">
        <v>37</v>
      </c>
    </row>
    <row r="4" spans="1:20" x14ac:dyDescent="0.25">
      <c r="A4" t="s">
        <v>18</v>
      </c>
      <c r="B4" t="s">
        <v>19</v>
      </c>
      <c r="C4" t="s">
        <v>17</v>
      </c>
      <c r="D4">
        <v>26.29</v>
      </c>
      <c r="E4">
        <v>0.877</v>
      </c>
      <c r="F4">
        <v>0.15201000000000001</v>
      </c>
      <c r="G4">
        <v>29.977599999999999</v>
      </c>
      <c r="H4">
        <v>3.4799999999999998E-2</v>
      </c>
      <c r="I4">
        <v>25.828499999999998</v>
      </c>
      <c r="J4" t="s">
        <v>20</v>
      </c>
      <c r="K4">
        <v>49.704999999999998</v>
      </c>
      <c r="L4">
        <v>5.7700000000000001E-2</v>
      </c>
      <c r="M4" t="s">
        <v>21</v>
      </c>
      <c r="N4" t="s">
        <v>22</v>
      </c>
      <c r="O4" s="2">
        <v>45517.833379629628</v>
      </c>
      <c r="Q4" s="4">
        <v>50.14</v>
      </c>
      <c r="R4">
        <f t="shared" ref="R4:R9" si="0">100*$K4/Q4</f>
        <v>99.132429198244907</v>
      </c>
      <c r="S4" s="8">
        <v>49.344205260000003</v>
      </c>
      <c r="T4">
        <f t="shared" ref="T4:T9" si="1">100*$K4/S4</f>
        <v>100.73117955411163</v>
      </c>
    </row>
    <row r="5" spans="1:20" x14ac:dyDescent="0.25">
      <c r="A5" t="s">
        <v>23</v>
      </c>
      <c r="B5" t="s">
        <v>19</v>
      </c>
      <c r="C5" t="s">
        <v>17</v>
      </c>
      <c r="D5">
        <v>19.25</v>
      </c>
      <c r="E5">
        <v>1.004</v>
      </c>
      <c r="F5">
        <v>9.9839999999999998E-2</v>
      </c>
      <c r="G5">
        <v>19.177</v>
      </c>
      <c r="H5">
        <v>2.98E-2</v>
      </c>
      <c r="I5">
        <v>14.3025</v>
      </c>
      <c r="J5" t="s">
        <v>24</v>
      </c>
      <c r="K5">
        <v>41.024999999999999</v>
      </c>
      <c r="L5">
        <v>6.3700000000000007E-2</v>
      </c>
      <c r="M5" t="s">
        <v>21</v>
      </c>
      <c r="N5" t="s">
        <v>22</v>
      </c>
      <c r="O5" s="2">
        <v>45517.833414351851</v>
      </c>
      <c r="Q5" s="4">
        <v>40.4</v>
      </c>
      <c r="R5">
        <f t="shared" si="0"/>
        <v>101.54702970297031</v>
      </c>
      <c r="S5" s="8">
        <v>40.398155260000003</v>
      </c>
      <c r="T5">
        <f t="shared" si="1"/>
        <v>101.55166674311157</v>
      </c>
    </row>
    <row r="6" spans="1:20" x14ac:dyDescent="0.25">
      <c r="A6" t="s">
        <v>38</v>
      </c>
      <c r="B6" t="s">
        <v>19</v>
      </c>
      <c r="C6" t="s">
        <v>17</v>
      </c>
      <c r="D6">
        <v>0.02</v>
      </c>
      <c r="E6">
        <v>0.98399999999999999</v>
      </c>
      <c r="F6">
        <v>2.1000000000000001E-4</v>
      </c>
      <c r="G6">
        <v>2.53E-2</v>
      </c>
      <c r="H6">
        <v>7.0000000000000001E-3</v>
      </c>
      <c r="I6">
        <v>1.32E-2</v>
      </c>
      <c r="J6" t="s">
        <v>39</v>
      </c>
      <c r="K6">
        <v>3.5400000000000001E-2</v>
      </c>
      <c r="L6">
        <v>9.7999999999999997E-3</v>
      </c>
      <c r="M6" t="s">
        <v>40</v>
      </c>
      <c r="N6" t="s">
        <v>22</v>
      </c>
      <c r="O6" s="2">
        <v>45517.833564814813</v>
      </c>
      <c r="Q6" s="4"/>
      <c r="R6" t="e">
        <f t="shared" si="0"/>
        <v>#DIV/0!</v>
      </c>
      <c r="S6" s="8">
        <v>5.5544400000000001E-2</v>
      </c>
      <c r="T6">
        <f t="shared" si="1"/>
        <v>63.732797545747189</v>
      </c>
    </row>
    <row r="7" spans="1:20" x14ac:dyDescent="0.25">
      <c r="A7" t="s">
        <v>25</v>
      </c>
      <c r="B7" t="s">
        <v>19</v>
      </c>
      <c r="C7" t="s">
        <v>17</v>
      </c>
      <c r="D7">
        <v>0.08</v>
      </c>
      <c r="E7">
        <v>0.81799999999999995</v>
      </c>
      <c r="F7">
        <v>7.6999999999999996E-4</v>
      </c>
      <c r="G7">
        <v>9.4700000000000006E-2</v>
      </c>
      <c r="H7">
        <v>1.18E-2</v>
      </c>
      <c r="I7">
        <v>3.61E-2</v>
      </c>
      <c r="J7" t="s">
        <v>26</v>
      </c>
      <c r="K7">
        <v>0.12230000000000001</v>
      </c>
      <c r="L7">
        <v>1.5299999999999999E-2</v>
      </c>
      <c r="M7" t="s">
        <v>25</v>
      </c>
      <c r="N7" t="s">
        <v>27</v>
      </c>
      <c r="O7" s="2"/>
      <c r="Q7" s="4">
        <v>0.14000000000000001</v>
      </c>
      <c r="R7">
        <f t="shared" si="0"/>
        <v>87.357142857142847</v>
      </c>
      <c r="S7" s="8">
        <v>0.127634</v>
      </c>
      <c r="T7">
        <f t="shared" si="1"/>
        <v>95.820862779510165</v>
      </c>
    </row>
    <row r="8" spans="1:20" x14ac:dyDescent="0.25">
      <c r="A8" t="s">
        <v>28</v>
      </c>
      <c r="B8" t="s">
        <v>19</v>
      </c>
      <c r="C8" t="s">
        <v>17</v>
      </c>
      <c r="D8">
        <v>6.25</v>
      </c>
      <c r="E8">
        <v>0.91900000000000004</v>
      </c>
      <c r="F8">
        <v>5.6860000000000001E-2</v>
      </c>
      <c r="G8">
        <v>6.8071999999999999</v>
      </c>
      <c r="H8">
        <v>2.7699999999999999E-2</v>
      </c>
      <c r="I8">
        <v>2.5531999999999999</v>
      </c>
      <c r="J8" t="s">
        <v>29</v>
      </c>
      <c r="K8">
        <v>8.7573000000000008</v>
      </c>
      <c r="L8">
        <v>3.5700000000000003E-2</v>
      </c>
      <c r="M8" t="s">
        <v>30</v>
      </c>
      <c r="N8" t="s">
        <v>22</v>
      </c>
      <c r="O8" s="2">
        <v>45517.833124999997</v>
      </c>
      <c r="Q8" s="4">
        <v>8.83</v>
      </c>
      <c r="R8">
        <f t="shared" si="0"/>
        <v>99.176670441676109</v>
      </c>
      <c r="S8" s="8">
        <v>8.7768210530000008</v>
      </c>
      <c r="T8">
        <f t="shared" si="1"/>
        <v>99.777584014962585</v>
      </c>
    </row>
    <row r="9" spans="1:20" x14ac:dyDescent="0.25">
      <c r="A9" t="s">
        <v>31</v>
      </c>
      <c r="B9" t="s">
        <v>19</v>
      </c>
      <c r="C9" t="s">
        <v>17</v>
      </c>
      <c r="D9">
        <v>0.27</v>
      </c>
      <c r="E9">
        <v>0.83599999999999997</v>
      </c>
      <c r="F9">
        <v>2.7000000000000001E-3</v>
      </c>
      <c r="G9">
        <v>0.3226</v>
      </c>
      <c r="H9">
        <v>1.6299999999999999E-2</v>
      </c>
      <c r="I9">
        <v>0.11509999999999999</v>
      </c>
      <c r="J9" t="s">
        <v>32</v>
      </c>
      <c r="K9">
        <v>0.41049999999999998</v>
      </c>
      <c r="L9">
        <v>2.07E-2</v>
      </c>
      <c r="M9" t="s">
        <v>31</v>
      </c>
      <c r="N9" t="s">
        <v>27</v>
      </c>
      <c r="Q9" s="4">
        <v>0.4</v>
      </c>
      <c r="R9">
        <f t="shared" si="0"/>
        <v>102.62499999999999</v>
      </c>
      <c r="S9" s="8">
        <v>0.40540379999999998</v>
      </c>
      <c r="T9">
        <f t="shared" si="1"/>
        <v>101.25706764465454</v>
      </c>
    </row>
    <row r="10" spans="1:20" x14ac:dyDescent="0.25">
      <c r="A10" t="s">
        <v>33</v>
      </c>
      <c r="G10">
        <v>100.05549999999999</v>
      </c>
      <c r="I10">
        <v>100</v>
      </c>
      <c r="K10">
        <v>100.05549999999999</v>
      </c>
    </row>
    <row r="14" spans="1:20" x14ac:dyDescent="0.25">
      <c r="A14" t="s">
        <v>35</v>
      </c>
    </row>
    <row r="15" spans="1:2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</row>
    <row r="16" spans="1:20" x14ac:dyDescent="0.25">
      <c r="A16" t="s">
        <v>16</v>
      </c>
      <c r="C16" t="s">
        <v>17</v>
      </c>
      <c r="G16">
        <v>43.723599999999998</v>
      </c>
      <c r="I16">
        <v>57.146099999999997</v>
      </c>
      <c r="Q16" t="s">
        <v>36</v>
      </c>
      <c r="S16" s="8" t="s">
        <v>37</v>
      </c>
    </row>
    <row r="17" spans="1:20" x14ac:dyDescent="0.25">
      <c r="A17" t="s">
        <v>18</v>
      </c>
      <c r="B17" t="s">
        <v>19</v>
      </c>
      <c r="C17" t="s">
        <v>17</v>
      </c>
      <c r="D17">
        <v>26.33</v>
      </c>
      <c r="E17">
        <v>0.876</v>
      </c>
      <c r="F17">
        <v>0.15225</v>
      </c>
      <c r="G17">
        <v>30.0349</v>
      </c>
      <c r="H17">
        <v>3.4799999999999998E-2</v>
      </c>
      <c r="I17">
        <v>25.832599999999999</v>
      </c>
      <c r="J17" t="s">
        <v>20</v>
      </c>
      <c r="K17">
        <v>49.799900000000001</v>
      </c>
      <c r="L17">
        <v>5.7799999999999997E-2</v>
      </c>
      <c r="M17" t="s">
        <v>21</v>
      </c>
      <c r="N17" t="s">
        <v>22</v>
      </c>
      <c r="O17" s="2">
        <v>45517.833379629628</v>
      </c>
      <c r="Q17" s="4">
        <v>50.14</v>
      </c>
      <c r="R17">
        <f t="shared" ref="R17:R22" si="2">100*$K17/Q17</f>
        <v>99.321699242122051</v>
      </c>
      <c r="S17" s="8">
        <v>49.344205260000003</v>
      </c>
      <c r="T17">
        <f t="shared" ref="T17:T22" si="3">100*$K17/S17</f>
        <v>100.92350203554579</v>
      </c>
    </row>
    <row r="18" spans="1:20" x14ac:dyDescent="0.25">
      <c r="A18" t="s">
        <v>23</v>
      </c>
      <c r="B18" t="s">
        <v>19</v>
      </c>
      <c r="C18" t="s">
        <v>17</v>
      </c>
      <c r="D18">
        <v>19.27</v>
      </c>
      <c r="E18">
        <v>1.004</v>
      </c>
      <c r="F18">
        <v>9.9930000000000005E-2</v>
      </c>
      <c r="G18">
        <v>19.1966</v>
      </c>
      <c r="H18">
        <v>2.98E-2</v>
      </c>
      <c r="I18">
        <v>14.2921</v>
      </c>
      <c r="J18" t="s">
        <v>24</v>
      </c>
      <c r="K18">
        <v>41.067</v>
      </c>
      <c r="L18">
        <v>6.3799999999999996E-2</v>
      </c>
      <c r="M18" t="s">
        <v>21</v>
      </c>
      <c r="N18" t="s">
        <v>22</v>
      </c>
      <c r="O18" s="2">
        <v>45517.833414351851</v>
      </c>
      <c r="Q18" s="4">
        <v>40.4</v>
      </c>
      <c r="R18">
        <f t="shared" si="2"/>
        <v>101.6509900990099</v>
      </c>
      <c r="S18" s="8">
        <v>40.398155260000003</v>
      </c>
      <c r="T18">
        <f t="shared" si="3"/>
        <v>101.65563188639518</v>
      </c>
    </row>
    <row r="19" spans="1:20" x14ac:dyDescent="0.25">
      <c r="A19" t="s">
        <v>38</v>
      </c>
      <c r="B19" t="s">
        <v>19</v>
      </c>
      <c r="C19" t="s">
        <v>17</v>
      </c>
      <c r="D19">
        <v>0.03</v>
      </c>
      <c r="E19">
        <v>0.98399999999999999</v>
      </c>
      <c r="F19">
        <v>2.7999999999999998E-4</v>
      </c>
      <c r="G19">
        <v>3.3300000000000003E-2</v>
      </c>
      <c r="H19">
        <v>7.1000000000000004E-3</v>
      </c>
      <c r="I19">
        <v>1.7399999999999999E-2</v>
      </c>
      <c r="J19" t="s">
        <v>39</v>
      </c>
      <c r="K19">
        <v>4.6600000000000003E-2</v>
      </c>
      <c r="L19">
        <v>9.9000000000000008E-3</v>
      </c>
      <c r="M19" t="s">
        <v>40</v>
      </c>
      <c r="N19" t="s">
        <v>22</v>
      </c>
      <c r="O19" s="2">
        <v>45517.833564814813</v>
      </c>
      <c r="Q19" s="4"/>
      <c r="R19" t="e">
        <f t="shared" si="2"/>
        <v>#DIV/0!</v>
      </c>
      <c r="S19" s="8">
        <v>5.5544400000000001E-2</v>
      </c>
      <c r="T19">
        <f t="shared" si="3"/>
        <v>83.89684648677455</v>
      </c>
    </row>
    <row r="20" spans="1:20" x14ac:dyDescent="0.25">
      <c r="A20" t="s">
        <v>25</v>
      </c>
      <c r="B20" t="s">
        <v>19</v>
      </c>
      <c r="C20" t="s">
        <v>17</v>
      </c>
      <c r="D20">
        <v>7.0000000000000007E-2</v>
      </c>
      <c r="E20">
        <v>0.81799999999999995</v>
      </c>
      <c r="F20">
        <v>7.3999999999999999E-4</v>
      </c>
      <c r="G20">
        <v>9.0200000000000002E-2</v>
      </c>
      <c r="H20">
        <v>1.18E-2</v>
      </c>
      <c r="I20">
        <v>3.4299999999999997E-2</v>
      </c>
      <c r="J20" t="s">
        <v>26</v>
      </c>
      <c r="K20">
        <v>0.1164</v>
      </c>
      <c r="L20">
        <v>1.52E-2</v>
      </c>
      <c r="M20" t="s">
        <v>25</v>
      </c>
      <c r="N20" t="s">
        <v>27</v>
      </c>
      <c r="Q20" s="4">
        <v>0.14000000000000001</v>
      </c>
      <c r="R20">
        <f t="shared" si="2"/>
        <v>83.142857142857139</v>
      </c>
      <c r="S20" s="8">
        <v>0.127634</v>
      </c>
      <c r="T20">
        <f t="shared" si="3"/>
        <v>91.198270053434044</v>
      </c>
    </row>
    <row r="21" spans="1:20" x14ac:dyDescent="0.25">
      <c r="A21" t="s">
        <v>28</v>
      </c>
      <c r="B21" t="s">
        <v>19</v>
      </c>
      <c r="C21" t="s">
        <v>17</v>
      </c>
      <c r="D21">
        <v>6.28</v>
      </c>
      <c r="E21">
        <v>0.91900000000000004</v>
      </c>
      <c r="F21">
        <v>5.713E-2</v>
      </c>
      <c r="G21">
        <v>6.8395000000000001</v>
      </c>
      <c r="H21">
        <v>2.7799999999999998E-2</v>
      </c>
      <c r="I21">
        <v>2.5609000000000002</v>
      </c>
      <c r="J21" t="s">
        <v>29</v>
      </c>
      <c r="K21">
        <v>8.7988</v>
      </c>
      <c r="L21">
        <v>3.5700000000000003E-2</v>
      </c>
      <c r="M21" t="s">
        <v>30</v>
      </c>
      <c r="N21" t="s">
        <v>22</v>
      </c>
      <c r="O21" s="2">
        <v>45517.833124999997</v>
      </c>
      <c r="Q21" s="4">
        <v>8.83</v>
      </c>
      <c r="R21">
        <f t="shared" si="2"/>
        <v>99.646659116647797</v>
      </c>
      <c r="S21" s="8">
        <v>8.7768210530000008</v>
      </c>
      <c r="T21">
        <f t="shared" si="3"/>
        <v>100.25042036139595</v>
      </c>
    </row>
    <row r="22" spans="1:20" x14ac:dyDescent="0.25">
      <c r="A22" t="s">
        <v>31</v>
      </c>
      <c r="B22" t="s">
        <v>19</v>
      </c>
      <c r="C22" t="s">
        <v>17</v>
      </c>
      <c r="D22">
        <v>0.27</v>
      </c>
      <c r="E22">
        <v>0.83599999999999997</v>
      </c>
      <c r="F22">
        <v>2.7399999999999998E-3</v>
      </c>
      <c r="G22">
        <v>0.32750000000000001</v>
      </c>
      <c r="H22">
        <v>1.6299999999999999E-2</v>
      </c>
      <c r="I22">
        <v>0.1166</v>
      </c>
      <c r="J22" t="s">
        <v>32</v>
      </c>
      <c r="K22">
        <v>0.41670000000000001</v>
      </c>
      <c r="L22">
        <v>2.0799999999999999E-2</v>
      </c>
      <c r="M22" t="s">
        <v>31</v>
      </c>
      <c r="N22" t="s">
        <v>27</v>
      </c>
      <c r="Q22" s="4">
        <v>0.4</v>
      </c>
      <c r="R22">
        <f t="shared" si="2"/>
        <v>104.175</v>
      </c>
      <c r="S22" s="8">
        <v>0.40540379999999998</v>
      </c>
      <c r="T22">
        <f t="shared" si="3"/>
        <v>102.78640703417186</v>
      </c>
    </row>
    <row r="23" spans="1:20" x14ac:dyDescent="0.25">
      <c r="A23" t="s">
        <v>33</v>
      </c>
      <c r="G23">
        <v>100.24550000000001</v>
      </c>
      <c r="I23">
        <v>100</v>
      </c>
      <c r="K23">
        <v>100.24550000000001</v>
      </c>
    </row>
    <row r="25" spans="1:20" x14ac:dyDescent="0.25">
      <c r="A25" t="s">
        <v>43</v>
      </c>
    </row>
    <row r="26" spans="1:2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20" x14ac:dyDescent="0.25">
      <c r="A27" t="s">
        <v>16</v>
      </c>
      <c r="C27" t="s">
        <v>17</v>
      </c>
      <c r="G27">
        <v>43.429499999999997</v>
      </c>
      <c r="I27">
        <v>57.138300000000001</v>
      </c>
      <c r="Q27" t="s">
        <v>36</v>
      </c>
      <c r="S27" s="8" t="s">
        <v>37</v>
      </c>
    </row>
    <row r="28" spans="1:20" x14ac:dyDescent="0.25">
      <c r="A28" t="s">
        <v>18</v>
      </c>
      <c r="B28" t="s">
        <v>19</v>
      </c>
      <c r="C28" t="s">
        <v>17</v>
      </c>
      <c r="D28">
        <v>26.14</v>
      </c>
      <c r="E28">
        <v>0.876</v>
      </c>
      <c r="F28">
        <v>0.15117</v>
      </c>
      <c r="G28">
        <v>29.841799999999999</v>
      </c>
      <c r="H28">
        <v>3.4700000000000002E-2</v>
      </c>
      <c r="I28">
        <v>25.8369</v>
      </c>
      <c r="J28" t="s">
        <v>20</v>
      </c>
      <c r="K28">
        <v>49.479900000000001</v>
      </c>
      <c r="L28">
        <v>5.7599999999999998E-2</v>
      </c>
      <c r="M28" t="s">
        <v>21</v>
      </c>
      <c r="N28" t="s">
        <v>22</v>
      </c>
      <c r="O28" s="2">
        <v>45517.833379629628</v>
      </c>
      <c r="Q28" s="4">
        <v>50.14</v>
      </c>
      <c r="R28">
        <f t="shared" ref="R28:R33" si="4">100*$K28/Q28</f>
        <v>98.683486238532112</v>
      </c>
      <c r="S28" s="8">
        <v>49.344205260000003</v>
      </c>
      <c r="T28">
        <f t="shared" ref="T28:T33" si="5">100*$K28/S28</f>
        <v>100.27499630257495</v>
      </c>
    </row>
    <row r="29" spans="1:20" x14ac:dyDescent="0.25">
      <c r="A29" t="s">
        <v>23</v>
      </c>
      <c r="B29" t="s">
        <v>19</v>
      </c>
      <c r="C29" t="s">
        <v>17</v>
      </c>
      <c r="D29">
        <v>19.12</v>
      </c>
      <c r="E29">
        <v>1.004</v>
      </c>
      <c r="F29">
        <v>9.9150000000000002E-2</v>
      </c>
      <c r="G29">
        <v>19.049199999999999</v>
      </c>
      <c r="H29">
        <v>2.9700000000000001E-2</v>
      </c>
      <c r="I29">
        <v>14.2765</v>
      </c>
      <c r="J29" t="s">
        <v>24</v>
      </c>
      <c r="K29">
        <v>40.7517</v>
      </c>
      <c r="L29">
        <v>6.3500000000000001E-2</v>
      </c>
      <c r="M29" t="s">
        <v>21</v>
      </c>
      <c r="N29" t="s">
        <v>22</v>
      </c>
      <c r="O29" s="2">
        <v>45517.833414351851</v>
      </c>
      <c r="Q29" s="4">
        <v>40.4</v>
      </c>
      <c r="R29">
        <f t="shared" si="4"/>
        <v>100.87054455445545</v>
      </c>
      <c r="S29" s="8">
        <v>40.398155260000003</v>
      </c>
      <c r="T29">
        <f t="shared" si="5"/>
        <v>100.8751507036017</v>
      </c>
    </row>
    <row r="30" spans="1:20" x14ac:dyDescent="0.25">
      <c r="A30" t="s">
        <v>38</v>
      </c>
      <c r="B30" t="s">
        <v>19</v>
      </c>
      <c r="C30" t="s">
        <v>17</v>
      </c>
      <c r="D30">
        <v>0.03</v>
      </c>
      <c r="E30">
        <v>0.98499999999999999</v>
      </c>
      <c r="F30">
        <v>2.7999999999999998E-4</v>
      </c>
      <c r="G30">
        <v>3.32E-2</v>
      </c>
      <c r="H30">
        <v>7.0000000000000001E-3</v>
      </c>
      <c r="I30">
        <v>1.7399999999999999E-2</v>
      </c>
      <c r="J30" t="s">
        <v>39</v>
      </c>
      <c r="K30">
        <v>4.6399999999999997E-2</v>
      </c>
      <c r="L30">
        <v>9.7999999999999997E-3</v>
      </c>
      <c r="M30" t="s">
        <v>40</v>
      </c>
      <c r="N30" t="s">
        <v>22</v>
      </c>
      <c r="O30" s="2">
        <v>45517.833564814813</v>
      </c>
      <c r="Q30" s="4"/>
      <c r="R30" t="e">
        <f t="shared" si="4"/>
        <v>#DIV/0!</v>
      </c>
      <c r="S30" s="8">
        <v>5.5544400000000001E-2</v>
      </c>
      <c r="T30">
        <f t="shared" si="5"/>
        <v>83.536774184256188</v>
      </c>
    </row>
    <row r="31" spans="1:20" x14ac:dyDescent="0.25">
      <c r="A31" t="s">
        <v>25</v>
      </c>
      <c r="B31" t="s">
        <v>19</v>
      </c>
      <c r="C31" t="s">
        <v>17</v>
      </c>
      <c r="D31">
        <v>0.08</v>
      </c>
      <c r="E31">
        <v>0.81799999999999995</v>
      </c>
      <c r="F31">
        <v>7.9000000000000001E-4</v>
      </c>
      <c r="G31">
        <v>9.6799999999999997E-2</v>
      </c>
      <c r="H31">
        <v>1.18E-2</v>
      </c>
      <c r="I31">
        <v>3.7100000000000001E-2</v>
      </c>
      <c r="J31" t="s">
        <v>26</v>
      </c>
      <c r="K31">
        <v>0.125</v>
      </c>
      <c r="L31">
        <v>1.5299999999999999E-2</v>
      </c>
      <c r="M31" t="s">
        <v>25</v>
      </c>
      <c r="N31" t="s">
        <v>27</v>
      </c>
      <c r="Q31" s="4">
        <v>0.14000000000000001</v>
      </c>
      <c r="R31">
        <f t="shared" si="4"/>
        <v>89.285714285714278</v>
      </c>
      <c r="S31" s="8">
        <v>0.127634</v>
      </c>
      <c r="T31">
        <f t="shared" si="5"/>
        <v>97.936286569409404</v>
      </c>
    </row>
    <row r="32" spans="1:20" x14ac:dyDescent="0.25">
      <c r="A32" t="s">
        <v>28</v>
      </c>
      <c r="B32" t="s">
        <v>19</v>
      </c>
      <c r="C32" t="s">
        <v>17</v>
      </c>
      <c r="D32">
        <v>6.29</v>
      </c>
      <c r="E32">
        <v>0.91900000000000004</v>
      </c>
      <c r="F32">
        <v>5.7200000000000001E-2</v>
      </c>
      <c r="G32">
        <v>6.8476999999999997</v>
      </c>
      <c r="H32">
        <v>2.7699999999999999E-2</v>
      </c>
      <c r="I32">
        <v>2.581</v>
      </c>
      <c r="J32" t="s">
        <v>29</v>
      </c>
      <c r="K32">
        <v>8.8094999999999999</v>
      </c>
      <c r="L32">
        <v>3.5700000000000003E-2</v>
      </c>
      <c r="M32" t="s">
        <v>30</v>
      </c>
      <c r="N32" t="s">
        <v>22</v>
      </c>
      <c r="O32" s="2">
        <v>45517.833124999997</v>
      </c>
      <c r="Q32" s="4">
        <v>8.83</v>
      </c>
      <c r="R32">
        <f t="shared" si="4"/>
        <v>99.767836919592298</v>
      </c>
      <c r="S32" s="8">
        <v>8.7768210530000008</v>
      </c>
      <c r="T32">
        <f t="shared" si="5"/>
        <v>100.37233238324745</v>
      </c>
    </row>
    <row r="33" spans="1:20" x14ac:dyDescent="0.25">
      <c r="A33" t="s">
        <v>31</v>
      </c>
      <c r="B33" t="s">
        <v>19</v>
      </c>
      <c r="C33" t="s">
        <v>17</v>
      </c>
      <c r="D33">
        <v>0.26</v>
      </c>
      <c r="E33">
        <v>0.83599999999999997</v>
      </c>
      <c r="F33">
        <v>2.63E-3</v>
      </c>
      <c r="G33">
        <v>0.31490000000000001</v>
      </c>
      <c r="H33">
        <v>1.6299999999999999E-2</v>
      </c>
      <c r="I33">
        <v>0.1129</v>
      </c>
      <c r="J33" t="s">
        <v>32</v>
      </c>
      <c r="K33">
        <v>0.4007</v>
      </c>
      <c r="L33">
        <v>2.07E-2</v>
      </c>
      <c r="M33" t="s">
        <v>31</v>
      </c>
      <c r="N33" t="s">
        <v>27</v>
      </c>
      <c r="Q33" s="4">
        <v>0.4</v>
      </c>
      <c r="R33">
        <f t="shared" si="4"/>
        <v>100.175</v>
      </c>
      <c r="S33" s="8">
        <v>0.40540379999999998</v>
      </c>
      <c r="T33">
        <f t="shared" si="5"/>
        <v>98.839724738643298</v>
      </c>
    </row>
    <row r="34" spans="1:20" x14ac:dyDescent="0.25">
      <c r="A34" t="s">
        <v>33</v>
      </c>
      <c r="G34">
        <v>99.613299999999995</v>
      </c>
      <c r="I34">
        <v>100</v>
      </c>
      <c r="K34">
        <v>99.613299999999995</v>
      </c>
    </row>
    <row r="36" spans="1:20" x14ac:dyDescent="0.25">
      <c r="A36" t="s">
        <v>44</v>
      </c>
    </row>
    <row r="37" spans="1:2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</row>
    <row r="38" spans="1:20" x14ac:dyDescent="0.25">
      <c r="A38" t="s">
        <v>16</v>
      </c>
      <c r="C38" t="s">
        <v>17</v>
      </c>
      <c r="G38">
        <v>43.4953</v>
      </c>
      <c r="I38">
        <v>57.127499999999998</v>
      </c>
      <c r="Q38" t="s">
        <v>36</v>
      </c>
      <c r="S38" s="8" t="s">
        <v>37</v>
      </c>
    </row>
    <row r="39" spans="1:20" x14ac:dyDescent="0.25">
      <c r="A39" t="s">
        <v>18</v>
      </c>
      <c r="B39" t="s">
        <v>19</v>
      </c>
      <c r="C39" t="s">
        <v>17</v>
      </c>
      <c r="D39">
        <v>26.21</v>
      </c>
      <c r="E39">
        <v>0.876</v>
      </c>
      <c r="F39">
        <v>0.15160000000000001</v>
      </c>
      <c r="G39">
        <v>29.9177</v>
      </c>
      <c r="H39">
        <v>3.4700000000000002E-2</v>
      </c>
      <c r="I39">
        <v>25.858499999999999</v>
      </c>
      <c r="J39" t="s">
        <v>20</v>
      </c>
      <c r="K39">
        <v>49.605699999999999</v>
      </c>
      <c r="L39">
        <v>5.7599999999999998E-2</v>
      </c>
      <c r="M39" t="s">
        <v>21</v>
      </c>
      <c r="N39" t="s">
        <v>22</v>
      </c>
      <c r="O39" s="2">
        <v>45517.833379629628</v>
      </c>
      <c r="Q39" s="4">
        <v>50.14</v>
      </c>
      <c r="R39">
        <f t="shared" ref="R39:R44" si="6">100*K39/Q39</f>
        <v>98.934383725568395</v>
      </c>
      <c r="S39" s="8">
        <v>49.726999999999997</v>
      </c>
      <c r="T39">
        <f t="shared" ref="T39:T44" si="7">100*K39/S39</f>
        <v>99.756068132000721</v>
      </c>
    </row>
    <row r="40" spans="1:20" x14ac:dyDescent="0.25">
      <c r="A40" t="s">
        <v>23</v>
      </c>
      <c r="B40" t="s">
        <v>19</v>
      </c>
      <c r="C40" t="s">
        <v>17</v>
      </c>
      <c r="D40">
        <v>19.12</v>
      </c>
      <c r="E40">
        <v>1.004</v>
      </c>
      <c r="F40">
        <v>9.9150000000000002E-2</v>
      </c>
      <c r="G40">
        <v>19.052900000000001</v>
      </c>
      <c r="H40">
        <v>2.9700000000000001E-2</v>
      </c>
      <c r="I40">
        <v>14.255000000000001</v>
      </c>
      <c r="J40" t="s">
        <v>24</v>
      </c>
      <c r="K40">
        <v>40.759700000000002</v>
      </c>
      <c r="L40">
        <v>6.3500000000000001E-2</v>
      </c>
      <c r="M40" t="s">
        <v>21</v>
      </c>
      <c r="N40" t="s">
        <v>22</v>
      </c>
      <c r="O40" s="2">
        <v>45517.833414351851</v>
      </c>
      <c r="Q40" s="4">
        <v>40.4</v>
      </c>
      <c r="R40">
        <f t="shared" si="6"/>
        <v>100.89034653465347</v>
      </c>
      <c r="S40" s="8">
        <v>40.6</v>
      </c>
      <c r="T40">
        <f t="shared" si="7"/>
        <v>100.39334975369458</v>
      </c>
    </row>
    <row r="41" spans="1:20" x14ac:dyDescent="0.25">
      <c r="A41" t="s">
        <v>38</v>
      </c>
      <c r="B41" t="s">
        <v>19</v>
      </c>
      <c r="C41" t="s">
        <v>17</v>
      </c>
      <c r="D41">
        <v>0.06</v>
      </c>
      <c r="E41">
        <v>0.98499999999999999</v>
      </c>
      <c r="F41">
        <v>5.2999999999999998E-4</v>
      </c>
      <c r="G41">
        <v>6.2899999999999998E-2</v>
      </c>
      <c r="H41">
        <v>7.1999999999999998E-3</v>
      </c>
      <c r="I41">
        <v>3.3000000000000002E-2</v>
      </c>
      <c r="J41" t="s">
        <v>39</v>
      </c>
      <c r="K41">
        <v>8.8099999999999998E-2</v>
      </c>
      <c r="L41">
        <v>0.01</v>
      </c>
      <c r="M41" t="s">
        <v>40</v>
      </c>
      <c r="N41" t="s">
        <v>22</v>
      </c>
      <c r="O41" s="2">
        <v>45517.833564814813</v>
      </c>
      <c r="Q41" s="4"/>
      <c r="R41" t="e">
        <f t="shared" si="6"/>
        <v>#DIV/0!</v>
      </c>
      <c r="S41" s="8">
        <v>7.0000000000000007E-2</v>
      </c>
      <c r="T41">
        <f t="shared" si="7"/>
        <v>125.85714285714285</v>
      </c>
    </row>
    <row r="42" spans="1:20" x14ac:dyDescent="0.25">
      <c r="A42" t="s">
        <v>25</v>
      </c>
      <c r="B42" t="s">
        <v>19</v>
      </c>
      <c r="C42" t="s">
        <v>17</v>
      </c>
      <c r="D42">
        <v>0.08</v>
      </c>
      <c r="E42">
        <v>0.81799999999999995</v>
      </c>
      <c r="F42">
        <v>7.9000000000000001E-4</v>
      </c>
      <c r="G42">
        <v>9.6100000000000005E-2</v>
      </c>
      <c r="H42">
        <v>1.18E-2</v>
      </c>
      <c r="I42">
        <v>3.6799999999999999E-2</v>
      </c>
      <c r="J42" t="s">
        <v>26</v>
      </c>
      <c r="K42">
        <v>0.1241</v>
      </c>
      <c r="L42">
        <v>1.5299999999999999E-2</v>
      </c>
      <c r="M42" t="s">
        <v>25</v>
      </c>
      <c r="N42" t="s">
        <v>27</v>
      </c>
      <c r="Q42" s="4">
        <v>0.14000000000000001</v>
      </c>
      <c r="R42">
        <f t="shared" si="6"/>
        <v>88.642857142857139</v>
      </c>
      <c r="S42" s="8">
        <v>0.12</v>
      </c>
      <c r="T42">
        <f t="shared" si="7"/>
        <v>103.41666666666667</v>
      </c>
    </row>
    <row r="43" spans="1:20" x14ac:dyDescent="0.25">
      <c r="A43" t="s">
        <v>28</v>
      </c>
      <c r="B43" t="s">
        <v>19</v>
      </c>
      <c r="C43" t="s">
        <v>17</v>
      </c>
      <c r="D43">
        <v>6.31</v>
      </c>
      <c r="E43">
        <v>0.91900000000000004</v>
      </c>
      <c r="F43">
        <v>5.7340000000000002E-2</v>
      </c>
      <c r="G43">
        <v>6.8653000000000004</v>
      </c>
      <c r="H43">
        <v>2.7799999999999998E-2</v>
      </c>
      <c r="I43">
        <v>2.5832000000000002</v>
      </c>
      <c r="J43" t="s">
        <v>29</v>
      </c>
      <c r="K43">
        <v>8.8320000000000007</v>
      </c>
      <c r="L43">
        <v>3.5799999999999998E-2</v>
      </c>
      <c r="M43" t="s">
        <v>30</v>
      </c>
      <c r="N43" t="s">
        <v>22</v>
      </c>
      <c r="O43" s="2">
        <v>45517.833124999997</v>
      </c>
      <c r="Q43" s="4">
        <v>8.83</v>
      </c>
      <c r="R43">
        <f t="shared" si="6"/>
        <v>100.02265005662514</v>
      </c>
      <c r="S43" s="8">
        <v>8.8186999999999998</v>
      </c>
      <c r="T43">
        <f t="shared" si="7"/>
        <v>100.1508158798916</v>
      </c>
    </row>
    <row r="44" spans="1:20" x14ac:dyDescent="0.25">
      <c r="A44" t="s">
        <v>31</v>
      </c>
      <c r="B44" t="s">
        <v>19</v>
      </c>
      <c r="C44" t="s">
        <v>17</v>
      </c>
      <c r="D44">
        <v>0.25</v>
      </c>
      <c r="E44">
        <v>0.83599999999999997</v>
      </c>
      <c r="F44">
        <v>2.48E-3</v>
      </c>
      <c r="G44">
        <v>0.29630000000000001</v>
      </c>
      <c r="H44">
        <v>1.6299999999999999E-2</v>
      </c>
      <c r="I44">
        <v>0.106</v>
      </c>
      <c r="J44" t="s">
        <v>32</v>
      </c>
      <c r="K44">
        <v>0.377</v>
      </c>
      <c r="L44">
        <v>2.07E-2</v>
      </c>
      <c r="M44" t="s">
        <v>31</v>
      </c>
      <c r="N44" t="s">
        <v>27</v>
      </c>
      <c r="Q44" s="4">
        <v>0.4</v>
      </c>
      <c r="R44">
        <f t="shared" si="6"/>
        <v>94.25</v>
      </c>
      <c r="S44" s="8">
        <v>0.39100000000000001</v>
      </c>
      <c r="T44">
        <f t="shared" si="7"/>
        <v>96.419437340153451</v>
      </c>
    </row>
    <row r="45" spans="1:20" x14ac:dyDescent="0.25">
      <c r="A45" t="s">
        <v>33</v>
      </c>
      <c r="G45">
        <v>99.786600000000007</v>
      </c>
      <c r="I45">
        <v>100</v>
      </c>
      <c r="K45">
        <v>99.786600000000007</v>
      </c>
    </row>
    <row r="47" spans="1:20" x14ac:dyDescent="0.25">
      <c r="A47" t="s">
        <v>45</v>
      </c>
    </row>
    <row r="48" spans="1:2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</row>
    <row r="49" spans="1:20" x14ac:dyDescent="0.25">
      <c r="A49" t="s">
        <v>16</v>
      </c>
      <c r="C49" t="s">
        <v>17</v>
      </c>
      <c r="G49">
        <v>43.475700000000003</v>
      </c>
      <c r="I49">
        <v>57.127299999999998</v>
      </c>
      <c r="Q49" t="s">
        <v>36</v>
      </c>
      <c r="S49" s="8" t="s">
        <v>37</v>
      </c>
    </row>
    <row r="50" spans="1:20" x14ac:dyDescent="0.25">
      <c r="A50" t="s">
        <v>18</v>
      </c>
      <c r="B50" t="s">
        <v>19</v>
      </c>
      <c r="C50" t="s">
        <v>17</v>
      </c>
      <c r="D50">
        <v>26.16</v>
      </c>
      <c r="E50">
        <v>0.875</v>
      </c>
      <c r="F50">
        <v>0.15131</v>
      </c>
      <c r="G50">
        <v>29.880800000000001</v>
      </c>
      <c r="H50">
        <v>3.4799999999999998E-2</v>
      </c>
      <c r="I50">
        <v>25.838200000000001</v>
      </c>
      <c r="J50" t="s">
        <v>20</v>
      </c>
      <c r="K50">
        <v>49.544400000000003</v>
      </c>
      <c r="L50">
        <v>5.7599999999999998E-2</v>
      </c>
      <c r="M50" t="s">
        <v>21</v>
      </c>
      <c r="N50" t="s">
        <v>22</v>
      </c>
      <c r="O50" s="2">
        <v>45517.833379629628</v>
      </c>
      <c r="Q50" s="4">
        <v>50.14</v>
      </c>
      <c r="R50">
        <f t="shared" ref="R50:R55" si="8">100*K50/Q50</f>
        <v>98.812126047068219</v>
      </c>
      <c r="S50" s="8">
        <v>49.726999999999997</v>
      </c>
      <c r="T50">
        <f t="shared" ref="T50:T55" si="9">100*K50/S50</f>
        <v>99.632795061033264</v>
      </c>
    </row>
    <row r="51" spans="1:20" x14ac:dyDescent="0.25">
      <c r="A51" t="s">
        <v>23</v>
      </c>
      <c r="B51" t="s">
        <v>19</v>
      </c>
      <c r="C51" t="s">
        <v>17</v>
      </c>
      <c r="D51">
        <v>19.11</v>
      </c>
      <c r="E51">
        <v>1.004</v>
      </c>
      <c r="F51">
        <v>9.9110000000000004E-2</v>
      </c>
      <c r="G51">
        <v>19.043800000000001</v>
      </c>
      <c r="H51">
        <v>2.9700000000000001E-2</v>
      </c>
      <c r="I51">
        <v>14.2546</v>
      </c>
      <c r="J51" t="s">
        <v>24</v>
      </c>
      <c r="K51">
        <v>40.740099999999998</v>
      </c>
      <c r="L51">
        <v>6.3500000000000001E-2</v>
      </c>
      <c r="M51" t="s">
        <v>21</v>
      </c>
      <c r="N51" t="s">
        <v>22</v>
      </c>
      <c r="O51" s="2">
        <v>45517.833414351851</v>
      </c>
      <c r="Q51" s="4">
        <v>40.4</v>
      </c>
      <c r="R51">
        <f t="shared" si="8"/>
        <v>100.84183168316831</v>
      </c>
      <c r="S51" s="8">
        <v>40.6</v>
      </c>
      <c r="T51">
        <f t="shared" si="9"/>
        <v>100.3450738916256</v>
      </c>
    </row>
    <row r="52" spans="1:20" x14ac:dyDescent="0.25">
      <c r="A52" t="s">
        <v>38</v>
      </c>
      <c r="B52" t="s">
        <v>19</v>
      </c>
      <c r="C52" t="s">
        <v>17</v>
      </c>
      <c r="D52">
        <v>7.0000000000000007E-2</v>
      </c>
      <c r="E52">
        <v>0.98499999999999999</v>
      </c>
      <c r="F52">
        <v>6.0999999999999997E-4</v>
      </c>
      <c r="G52">
        <v>7.2700000000000001E-2</v>
      </c>
      <c r="H52">
        <v>7.1999999999999998E-3</v>
      </c>
      <c r="I52">
        <v>3.8100000000000002E-2</v>
      </c>
      <c r="J52" t="s">
        <v>39</v>
      </c>
      <c r="K52">
        <v>0.1017</v>
      </c>
      <c r="L52">
        <v>0.01</v>
      </c>
      <c r="M52" t="s">
        <v>40</v>
      </c>
      <c r="N52" t="s">
        <v>22</v>
      </c>
      <c r="O52" s="2">
        <v>45517.833564814813</v>
      </c>
      <c r="Q52" s="4"/>
      <c r="R52" t="e">
        <f t="shared" si="8"/>
        <v>#DIV/0!</v>
      </c>
      <c r="S52" s="8">
        <v>7.0000000000000007E-2</v>
      </c>
      <c r="T52">
        <f t="shared" si="9"/>
        <v>145.28571428571428</v>
      </c>
    </row>
    <row r="53" spans="1:20" x14ac:dyDescent="0.25">
      <c r="A53" t="s">
        <v>25</v>
      </c>
      <c r="B53" t="s">
        <v>19</v>
      </c>
      <c r="C53" t="s">
        <v>17</v>
      </c>
      <c r="D53">
        <v>0.09</v>
      </c>
      <c r="E53">
        <v>0.81799999999999995</v>
      </c>
      <c r="F53">
        <v>8.7000000000000001E-4</v>
      </c>
      <c r="G53">
        <v>0.106</v>
      </c>
      <c r="H53">
        <v>1.18E-2</v>
      </c>
      <c r="I53">
        <v>4.0599999999999997E-2</v>
      </c>
      <c r="J53" t="s">
        <v>26</v>
      </c>
      <c r="K53">
        <v>0.13689999999999999</v>
      </c>
      <c r="L53">
        <v>1.52E-2</v>
      </c>
      <c r="M53" t="s">
        <v>25</v>
      </c>
      <c r="N53" t="s">
        <v>27</v>
      </c>
      <c r="Q53" s="4">
        <v>0.14000000000000001</v>
      </c>
      <c r="R53">
        <f t="shared" si="8"/>
        <v>97.785714285714278</v>
      </c>
      <c r="S53" s="8">
        <v>0.12</v>
      </c>
      <c r="T53">
        <f t="shared" si="9"/>
        <v>114.08333333333333</v>
      </c>
    </row>
    <row r="54" spans="1:20" x14ac:dyDescent="0.25">
      <c r="A54" t="s">
        <v>28</v>
      </c>
      <c r="B54" t="s">
        <v>19</v>
      </c>
      <c r="C54" t="s">
        <v>17</v>
      </c>
      <c r="D54">
        <v>6.34</v>
      </c>
      <c r="E54">
        <v>0.91900000000000004</v>
      </c>
      <c r="F54">
        <v>5.7599999999999998E-2</v>
      </c>
      <c r="G54">
        <v>6.8956</v>
      </c>
      <c r="H54">
        <v>2.7799999999999998E-2</v>
      </c>
      <c r="I54">
        <v>2.5956999999999999</v>
      </c>
      <c r="J54" t="s">
        <v>29</v>
      </c>
      <c r="K54">
        <v>8.8710000000000004</v>
      </c>
      <c r="L54">
        <v>3.5799999999999998E-2</v>
      </c>
      <c r="M54" t="s">
        <v>30</v>
      </c>
      <c r="N54" t="s">
        <v>22</v>
      </c>
      <c r="O54" s="2">
        <v>45517.833124999997</v>
      </c>
      <c r="Q54" s="4">
        <v>8.83</v>
      </c>
      <c r="R54">
        <f t="shared" si="8"/>
        <v>100.4643261608154</v>
      </c>
      <c r="S54" s="8">
        <v>8.8186999999999998</v>
      </c>
      <c r="T54">
        <f t="shared" si="9"/>
        <v>100.59305793370906</v>
      </c>
    </row>
    <row r="55" spans="1:20" x14ac:dyDescent="0.25">
      <c r="A55" t="s">
        <v>31</v>
      </c>
      <c r="B55" t="s">
        <v>19</v>
      </c>
      <c r="C55" t="s">
        <v>17</v>
      </c>
      <c r="D55">
        <v>0.25</v>
      </c>
      <c r="E55">
        <v>0.83599999999999997</v>
      </c>
      <c r="F55">
        <v>2.4599999999999999E-3</v>
      </c>
      <c r="G55">
        <v>0.29480000000000001</v>
      </c>
      <c r="H55">
        <v>1.6199999999999999E-2</v>
      </c>
      <c r="I55">
        <v>0.1056</v>
      </c>
      <c r="J55" t="s">
        <v>32</v>
      </c>
      <c r="K55">
        <v>0.37509999999999999</v>
      </c>
      <c r="L55">
        <v>2.06E-2</v>
      </c>
      <c r="M55" t="s">
        <v>31</v>
      </c>
      <c r="N55" t="s">
        <v>27</v>
      </c>
      <c r="Q55" s="4">
        <v>0.4</v>
      </c>
      <c r="R55">
        <f t="shared" si="8"/>
        <v>93.774999999999991</v>
      </c>
      <c r="S55" s="8">
        <v>0.39100000000000001</v>
      </c>
      <c r="T55">
        <f t="shared" si="9"/>
        <v>95.933503836317129</v>
      </c>
    </row>
    <row r="56" spans="1:20" x14ac:dyDescent="0.25">
      <c r="A56" t="s">
        <v>33</v>
      </c>
      <c r="G56">
        <v>99.769300000000001</v>
      </c>
      <c r="I56">
        <v>100</v>
      </c>
      <c r="K56">
        <v>99.769300000000001</v>
      </c>
    </row>
    <row r="58" spans="1:20" x14ac:dyDescent="0.25">
      <c r="A58" t="s">
        <v>46</v>
      </c>
    </row>
    <row r="59" spans="1:20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</row>
    <row r="60" spans="1:20" x14ac:dyDescent="0.25">
      <c r="A60" t="s">
        <v>16</v>
      </c>
      <c r="C60" t="s">
        <v>17</v>
      </c>
      <c r="G60">
        <v>43.552799999999998</v>
      </c>
      <c r="I60">
        <v>57.122700000000002</v>
      </c>
      <c r="Q60" t="s">
        <v>36</v>
      </c>
      <c r="S60" s="8" t="s">
        <v>37</v>
      </c>
    </row>
    <row r="61" spans="1:20" x14ac:dyDescent="0.25">
      <c r="A61" t="s">
        <v>18</v>
      </c>
      <c r="B61" t="s">
        <v>19</v>
      </c>
      <c r="C61" t="s">
        <v>17</v>
      </c>
      <c r="D61">
        <v>26.19</v>
      </c>
      <c r="E61">
        <v>0.875</v>
      </c>
      <c r="F61">
        <v>0.15146999999999999</v>
      </c>
      <c r="G61">
        <v>29.9315</v>
      </c>
      <c r="H61">
        <v>3.4799999999999998E-2</v>
      </c>
      <c r="I61">
        <v>25.834099999999999</v>
      </c>
      <c r="J61" t="s">
        <v>20</v>
      </c>
      <c r="K61">
        <v>49.628500000000003</v>
      </c>
      <c r="L61">
        <v>5.7700000000000001E-2</v>
      </c>
      <c r="M61" t="s">
        <v>21</v>
      </c>
      <c r="N61" t="s">
        <v>22</v>
      </c>
      <c r="O61" s="2">
        <v>45517.833379629628</v>
      </c>
      <c r="Q61" s="4">
        <v>50.14</v>
      </c>
      <c r="R61">
        <f t="shared" ref="R61:R66" si="10">100*K61/Q61</f>
        <v>98.979856402074205</v>
      </c>
      <c r="S61" s="8">
        <v>49.726999999999997</v>
      </c>
      <c r="T61">
        <f t="shared" ref="T61:T66" si="11">100*K61/S61</f>
        <v>99.801918474872821</v>
      </c>
    </row>
    <row r="62" spans="1:20" x14ac:dyDescent="0.25">
      <c r="A62" t="s">
        <v>23</v>
      </c>
      <c r="B62" t="s">
        <v>19</v>
      </c>
      <c r="C62" t="s">
        <v>17</v>
      </c>
      <c r="D62">
        <v>19.13</v>
      </c>
      <c r="E62">
        <v>1.004</v>
      </c>
      <c r="F62">
        <v>9.9220000000000003E-2</v>
      </c>
      <c r="G62">
        <v>19.0669</v>
      </c>
      <c r="H62">
        <v>2.9700000000000001E-2</v>
      </c>
      <c r="I62">
        <v>14.2455</v>
      </c>
      <c r="J62" t="s">
        <v>24</v>
      </c>
      <c r="K62">
        <v>40.7896</v>
      </c>
      <c r="L62">
        <v>6.3500000000000001E-2</v>
      </c>
      <c r="M62" t="s">
        <v>21</v>
      </c>
      <c r="N62" t="s">
        <v>22</v>
      </c>
      <c r="O62" s="2">
        <v>45517.833414351851</v>
      </c>
      <c r="Q62" s="4">
        <v>40.4</v>
      </c>
      <c r="R62">
        <f t="shared" si="10"/>
        <v>100.96435643564357</v>
      </c>
      <c r="S62" s="8">
        <v>40.6</v>
      </c>
      <c r="T62">
        <f t="shared" si="11"/>
        <v>100.46699507389162</v>
      </c>
    </row>
    <row r="63" spans="1:20" x14ac:dyDescent="0.25">
      <c r="A63" t="s">
        <v>38</v>
      </c>
      <c r="B63" t="s">
        <v>19</v>
      </c>
      <c r="C63" t="s">
        <v>17</v>
      </c>
      <c r="D63">
        <v>0.08</v>
      </c>
      <c r="E63">
        <v>0.98499999999999999</v>
      </c>
      <c r="F63">
        <v>6.9999999999999999E-4</v>
      </c>
      <c r="G63">
        <v>8.2900000000000001E-2</v>
      </c>
      <c r="H63">
        <v>7.1999999999999998E-3</v>
      </c>
      <c r="I63">
        <v>4.3400000000000001E-2</v>
      </c>
      <c r="J63" t="s">
        <v>39</v>
      </c>
      <c r="K63">
        <v>0.11609999999999999</v>
      </c>
      <c r="L63">
        <v>0.01</v>
      </c>
      <c r="M63" t="s">
        <v>40</v>
      </c>
      <c r="N63" t="s">
        <v>22</v>
      </c>
      <c r="O63" s="2">
        <v>45517.833564814813</v>
      </c>
      <c r="Q63" s="4"/>
      <c r="R63" t="e">
        <f t="shared" si="10"/>
        <v>#DIV/0!</v>
      </c>
      <c r="S63" s="8">
        <v>7.0000000000000007E-2</v>
      </c>
      <c r="T63">
        <f t="shared" si="11"/>
        <v>165.85714285714283</v>
      </c>
    </row>
    <row r="64" spans="1:20" x14ac:dyDescent="0.25">
      <c r="A64" t="s">
        <v>25</v>
      </c>
      <c r="B64" t="s">
        <v>19</v>
      </c>
      <c r="C64" t="s">
        <v>17</v>
      </c>
      <c r="D64">
        <v>0.09</v>
      </c>
      <c r="E64">
        <v>0.81799999999999995</v>
      </c>
      <c r="F64">
        <v>9.1E-4</v>
      </c>
      <c r="G64">
        <v>0.1111</v>
      </c>
      <c r="H64">
        <v>1.18E-2</v>
      </c>
      <c r="I64">
        <v>4.24E-2</v>
      </c>
      <c r="J64" t="s">
        <v>26</v>
      </c>
      <c r="K64">
        <v>0.1434</v>
      </c>
      <c r="L64">
        <v>1.52E-2</v>
      </c>
      <c r="M64" t="s">
        <v>25</v>
      </c>
      <c r="N64" t="s">
        <v>27</v>
      </c>
      <c r="Q64" s="4">
        <v>0.14000000000000001</v>
      </c>
      <c r="R64">
        <f t="shared" si="10"/>
        <v>102.42857142857142</v>
      </c>
      <c r="S64" s="8">
        <v>0.12</v>
      </c>
      <c r="T64">
        <f t="shared" si="11"/>
        <v>119.5</v>
      </c>
    </row>
    <row r="65" spans="1:20" x14ac:dyDescent="0.25">
      <c r="A65" t="s">
        <v>28</v>
      </c>
      <c r="B65" t="s">
        <v>19</v>
      </c>
      <c r="C65" t="s">
        <v>17</v>
      </c>
      <c r="D65">
        <v>6.36</v>
      </c>
      <c r="E65">
        <v>0.91900000000000004</v>
      </c>
      <c r="F65">
        <v>5.7820000000000003E-2</v>
      </c>
      <c r="G65">
        <v>6.9207999999999998</v>
      </c>
      <c r="H65">
        <v>2.7900000000000001E-2</v>
      </c>
      <c r="I65">
        <v>2.6004</v>
      </c>
      <c r="J65" t="s">
        <v>29</v>
      </c>
      <c r="K65">
        <v>8.9033999999999995</v>
      </c>
      <c r="L65">
        <v>3.5799999999999998E-2</v>
      </c>
      <c r="M65" t="s">
        <v>30</v>
      </c>
      <c r="N65" t="s">
        <v>22</v>
      </c>
      <c r="O65" s="2">
        <v>45517.833124999997</v>
      </c>
      <c r="Q65" s="4">
        <v>8.83</v>
      </c>
      <c r="R65">
        <f t="shared" si="10"/>
        <v>100.83125707814268</v>
      </c>
      <c r="S65" s="8">
        <v>8.8186999999999998</v>
      </c>
      <c r="T65">
        <f t="shared" si="11"/>
        <v>100.96045902457277</v>
      </c>
    </row>
    <row r="66" spans="1:20" x14ac:dyDescent="0.25">
      <c r="A66" t="s">
        <v>31</v>
      </c>
      <c r="B66" t="s">
        <v>19</v>
      </c>
      <c r="C66" t="s">
        <v>17</v>
      </c>
      <c r="D66">
        <v>0.26</v>
      </c>
      <c r="E66">
        <v>0.83599999999999997</v>
      </c>
      <c r="F66">
        <v>2.6099999999999999E-3</v>
      </c>
      <c r="G66">
        <v>0.312</v>
      </c>
      <c r="H66">
        <v>1.6299999999999999E-2</v>
      </c>
      <c r="I66">
        <v>0.1115</v>
      </c>
      <c r="J66" t="s">
        <v>32</v>
      </c>
      <c r="K66">
        <v>0.39700000000000002</v>
      </c>
      <c r="L66">
        <v>2.0799999999999999E-2</v>
      </c>
      <c r="M66" t="s">
        <v>31</v>
      </c>
      <c r="N66" t="s">
        <v>27</v>
      </c>
      <c r="Q66" s="4">
        <v>0.4</v>
      </c>
      <c r="R66">
        <f t="shared" si="10"/>
        <v>99.25</v>
      </c>
      <c r="S66" s="8">
        <v>0.39100000000000001</v>
      </c>
      <c r="T66">
        <f t="shared" si="11"/>
        <v>101.53452685421995</v>
      </c>
    </row>
    <row r="67" spans="1:20" x14ac:dyDescent="0.25">
      <c r="A67" t="s">
        <v>33</v>
      </c>
      <c r="G67">
        <v>99.977999999999994</v>
      </c>
      <c r="I67">
        <v>100</v>
      </c>
      <c r="K67">
        <v>99.977999999999994</v>
      </c>
    </row>
    <row r="69" spans="1:20" x14ac:dyDescent="0.25">
      <c r="A69" t="s">
        <v>52</v>
      </c>
    </row>
    <row r="70" spans="1:20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</row>
    <row r="71" spans="1:20" x14ac:dyDescent="0.25">
      <c r="A71" t="s">
        <v>16</v>
      </c>
      <c r="C71" t="s">
        <v>17</v>
      </c>
      <c r="G71">
        <v>42.250900000000001</v>
      </c>
      <c r="I71">
        <v>57.150700000000001</v>
      </c>
      <c r="Q71" t="s">
        <v>47</v>
      </c>
      <c r="S71" s="8" t="s">
        <v>37</v>
      </c>
    </row>
    <row r="72" spans="1:20" x14ac:dyDescent="0.25">
      <c r="A72" t="s">
        <v>18</v>
      </c>
      <c r="B72" t="s">
        <v>19</v>
      </c>
      <c r="C72" t="s">
        <v>17</v>
      </c>
      <c r="D72">
        <v>21.14</v>
      </c>
      <c r="E72">
        <v>0.80200000000000005</v>
      </c>
      <c r="F72">
        <v>0.12224</v>
      </c>
      <c r="G72">
        <v>26.3581</v>
      </c>
      <c r="H72">
        <v>3.44E-2</v>
      </c>
      <c r="I72">
        <v>23.462399999999999</v>
      </c>
      <c r="J72" t="s">
        <v>20</v>
      </c>
      <c r="K72">
        <v>43.703600000000002</v>
      </c>
      <c r="L72">
        <v>5.7000000000000002E-2</v>
      </c>
      <c r="M72" t="s">
        <v>21</v>
      </c>
      <c r="N72" t="s">
        <v>22</v>
      </c>
      <c r="O72" s="2">
        <v>45517.833379629628</v>
      </c>
      <c r="Q72" s="4">
        <v>43.582000000000001</v>
      </c>
      <c r="R72">
        <f>100*$K72/Q72</f>
        <v>100.27901427194715</v>
      </c>
      <c r="S72" s="8">
        <v>43.45168571</v>
      </c>
      <c r="T72">
        <f>100*$K72/S72</f>
        <v>100.57975723124139</v>
      </c>
    </row>
    <row r="73" spans="1:20" x14ac:dyDescent="0.25">
      <c r="A73" t="s">
        <v>23</v>
      </c>
      <c r="B73" t="s">
        <v>19</v>
      </c>
      <c r="C73" t="s">
        <v>17</v>
      </c>
      <c r="D73">
        <v>18.739999999999998</v>
      </c>
      <c r="E73">
        <v>1.01</v>
      </c>
      <c r="F73">
        <v>9.7159999999999996E-2</v>
      </c>
      <c r="G73">
        <v>18.560500000000001</v>
      </c>
      <c r="H73">
        <v>2.93E-2</v>
      </c>
      <c r="I73">
        <v>14.301399999999999</v>
      </c>
      <c r="J73" t="s">
        <v>24</v>
      </c>
      <c r="K73">
        <v>39.706200000000003</v>
      </c>
      <c r="L73">
        <v>6.2799999999999995E-2</v>
      </c>
      <c r="M73" t="s">
        <v>21</v>
      </c>
      <c r="N73" t="s">
        <v>22</v>
      </c>
      <c r="O73" s="2">
        <v>45517.833414351851</v>
      </c>
      <c r="Q73" s="4">
        <v>38.951000000000001</v>
      </c>
      <c r="R73">
        <f t="shared" ref="R73:T75" si="12">100*$K73/Q73</f>
        <v>101.93884624271521</v>
      </c>
      <c r="S73" s="8">
        <v>39.095357139999997</v>
      </c>
      <c r="T73">
        <f t="shared" si="12"/>
        <v>101.56244348353843</v>
      </c>
    </row>
    <row r="74" spans="1:20" x14ac:dyDescent="0.25">
      <c r="A74" t="s">
        <v>25</v>
      </c>
      <c r="B74" t="s">
        <v>19</v>
      </c>
      <c r="C74" t="s">
        <v>17</v>
      </c>
      <c r="D74">
        <v>0.21</v>
      </c>
      <c r="E74">
        <v>0.82599999999999996</v>
      </c>
      <c r="F74">
        <v>2.0500000000000002E-3</v>
      </c>
      <c r="G74">
        <v>0.2485</v>
      </c>
      <c r="H74">
        <v>1.2699999999999999E-2</v>
      </c>
      <c r="I74">
        <v>9.7900000000000001E-2</v>
      </c>
      <c r="J74" t="s">
        <v>26</v>
      </c>
      <c r="K74">
        <v>0.32090000000000002</v>
      </c>
      <c r="L74">
        <v>1.6400000000000001E-2</v>
      </c>
      <c r="M74" t="s">
        <v>25</v>
      </c>
      <c r="N74" t="s">
        <v>27</v>
      </c>
      <c r="O74" s="2"/>
      <c r="Q74" s="4">
        <v>0.3</v>
      </c>
      <c r="R74">
        <f t="shared" si="12"/>
        <v>106.96666666666668</v>
      </c>
      <c r="S74" s="8">
        <v>0.32514285710000002</v>
      </c>
      <c r="T74">
        <f t="shared" si="12"/>
        <v>98.69507909912501</v>
      </c>
    </row>
    <row r="75" spans="1:20" x14ac:dyDescent="0.25">
      <c r="A75" t="s">
        <v>28</v>
      </c>
      <c r="B75" t="s">
        <v>19</v>
      </c>
      <c r="C75" t="s">
        <v>17</v>
      </c>
      <c r="D75">
        <v>11.94</v>
      </c>
      <c r="E75">
        <v>0.92800000000000005</v>
      </c>
      <c r="F75">
        <v>0.10853</v>
      </c>
      <c r="G75">
        <v>12.8711</v>
      </c>
      <c r="H75">
        <v>3.5799999999999998E-2</v>
      </c>
      <c r="I75">
        <v>4.9875999999999996</v>
      </c>
      <c r="J75" t="s">
        <v>29</v>
      </c>
      <c r="K75">
        <v>16.558299999999999</v>
      </c>
      <c r="L75">
        <v>4.5999999999999999E-2</v>
      </c>
      <c r="M75" t="s">
        <v>30</v>
      </c>
      <c r="N75" t="s">
        <v>22</v>
      </c>
      <c r="O75" s="2">
        <v>45517.833124999997</v>
      </c>
      <c r="Q75" s="4">
        <v>16.62</v>
      </c>
      <c r="R75">
        <f t="shared" si="12"/>
        <v>99.628760529482534</v>
      </c>
      <c r="S75" s="8">
        <v>16.530899999999999</v>
      </c>
      <c r="T75">
        <f t="shared" si="12"/>
        <v>100.16575020113848</v>
      </c>
    </row>
    <row r="76" spans="1:20" x14ac:dyDescent="0.25">
      <c r="A76" t="s">
        <v>33</v>
      </c>
      <c r="G76">
        <v>100.2891</v>
      </c>
      <c r="I76">
        <v>100</v>
      </c>
      <c r="K76">
        <v>100.2891</v>
      </c>
      <c r="O76" s="2"/>
    </row>
    <row r="79" spans="1:20" x14ac:dyDescent="0.25">
      <c r="A79" t="s">
        <v>53</v>
      </c>
    </row>
    <row r="80" spans="1:2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s="4"/>
    </row>
    <row r="81" spans="1:22" x14ac:dyDescent="0.25">
      <c r="A81" t="s">
        <v>16</v>
      </c>
      <c r="C81" t="s">
        <v>17</v>
      </c>
      <c r="G81">
        <v>44.273600000000002</v>
      </c>
      <c r="I81">
        <v>60.024700000000003</v>
      </c>
      <c r="Q81" t="s">
        <v>47</v>
      </c>
      <c r="S81" s="8" t="s">
        <v>37</v>
      </c>
    </row>
    <row r="82" spans="1:22" x14ac:dyDescent="0.25">
      <c r="A82" t="s">
        <v>18</v>
      </c>
      <c r="B82" t="s">
        <v>19</v>
      </c>
      <c r="C82" t="s">
        <v>17</v>
      </c>
      <c r="D82">
        <v>12.68</v>
      </c>
      <c r="E82">
        <v>0.78700000000000003</v>
      </c>
      <c r="F82">
        <v>7.3349999999999999E-2</v>
      </c>
      <c r="G82">
        <v>16.1235</v>
      </c>
      <c r="H82">
        <v>2.7799999999999998E-2</v>
      </c>
      <c r="I82">
        <v>14.385300000000001</v>
      </c>
      <c r="J82" t="s">
        <v>20</v>
      </c>
      <c r="K82">
        <v>26.734000000000002</v>
      </c>
      <c r="L82">
        <v>4.6100000000000002E-2</v>
      </c>
      <c r="M82" t="s">
        <v>21</v>
      </c>
      <c r="N82" t="s">
        <v>22</v>
      </c>
      <c r="O82" s="2">
        <v>45517.833379629628</v>
      </c>
      <c r="Q82" s="4"/>
      <c r="R82" t="e">
        <f>100*$K82/Q82</f>
        <v>#DIV/0!</v>
      </c>
      <c r="S82" s="8">
        <v>27.029979999999998</v>
      </c>
      <c r="T82">
        <f>100*$K82/S82</f>
        <v>98.904993640394864</v>
      </c>
      <c r="U82" t="s">
        <v>18</v>
      </c>
    </row>
    <row r="83" spans="1:22" x14ac:dyDescent="0.25">
      <c r="A83" t="s">
        <v>48</v>
      </c>
      <c r="B83" t="s">
        <v>19</v>
      </c>
      <c r="C83" t="s">
        <v>17</v>
      </c>
      <c r="D83">
        <v>0.45</v>
      </c>
      <c r="E83">
        <v>0.622</v>
      </c>
      <c r="F83">
        <v>3.2699999999999999E-3</v>
      </c>
      <c r="G83">
        <v>0.73099999999999998</v>
      </c>
      <c r="H83">
        <v>1.0500000000000001E-2</v>
      </c>
      <c r="I83">
        <v>0.58760000000000001</v>
      </c>
      <c r="J83" t="s">
        <v>51</v>
      </c>
      <c r="K83">
        <v>1.3811</v>
      </c>
      <c r="L83">
        <v>1.9900000000000001E-2</v>
      </c>
      <c r="M83" t="s">
        <v>51</v>
      </c>
      <c r="N83" t="s">
        <v>27</v>
      </c>
      <c r="Q83" s="4"/>
      <c r="R83" t="e">
        <f t="shared" ref="R83:T89" si="13">100*$K83/Q83</f>
        <v>#DIV/0!</v>
      </c>
      <c r="S83" s="8">
        <v>1.0957600000000001</v>
      </c>
      <c r="T83">
        <f t="shared" si="13"/>
        <v>126.04037380448274</v>
      </c>
      <c r="U83" t="s">
        <v>48</v>
      </c>
    </row>
    <row r="84" spans="1:22" x14ac:dyDescent="0.25">
      <c r="A84" t="s">
        <v>23</v>
      </c>
      <c r="B84" t="s">
        <v>19</v>
      </c>
      <c r="C84" t="s">
        <v>17</v>
      </c>
      <c r="D84">
        <v>28.34</v>
      </c>
      <c r="E84">
        <v>1.115</v>
      </c>
      <c r="F84">
        <v>0.14696999999999999</v>
      </c>
      <c r="G84">
        <v>25.419899999999998</v>
      </c>
      <c r="H84">
        <v>3.2300000000000002E-2</v>
      </c>
      <c r="I84">
        <v>19.631900000000002</v>
      </c>
      <c r="J84" t="s">
        <v>24</v>
      </c>
      <c r="K84">
        <v>54.380499999999998</v>
      </c>
      <c r="L84">
        <v>6.9000000000000006E-2</v>
      </c>
      <c r="M84" t="s">
        <v>21</v>
      </c>
      <c r="N84" t="s">
        <v>22</v>
      </c>
      <c r="O84" s="2">
        <v>45517.833414351851</v>
      </c>
      <c r="Q84" s="4"/>
      <c r="R84" t="e">
        <f t="shared" si="13"/>
        <v>#DIV/0!</v>
      </c>
      <c r="S84" s="8">
        <v>54.067999999999998</v>
      </c>
      <c r="T84">
        <f t="shared" si="13"/>
        <v>100.57797588222239</v>
      </c>
      <c r="U84" t="s">
        <v>23</v>
      </c>
    </row>
    <row r="85" spans="1:22" x14ac:dyDescent="0.25">
      <c r="A85" t="s">
        <v>38</v>
      </c>
      <c r="B85" t="s">
        <v>19</v>
      </c>
      <c r="C85" t="s">
        <v>17</v>
      </c>
      <c r="D85">
        <v>0.91</v>
      </c>
      <c r="E85">
        <v>0.99299999999999999</v>
      </c>
      <c r="F85">
        <v>7.7999999999999996E-3</v>
      </c>
      <c r="G85">
        <v>0.91479999999999995</v>
      </c>
      <c r="H85">
        <v>9.5999999999999992E-3</v>
      </c>
      <c r="I85">
        <v>0.49509999999999998</v>
      </c>
      <c r="J85" t="s">
        <v>39</v>
      </c>
      <c r="K85">
        <v>1.28</v>
      </c>
      <c r="L85">
        <v>1.35E-2</v>
      </c>
      <c r="M85" t="s">
        <v>40</v>
      </c>
      <c r="N85" t="s">
        <v>22</v>
      </c>
      <c r="O85" s="2">
        <v>45517.833564814813</v>
      </c>
      <c r="Q85" s="4"/>
      <c r="R85" t="e">
        <f t="shared" si="13"/>
        <v>#DIV/0!</v>
      </c>
      <c r="S85" s="8">
        <v>1.3181</v>
      </c>
      <c r="T85">
        <f t="shared" si="13"/>
        <v>97.10947576056445</v>
      </c>
      <c r="U85" t="s">
        <v>38</v>
      </c>
    </row>
    <row r="86" spans="1:22" x14ac:dyDescent="0.25">
      <c r="A86" t="s">
        <v>49</v>
      </c>
      <c r="B86" t="s">
        <v>19</v>
      </c>
      <c r="C86" t="s">
        <v>17</v>
      </c>
      <c r="D86">
        <v>0.05</v>
      </c>
      <c r="E86">
        <v>0.82699999999999996</v>
      </c>
      <c r="F86">
        <v>5.0000000000000001E-4</v>
      </c>
      <c r="G86">
        <v>6.0999999999999999E-2</v>
      </c>
      <c r="H86">
        <v>8.9999999999999993E-3</v>
      </c>
      <c r="I86">
        <v>2.76E-2</v>
      </c>
      <c r="J86" t="s">
        <v>54</v>
      </c>
      <c r="K86">
        <v>0.1017</v>
      </c>
      <c r="L86">
        <v>1.49E-2</v>
      </c>
      <c r="M86" t="s">
        <v>49</v>
      </c>
      <c r="N86" t="s">
        <v>27</v>
      </c>
      <c r="R86" t="e">
        <f t="shared" si="13"/>
        <v>#DIV/0!</v>
      </c>
      <c r="S86" s="8">
        <v>9.5000000000000001E-2</v>
      </c>
      <c r="T86">
        <f t="shared" si="13"/>
        <v>107.05263157894737</v>
      </c>
      <c r="U86" t="s">
        <v>49</v>
      </c>
      <c r="V86">
        <f>L86/K86</f>
        <v>0.14650934119960668</v>
      </c>
    </row>
    <row r="87" spans="1:22" x14ac:dyDescent="0.25">
      <c r="A87" t="s">
        <v>50</v>
      </c>
      <c r="B87" t="s">
        <v>19</v>
      </c>
      <c r="C87" t="s">
        <v>17</v>
      </c>
      <c r="D87">
        <v>0.4</v>
      </c>
      <c r="E87">
        <v>0.86099999999999999</v>
      </c>
      <c r="F87">
        <v>3.9699999999999996E-3</v>
      </c>
      <c r="G87">
        <v>0.46100000000000002</v>
      </c>
      <c r="H87">
        <v>1.17E-2</v>
      </c>
      <c r="I87">
        <v>0.1923</v>
      </c>
      <c r="J87" t="s">
        <v>55</v>
      </c>
      <c r="K87">
        <v>0.67379999999999995</v>
      </c>
      <c r="L87">
        <v>1.7100000000000001E-2</v>
      </c>
      <c r="M87" t="s">
        <v>50</v>
      </c>
      <c r="N87" t="s">
        <v>27</v>
      </c>
      <c r="R87" t="e">
        <f t="shared" si="13"/>
        <v>#DIV/0!</v>
      </c>
      <c r="S87" s="8">
        <v>0.65439999999999998</v>
      </c>
      <c r="T87">
        <f t="shared" si="13"/>
        <v>102.96454767726161</v>
      </c>
      <c r="U87" t="s">
        <v>50</v>
      </c>
    </row>
    <row r="88" spans="1:22" x14ac:dyDescent="0.25">
      <c r="A88" t="s">
        <v>25</v>
      </c>
      <c r="B88" t="s">
        <v>19</v>
      </c>
      <c r="C88" t="s">
        <v>17</v>
      </c>
      <c r="D88">
        <v>0.33</v>
      </c>
      <c r="E88">
        <v>0.82199999999999995</v>
      </c>
      <c r="F88">
        <v>3.31E-3</v>
      </c>
      <c r="G88">
        <v>0.40239999999999998</v>
      </c>
      <c r="H88">
        <v>1.35E-2</v>
      </c>
      <c r="I88">
        <v>0.15890000000000001</v>
      </c>
      <c r="J88" t="s">
        <v>26</v>
      </c>
      <c r="K88">
        <v>0.51959999999999995</v>
      </c>
      <c r="L88">
        <v>1.7500000000000002E-2</v>
      </c>
      <c r="M88" t="s">
        <v>25</v>
      </c>
      <c r="N88" t="s">
        <v>27</v>
      </c>
      <c r="R88" t="e">
        <f t="shared" si="13"/>
        <v>#DIV/0!</v>
      </c>
      <c r="S88" s="8">
        <v>0.53369999999999995</v>
      </c>
      <c r="T88">
        <f t="shared" si="13"/>
        <v>97.35806632939854</v>
      </c>
      <c r="U88" t="s">
        <v>25</v>
      </c>
    </row>
    <row r="89" spans="1:22" x14ac:dyDescent="0.25">
      <c r="A89" t="s">
        <v>28</v>
      </c>
      <c r="B89" t="s">
        <v>19</v>
      </c>
      <c r="C89" t="s">
        <v>17</v>
      </c>
      <c r="D89">
        <v>10.69</v>
      </c>
      <c r="E89">
        <v>0.92300000000000004</v>
      </c>
      <c r="F89">
        <v>9.7189999999999999E-2</v>
      </c>
      <c r="G89">
        <v>11.577199999999999</v>
      </c>
      <c r="H89">
        <v>3.4299999999999997E-2</v>
      </c>
      <c r="I89">
        <v>4.4965999999999999</v>
      </c>
      <c r="J89" t="s">
        <v>29</v>
      </c>
      <c r="K89">
        <v>14.8939</v>
      </c>
      <c r="L89">
        <v>4.41E-2</v>
      </c>
      <c r="M89" t="s">
        <v>30</v>
      </c>
      <c r="N89" t="s">
        <v>22</v>
      </c>
      <c r="O89" s="2">
        <v>45517.833124999997</v>
      </c>
      <c r="R89" t="e">
        <f t="shared" si="13"/>
        <v>#DIV/0!</v>
      </c>
      <c r="S89" s="8">
        <v>14.802727000000001</v>
      </c>
      <c r="T89">
        <f t="shared" si="13"/>
        <v>100.61592029630756</v>
      </c>
      <c r="U89" t="s">
        <v>28</v>
      </c>
    </row>
    <row r="90" spans="1:22" x14ac:dyDescent="0.25">
      <c r="A90" t="s">
        <v>33</v>
      </c>
      <c r="G90">
        <v>99.964500000000001</v>
      </c>
      <c r="I90">
        <v>100</v>
      </c>
      <c r="K90">
        <v>99.964500000000001</v>
      </c>
    </row>
    <row r="92" spans="1:22" x14ac:dyDescent="0.25">
      <c r="A92" t="s">
        <v>56</v>
      </c>
    </row>
    <row r="93" spans="1:22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</row>
    <row r="94" spans="1:22" x14ac:dyDescent="0.25">
      <c r="A94" t="s">
        <v>16</v>
      </c>
      <c r="C94" t="s">
        <v>17</v>
      </c>
      <c r="G94">
        <v>44.871200000000002</v>
      </c>
      <c r="I94">
        <v>60.016500000000001</v>
      </c>
      <c r="Q94" t="s">
        <v>47</v>
      </c>
      <c r="S94" s="8" t="s">
        <v>37</v>
      </c>
    </row>
    <row r="95" spans="1:22" x14ac:dyDescent="0.25">
      <c r="A95" t="s">
        <v>18</v>
      </c>
      <c r="B95" t="s">
        <v>19</v>
      </c>
      <c r="C95" t="s">
        <v>17</v>
      </c>
      <c r="D95">
        <v>12.93</v>
      </c>
      <c r="E95">
        <v>0.78700000000000003</v>
      </c>
      <c r="F95">
        <v>7.4789999999999995E-2</v>
      </c>
      <c r="G95">
        <v>16.443000000000001</v>
      </c>
      <c r="H95">
        <v>2.81E-2</v>
      </c>
      <c r="I95">
        <v>14.472899999999999</v>
      </c>
      <c r="J95" t="s">
        <v>20</v>
      </c>
      <c r="K95">
        <v>27.2637</v>
      </c>
      <c r="L95">
        <v>4.6600000000000003E-2</v>
      </c>
      <c r="M95" t="s">
        <v>21</v>
      </c>
      <c r="N95" t="s">
        <v>22</v>
      </c>
      <c r="O95" s="2">
        <v>45517.833379629628</v>
      </c>
      <c r="Q95" s="4"/>
      <c r="R95" t="e">
        <f>100*$K95/Q95</f>
        <v>#DIV/0!</v>
      </c>
      <c r="S95" s="8">
        <v>27.029979999999998</v>
      </c>
      <c r="T95">
        <f>100*$K95/S95</f>
        <v>100.86466952620756</v>
      </c>
      <c r="U95" t="s">
        <v>18</v>
      </c>
    </row>
    <row r="96" spans="1:22" x14ac:dyDescent="0.25">
      <c r="A96" t="s">
        <v>48</v>
      </c>
      <c r="B96" t="s">
        <v>19</v>
      </c>
      <c r="C96" t="s">
        <v>17</v>
      </c>
      <c r="D96">
        <v>0.46</v>
      </c>
      <c r="E96">
        <v>0.621</v>
      </c>
      <c r="F96">
        <v>3.31E-3</v>
      </c>
      <c r="G96">
        <v>0.7429</v>
      </c>
      <c r="H96">
        <v>1.06E-2</v>
      </c>
      <c r="I96">
        <v>0.58919999999999995</v>
      </c>
      <c r="J96" t="s">
        <v>51</v>
      </c>
      <c r="K96">
        <v>1.4036999999999999</v>
      </c>
      <c r="L96">
        <v>0.02</v>
      </c>
      <c r="M96" t="s">
        <v>51</v>
      </c>
      <c r="N96" t="s">
        <v>27</v>
      </c>
      <c r="Q96" s="4"/>
      <c r="R96" t="e">
        <f t="shared" ref="R96:R102" si="14">100*$K96/Q96</f>
        <v>#DIV/0!</v>
      </c>
      <c r="S96" s="8">
        <v>1.0957600000000001</v>
      </c>
      <c r="T96">
        <f t="shared" ref="T96:T102" si="15">100*$K96/S96</f>
        <v>128.10286924143972</v>
      </c>
      <c r="U96" t="s">
        <v>48</v>
      </c>
    </row>
    <row r="97" spans="1:22" x14ac:dyDescent="0.25">
      <c r="A97" t="s">
        <v>23</v>
      </c>
      <c r="B97" t="s">
        <v>19</v>
      </c>
      <c r="C97" t="s">
        <v>17</v>
      </c>
      <c r="D97">
        <v>28.67</v>
      </c>
      <c r="E97">
        <v>1.1140000000000001</v>
      </c>
      <c r="F97">
        <v>0.14868999999999999</v>
      </c>
      <c r="G97">
        <v>25.750800000000002</v>
      </c>
      <c r="H97">
        <v>3.2500000000000001E-2</v>
      </c>
      <c r="I97">
        <v>19.619900000000001</v>
      </c>
      <c r="J97" t="s">
        <v>24</v>
      </c>
      <c r="K97">
        <v>55.0884</v>
      </c>
      <c r="L97">
        <v>6.9599999999999995E-2</v>
      </c>
      <c r="M97" t="s">
        <v>21</v>
      </c>
      <c r="N97" t="s">
        <v>22</v>
      </c>
      <c r="O97" s="2">
        <v>45517.833414351851</v>
      </c>
      <c r="Q97" s="4"/>
      <c r="R97" t="e">
        <f t="shared" si="14"/>
        <v>#DIV/0!</v>
      </c>
      <c r="S97" s="8">
        <v>54.067999999999998</v>
      </c>
      <c r="T97">
        <f t="shared" si="15"/>
        <v>101.88725308870312</v>
      </c>
      <c r="U97" t="s">
        <v>23</v>
      </c>
    </row>
    <row r="98" spans="1:22" x14ac:dyDescent="0.25">
      <c r="A98" t="s">
        <v>38</v>
      </c>
      <c r="B98" t="s">
        <v>19</v>
      </c>
      <c r="C98" t="s">
        <v>17</v>
      </c>
      <c r="D98">
        <v>0.79</v>
      </c>
      <c r="E98">
        <v>0.99299999999999999</v>
      </c>
      <c r="F98">
        <v>6.7400000000000003E-3</v>
      </c>
      <c r="G98">
        <v>0.79110000000000003</v>
      </c>
      <c r="H98">
        <v>9.4000000000000004E-3</v>
      </c>
      <c r="I98">
        <v>0.4224</v>
      </c>
      <c r="J98" t="s">
        <v>39</v>
      </c>
      <c r="K98">
        <v>1.1069</v>
      </c>
      <c r="L98">
        <v>1.3100000000000001E-2</v>
      </c>
      <c r="M98" t="s">
        <v>40</v>
      </c>
      <c r="N98" t="s">
        <v>22</v>
      </c>
      <c r="O98" s="2">
        <v>45517.833564814813</v>
      </c>
      <c r="Q98" s="4"/>
      <c r="R98" t="e">
        <f t="shared" si="14"/>
        <v>#DIV/0!</v>
      </c>
      <c r="S98" s="8">
        <v>1.3181</v>
      </c>
      <c r="T98">
        <f t="shared" si="15"/>
        <v>83.976936499506863</v>
      </c>
      <c r="U98" t="s">
        <v>38</v>
      </c>
    </row>
    <row r="99" spans="1:22" x14ac:dyDescent="0.25">
      <c r="A99" t="s">
        <v>49</v>
      </c>
      <c r="B99" t="s">
        <v>19</v>
      </c>
      <c r="C99" t="s">
        <v>17</v>
      </c>
      <c r="D99">
        <v>0.06</v>
      </c>
      <c r="E99">
        <v>0.82699999999999996</v>
      </c>
      <c r="F99">
        <v>6.0999999999999997E-4</v>
      </c>
      <c r="G99">
        <v>7.3400000000000007E-2</v>
      </c>
      <c r="H99">
        <v>8.9999999999999993E-3</v>
      </c>
      <c r="I99">
        <v>3.2800000000000003E-2</v>
      </c>
      <c r="J99" t="s">
        <v>54</v>
      </c>
      <c r="K99">
        <v>0.12239999999999999</v>
      </c>
      <c r="L99">
        <v>1.4999999999999999E-2</v>
      </c>
      <c r="M99" t="s">
        <v>49</v>
      </c>
      <c r="N99" t="s">
        <v>27</v>
      </c>
      <c r="R99" t="e">
        <f t="shared" si="14"/>
        <v>#DIV/0!</v>
      </c>
      <c r="S99" s="8">
        <v>9.5000000000000001E-2</v>
      </c>
      <c r="T99">
        <f t="shared" si="15"/>
        <v>128.84210526315789</v>
      </c>
      <c r="U99" t="s">
        <v>49</v>
      </c>
    </row>
    <row r="100" spans="1:22" x14ac:dyDescent="0.25">
      <c r="A100" t="s">
        <v>50</v>
      </c>
      <c r="B100" t="s">
        <v>19</v>
      </c>
      <c r="C100" t="s">
        <v>17</v>
      </c>
      <c r="D100">
        <v>0.36</v>
      </c>
      <c r="E100">
        <v>0.86099999999999999</v>
      </c>
      <c r="F100">
        <v>3.5899999999999999E-3</v>
      </c>
      <c r="G100">
        <v>0.41670000000000001</v>
      </c>
      <c r="H100">
        <v>1.1599999999999999E-2</v>
      </c>
      <c r="I100">
        <v>0.17150000000000001</v>
      </c>
      <c r="J100" t="s">
        <v>55</v>
      </c>
      <c r="K100">
        <v>0.60909999999999997</v>
      </c>
      <c r="L100">
        <v>1.6899999999999998E-2</v>
      </c>
      <c r="M100" t="s">
        <v>50</v>
      </c>
      <c r="N100" t="s">
        <v>27</v>
      </c>
      <c r="R100" t="e">
        <f t="shared" si="14"/>
        <v>#DIV/0!</v>
      </c>
      <c r="S100" s="8">
        <v>0.65439999999999998</v>
      </c>
      <c r="T100">
        <f t="shared" si="15"/>
        <v>93.077628361858189</v>
      </c>
      <c r="U100" t="s">
        <v>50</v>
      </c>
    </row>
    <row r="101" spans="1:22" x14ac:dyDescent="0.25">
      <c r="A101" t="s">
        <v>25</v>
      </c>
      <c r="B101" t="s">
        <v>19</v>
      </c>
      <c r="C101" t="s">
        <v>17</v>
      </c>
      <c r="D101">
        <v>0.33</v>
      </c>
      <c r="E101">
        <v>0.82299999999999995</v>
      </c>
      <c r="F101">
        <v>3.3300000000000001E-3</v>
      </c>
      <c r="G101">
        <v>0.40529999999999999</v>
      </c>
      <c r="H101">
        <v>1.3599999999999999E-2</v>
      </c>
      <c r="I101">
        <v>0.15790000000000001</v>
      </c>
      <c r="J101" t="s">
        <v>26</v>
      </c>
      <c r="K101">
        <v>0.52339999999999998</v>
      </c>
      <c r="L101">
        <v>1.7500000000000002E-2</v>
      </c>
      <c r="M101" t="s">
        <v>25</v>
      </c>
      <c r="N101" t="s">
        <v>27</v>
      </c>
      <c r="R101" t="e">
        <f t="shared" si="14"/>
        <v>#DIV/0!</v>
      </c>
      <c r="S101" s="8">
        <v>0.53369999999999995</v>
      </c>
      <c r="T101">
        <f t="shared" si="15"/>
        <v>98.070076822184745</v>
      </c>
      <c r="U101" t="s">
        <v>25</v>
      </c>
    </row>
    <row r="102" spans="1:22" x14ac:dyDescent="0.25">
      <c r="A102" t="s">
        <v>28</v>
      </c>
      <c r="B102" t="s">
        <v>19</v>
      </c>
      <c r="C102" t="s">
        <v>17</v>
      </c>
      <c r="D102">
        <v>10.89</v>
      </c>
      <c r="E102">
        <v>0.92400000000000004</v>
      </c>
      <c r="F102">
        <v>9.8979999999999999E-2</v>
      </c>
      <c r="G102">
        <v>11.7879</v>
      </c>
      <c r="H102">
        <v>3.4599999999999999E-2</v>
      </c>
      <c r="I102">
        <v>4.5167999999999999</v>
      </c>
      <c r="J102" t="s">
        <v>29</v>
      </c>
      <c r="K102">
        <v>15.164899999999999</v>
      </c>
      <c r="L102">
        <v>4.4400000000000002E-2</v>
      </c>
      <c r="M102" t="s">
        <v>30</v>
      </c>
      <c r="N102" t="s">
        <v>22</v>
      </c>
      <c r="O102" s="2">
        <v>45517.833124999997</v>
      </c>
      <c r="R102" t="e">
        <f t="shared" si="14"/>
        <v>#DIV/0!</v>
      </c>
      <c r="S102" s="8">
        <v>14.802727000000001</v>
      </c>
      <c r="T102">
        <f t="shared" si="15"/>
        <v>102.44666405048204</v>
      </c>
      <c r="U102" t="s">
        <v>28</v>
      </c>
    </row>
    <row r="103" spans="1:22" x14ac:dyDescent="0.25">
      <c r="A103" t="s">
        <v>33</v>
      </c>
      <c r="G103">
        <v>101.2826</v>
      </c>
      <c r="I103">
        <v>100</v>
      </c>
      <c r="K103">
        <v>101.2826</v>
      </c>
    </row>
    <row r="105" spans="1:22" x14ac:dyDescent="0.25">
      <c r="A105" t="s">
        <v>57</v>
      </c>
    </row>
    <row r="106" spans="1:22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</row>
    <row r="107" spans="1:22" x14ac:dyDescent="0.25">
      <c r="A107" t="s">
        <v>16</v>
      </c>
      <c r="C107" t="s">
        <v>17</v>
      </c>
      <c r="G107">
        <v>44.2087</v>
      </c>
      <c r="I107">
        <v>60.035299999999999</v>
      </c>
      <c r="Q107" t="s">
        <v>47</v>
      </c>
      <c r="S107" s="8" t="s">
        <v>37</v>
      </c>
    </row>
    <row r="108" spans="1:22" x14ac:dyDescent="0.25">
      <c r="A108" t="s">
        <v>18</v>
      </c>
      <c r="B108" t="s">
        <v>19</v>
      </c>
      <c r="C108" t="s">
        <v>17</v>
      </c>
      <c r="D108">
        <v>12.65</v>
      </c>
      <c r="E108">
        <v>0.78700000000000003</v>
      </c>
      <c r="F108">
        <v>7.3130000000000001E-2</v>
      </c>
      <c r="G108">
        <v>16.075900000000001</v>
      </c>
      <c r="H108">
        <v>2.7799999999999998E-2</v>
      </c>
      <c r="I108">
        <v>14.366300000000001</v>
      </c>
      <c r="J108" t="s">
        <v>20</v>
      </c>
      <c r="K108">
        <v>26.655000000000001</v>
      </c>
      <c r="L108">
        <v>4.6100000000000002E-2</v>
      </c>
      <c r="M108" t="s">
        <v>21</v>
      </c>
      <c r="N108" t="s">
        <v>22</v>
      </c>
      <c r="O108" s="2">
        <v>45517.833379629628</v>
      </c>
      <c r="Q108" s="4"/>
      <c r="R108" t="e">
        <f>100*$K108/Q108</f>
        <v>#DIV/0!</v>
      </c>
      <c r="S108" s="8">
        <v>27.029979999999998</v>
      </c>
      <c r="T108">
        <f>100*$K108/S108</f>
        <v>98.612725573603839</v>
      </c>
      <c r="U108" t="s">
        <v>18</v>
      </c>
    </row>
    <row r="109" spans="1:22" x14ac:dyDescent="0.25">
      <c r="A109" t="s">
        <v>48</v>
      </c>
      <c r="B109" t="s">
        <v>19</v>
      </c>
      <c r="C109" t="s">
        <v>17</v>
      </c>
      <c r="D109">
        <v>0.46</v>
      </c>
      <c r="E109">
        <v>0.622</v>
      </c>
      <c r="F109">
        <v>3.32E-3</v>
      </c>
      <c r="G109">
        <v>0.74409999999999998</v>
      </c>
      <c r="H109">
        <v>1.0500000000000001E-2</v>
      </c>
      <c r="I109">
        <v>0.59919999999999995</v>
      </c>
      <c r="J109" t="s">
        <v>51</v>
      </c>
      <c r="K109">
        <v>1.4058999999999999</v>
      </c>
      <c r="L109">
        <v>1.9900000000000001E-2</v>
      </c>
      <c r="M109" t="s">
        <v>51</v>
      </c>
      <c r="N109" t="s">
        <v>27</v>
      </c>
      <c r="Q109" s="4"/>
      <c r="R109" t="e">
        <f t="shared" ref="R109:R115" si="16">100*$K109/Q109</f>
        <v>#DIV/0!</v>
      </c>
      <c r="S109" s="8">
        <v>1.0957600000000001</v>
      </c>
      <c r="T109">
        <f t="shared" ref="T109:T115" si="17">100*$K109/S109</f>
        <v>128.30364313353289</v>
      </c>
      <c r="U109" t="s">
        <v>48</v>
      </c>
    </row>
    <row r="110" spans="1:22" x14ac:dyDescent="0.25">
      <c r="A110" t="s">
        <v>23</v>
      </c>
      <c r="B110" t="s">
        <v>19</v>
      </c>
      <c r="C110" t="s">
        <v>17</v>
      </c>
      <c r="D110">
        <v>28.31</v>
      </c>
      <c r="E110">
        <v>1.115</v>
      </c>
      <c r="F110">
        <v>0.14681</v>
      </c>
      <c r="G110">
        <v>25.391400000000001</v>
      </c>
      <c r="H110">
        <v>3.2199999999999999E-2</v>
      </c>
      <c r="I110">
        <v>19.642099999999999</v>
      </c>
      <c r="J110" t="s">
        <v>24</v>
      </c>
      <c r="K110">
        <v>54.319400000000002</v>
      </c>
      <c r="L110">
        <v>6.8900000000000003E-2</v>
      </c>
      <c r="M110" t="s">
        <v>21</v>
      </c>
      <c r="N110" t="s">
        <v>22</v>
      </c>
      <c r="O110" s="2">
        <v>45517.833414351851</v>
      </c>
      <c r="Q110" s="4"/>
      <c r="R110" t="e">
        <f t="shared" si="16"/>
        <v>#DIV/0!</v>
      </c>
      <c r="S110" s="8">
        <v>54.067999999999998</v>
      </c>
      <c r="T110">
        <f t="shared" si="17"/>
        <v>100.46497003773028</v>
      </c>
      <c r="U110" t="s">
        <v>23</v>
      </c>
    </row>
    <row r="111" spans="1:22" x14ac:dyDescent="0.25">
      <c r="A111" t="s">
        <v>38</v>
      </c>
      <c r="B111" t="s">
        <v>19</v>
      </c>
      <c r="C111" t="s">
        <v>17</v>
      </c>
      <c r="D111">
        <v>0.87</v>
      </c>
      <c r="E111">
        <v>0.99299999999999999</v>
      </c>
      <c r="F111">
        <v>7.4599999999999996E-3</v>
      </c>
      <c r="G111">
        <v>0.87490000000000001</v>
      </c>
      <c r="H111">
        <v>9.4999999999999998E-3</v>
      </c>
      <c r="I111">
        <v>0.4743</v>
      </c>
      <c r="J111" t="s">
        <v>39</v>
      </c>
      <c r="K111">
        <v>1.2242</v>
      </c>
      <c r="L111">
        <v>1.3299999999999999E-2</v>
      </c>
      <c r="M111" t="s">
        <v>40</v>
      </c>
      <c r="N111" t="s">
        <v>22</v>
      </c>
      <c r="O111" s="2">
        <v>45517.833564814813</v>
      </c>
      <c r="Q111" s="4"/>
      <c r="R111" t="e">
        <f t="shared" si="16"/>
        <v>#DIV/0!</v>
      </c>
      <c r="S111" s="8">
        <v>1.3181</v>
      </c>
      <c r="T111">
        <f t="shared" si="17"/>
        <v>92.876109551627337</v>
      </c>
      <c r="U111" t="s">
        <v>38</v>
      </c>
      <c r="V111">
        <f>L111/K111</f>
        <v>1.0864237869629145E-2</v>
      </c>
    </row>
    <row r="112" spans="1:22" x14ac:dyDescent="0.25">
      <c r="A112" t="s">
        <v>49</v>
      </c>
      <c r="B112" t="s">
        <v>19</v>
      </c>
      <c r="C112" t="s">
        <v>17</v>
      </c>
      <c r="D112">
        <v>0.06</v>
      </c>
      <c r="E112">
        <v>0.82699999999999996</v>
      </c>
      <c r="F112">
        <v>5.9999999999999995E-4</v>
      </c>
      <c r="G112">
        <v>7.3099999999999998E-2</v>
      </c>
      <c r="H112">
        <v>8.9999999999999993E-3</v>
      </c>
      <c r="I112">
        <v>3.3099999999999997E-2</v>
      </c>
      <c r="J112" t="s">
        <v>54</v>
      </c>
      <c r="K112">
        <v>0.12189999999999999</v>
      </c>
      <c r="L112">
        <v>1.5100000000000001E-2</v>
      </c>
      <c r="M112" t="s">
        <v>49</v>
      </c>
      <c r="N112" t="s">
        <v>27</v>
      </c>
      <c r="R112" t="e">
        <f t="shared" si="16"/>
        <v>#DIV/0!</v>
      </c>
      <c r="S112" s="8">
        <v>9.5000000000000001E-2</v>
      </c>
      <c r="T112">
        <f t="shared" si="17"/>
        <v>128.31578947368419</v>
      </c>
      <c r="U112" t="s">
        <v>49</v>
      </c>
      <c r="V112">
        <f>L112/K112</f>
        <v>0.12387202625102545</v>
      </c>
    </row>
    <row r="113" spans="1:22" x14ac:dyDescent="0.25">
      <c r="A113" t="s">
        <v>50</v>
      </c>
      <c r="B113" t="s">
        <v>19</v>
      </c>
      <c r="C113" t="s">
        <v>17</v>
      </c>
      <c r="D113">
        <v>0.39</v>
      </c>
      <c r="E113">
        <v>0.86099999999999999</v>
      </c>
      <c r="F113">
        <v>3.9500000000000004E-3</v>
      </c>
      <c r="G113">
        <v>0.45839999999999997</v>
      </c>
      <c r="H113">
        <v>1.17E-2</v>
      </c>
      <c r="I113">
        <v>0.19159999999999999</v>
      </c>
      <c r="J113" t="s">
        <v>55</v>
      </c>
      <c r="K113">
        <v>0.67</v>
      </c>
      <c r="L113">
        <v>1.7100000000000001E-2</v>
      </c>
      <c r="M113" t="s">
        <v>50</v>
      </c>
      <c r="N113" t="s">
        <v>27</v>
      </c>
      <c r="R113" t="e">
        <f t="shared" si="16"/>
        <v>#DIV/0!</v>
      </c>
      <c r="S113" s="8">
        <v>0.65439999999999998</v>
      </c>
      <c r="T113">
        <f t="shared" si="17"/>
        <v>102.38386308068461</v>
      </c>
      <c r="U113" t="s">
        <v>50</v>
      </c>
    </row>
    <row r="114" spans="1:22" x14ac:dyDescent="0.25">
      <c r="A114" t="s">
        <v>25</v>
      </c>
      <c r="B114" t="s">
        <v>19</v>
      </c>
      <c r="C114" t="s">
        <v>17</v>
      </c>
      <c r="D114">
        <v>0.34</v>
      </c>
      <c r="E114">
        <v>0.82199999999999995</v>
      </c>
      <c r="F114">
        <v>3.4299999999999999E-3</v>
      </c>
      <c r="G114">
        <v>0.41749999999999998</v>
      </c>
      <c r="H114">
        <v>1.35E-2</v>
      </c>
      <c r="I114">
        <v>0.1651</v>
      </c>
      <c r="J114" t="s">
        <v>26</v>
      </c>
      <c r="K114">
        <v>0.53910000000000002</v>
      </c>
      <c r="L114">
        <v>1.7500000000000002E-2</v>
      </c>
      <c r="M114" t="s">
        <v>25</v>
      </c>
      <c r="N114" t="s">
        <v>27</v>
      </c>
      <c r="R114" t="e">
        <f t="shared" si="16"/>
        <v>#DIV/0!</v>
      </c>
      <c r="S114" s="8">
        <v>0.53369999999999995</v>
      </c>
      <c r="T114">
        <f t="shared" si="17"/>
        <v>101.01180438448569</v>
      </c>
      <c r="U114" t="s">
        <v>25</v>
      </c>
    </row>
    <row r="115" spans="1:22" x14ac:dyDescent="0.25">
      <c r="A115" t="s">
        <v>28</v>
      </c>
      <c r="B115" t="s">
        <v>19</v>
      </c>
      <c r="C115" t="s">
        <v>17</v>
      </c>
      <c r="D115">
        <v>10.67</v>
      </c>
      <c r="E115">
        <v>0.92400000000000004</v>
      </c>
      <c r="F115">
        <v>9.6960000000000005E-2</v>
      </c>
      <c r="G115">
        <v>11.548999999999999</v>
      </c>
      <c r="H115">
        <v>3.4299999999999997E-2</v>
      </c>
      <c r="I115">
        <v>4.4930000000000003</v>
      </c>
      <c r="J115" t="s">
        <v>29</v>
      </c>
      <c r="K115">
        <v>14.8576</v>
      </c>
      <c r="L115">
        <v>4.41E-2</v>
      </c>
      <c r="M115" t="s">
        <v>30</v>
      </c>
      <c r="N115" t="s">
        <v>22</v>
      </c>
      <c r="O115" s="2">
        <v>45517.833124999997</v>
      </c>
      <c r="R115" t="e">
        <f t="shared" si="16"/>
        <v>#DIV/0!</v>
      </c>
      <c r="S115" s="8">
        <v>14.802727000000001</v>
      </c>
      <c r="T115">
        <f t="shared" si="17"/>
        <v>100.37069521041629</v>
      </c>
      <c r="U115" t="s">
        <v>28</v>
      </c>
    </row>
    <row r="116" spans="1:22" x14ac:dyDescent="0.25">
      <c r="A116" t="s">
        <v>33</v>
      </c>
      <c r="G116">
        <v>99.793099999999995</v>
      </c>
      <c r="I116">
        <v>100</v>
      </c>
      <c r="K116">
        <v>99.793099999999995</v>
      </c>
    </row>
    <row r="118" spans="1:22" x14ac:dyDescent="0.25">
      <c r="A118" t="s">
        <v>58</v>
      </c>
    </row>
    <row r="119" spans="1:22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</row>
    <row r="120" spans="1:22" x14ac:dyDescent="0.25">
      <c r="A120" t="s">
        <v>16</v>
      </c>
      <c r="C120" t="s">
        <v>17</v>
      </c>
      <c r="G120">
        <v>44.604300000000002</v>
      </c>
      <c r="I120">
        <v>60.030500000000004</v>
      </c>
      <c r="Q120" t="s">
        <v>47</v>
      </c>
      <c r="S120" s="8" t="s">
        <v>37</v>
      </c>
    </row>
    <row r="121" spans="1:22" x14ac:dyDescent="0.25">
      <c r="A121" t="s">
        <v>18</v>
      </c>
      <c r="B121" t="s">
        <v>19</v>
      </c>
      <c r="C121" t="s">
        <v>17</v>
      </c>
      <c r="D121">
        <v>12.82</v>
      </c>
      <c r="E121">
        <v>0.78700000000000003</v>
      </c>
      <c r="F121">
        <v>7.4149999999999994E-2</v>
      </c>
      <c r="G121">
        <v>16.285799999999998</v>
      </c>
      <c r="H121">
        <v>2.8000000000000001E-2</v>
      </c>
      <c r="I121">
        <v>14.4237</v>
      </c>
      <c r="J121" t="s">
        <v>20</v>
      </c>
      <c r="K121">
        <v>27.003</v>
      </c>
      <c r="L121">
        <v>4.6399999999999997E-2</v>
      </c>
      <c r="M121" t="s">
        <v>21</v>
      </c>
      <c r="N121" t="s">
        <v>22</v>
      </c>
      <c r="O121" s="2">
        <v>45517.833379629628</v>
      </c>
      <c r="Q121" s="4">
        <v>26.79</v>
      </c>
      <c r="R121">
        <f>100*$K121/Q121</f>
        <v>100.79507278835388</v>
      </c>
      <c r="S121" s="8">
        <v>27.029979999999998</v>
      </c>
      <c r="T121">
        <f>100*$K121/S121</f>
        <v>99.900184905797204</v>
      </c>
      <c r="U121" t="s">
        <v>18</v>
      </c>
    </row>
    <row r="122" spans="1:22" x14ac:dyDescent="0.25">
      <c r="A122" t="s">
        <v>48</v>
      </c>
      <c r="B122" t="s">
        <v>19</v>
      </c>
      <c r="C122" t="s">
        <v>17</v>
      </c>
      <c r="D122">
        <v>0.46</v>
      </c>
      <c r="E122">
        <v>0.622</v>
      </c>
      <c r="F122">
        <v>3.3300000000000001E-3</v>
      </c>
      <c r="G122">
        <v>0.74490000000000001</v>
      </c>
      <c r="H122">
        <v>1.0500000000000001E-2</v>
      </c>
      <c r="I122">
        <v>0.59450000000000003</v>
      </c>
      <c r="J122" t="s">
        <v>51</v>
      </c>
      <c r="K122">
        <v>1.4074</v>
      </c>
      <c r="L122">
        <v>1.9900000000000001E-2</v>
      </c>
      <c r="M122" t="s">
        <v>51</v>
      </c>
      <c r="N122" t="s">
        <v>27</v>
      </c>
      <c r="Q122" s="4">
        <v>1.23</v>
      </c>
      <c r="R122">
        <f t="shared" ref="R122:R128" si="18">100*$K122/Q122</f>
        <v>114.42276422764229</v>
      </c>
      <c r="S122" s="8">
        <v>1.0957600000000001</v>
      </c>
      <c r="T122">
        <f t="shared" ref="T122:T128" si="19">100*$K122/S122</f>
        <v>128.4405344235964</v>
      </c>
      <c r="U122" t="s">
        <v>48</v>
      </c>
    </row>
    <row r="123" spans="1:22" x14ac:dyDescent="0.25">
      <c r="A123" t="s">
        <v>23</v>
      </c>
      <c r="B123" t="s">
        <v>19</v>
      </c>
      <c r="C123" t="s">
        <v>17</v>
      </c>
      <c r="D123">
        <v>28.56</v>
      </c>
      <c r="E123">
        <v>1.115</v>
      </c>
      <c r="F123">
        <v>0.14807999999999999</v>
      </c>
      <c r="G123">
        <v>25.6219</v>
      </c>
      <c r="H123">
        <v>3.2399999999999998E-2</v>
      </c>
      <c r="I123">
        <v>19.6431</v>
      </c>
      <c r="J123" t="s">
        <v>24</v>
      </c>
      <c r="K123">
        <v>54.8127</v>
      </c>
      <c r="L123">
        <v>6.93E-2</v>
      </c>
      <c r="M123" t="s">
        <v>21</v>
      </c>
      <c r="N123" t="s">
        <v>22</v>
      </c>
      <c r="O123" s="2">
        <v>45517.833414351851</v>
      </c>
      <c r="Q123" s="4">
        <v>54.091999999999999</v>
      </c>
      <c r="R123">
        <f t="shared" si="18"/>
        <v>101.33235968350218</v>
      </c>
      <c r="S123" s="8">
        <v>54.067999999999998</v>
      </c>
      <c r="T123">
        <f t="shared" si="19"/>
        <v>101.37733964637123</v>
      </c>
      <c r="U123" t="s">
        <v>23</v>
      </c>
    </row>
    <row r="124" spans="1:22" x14ac:dyDescent="0.25">
      <c r="A124" t="s">
        <v>38</v>
      </c>
      <c r="B124" t="s">
        <v>19</v>
      </c>
      <c r="C124" t="s">
        <v>17</v>
      </c>
      <c r="D124">
        <v>0.83</v>
      </c>
      <c r="E124">
        <v>0.99299999999999999</v>
      </c>
      <c r="F124">
        <v>7.1500000000000001E-3</v>
      </c>
      <c r="G124">
        <v>0.83919999999999995</v>
      </c>
      <c r="H124">
        <v>9.4999999999999998E-3</v>
      </c>
      <c r="I124">
        <v>0.45079999999999998</v>
      </c>
      <c r="J124" t="s">
        <v>39</v>
      </c>
      <c r="K124">
        <v>1.1740999999999999</v>
      </c>
      <c r="L124">
        <v>1.3299999999999999E-2</v>
      </c>
      <c r="M124" t="s">
        <v>40</v>
      </c>
      <c r="N124" t="s">
        <v>22</v>
      </c>
      <c r="O124" s="2">
        <v>45517.833564814813</v>
      </c>
      <c r="Q124" s="4">
        <v>1.52</v>
      </c>
      <c r="R124">
        <f t="shared" si="18"/>
        <v>77.243421052631575</v>
      </c>
      <c r="S124" s="8">
        <v>1.3181</v>
      </c>
      <c r="T124">
        <f t="shared" si="19"/>
        <v>89.075183976936501</v>
      </c>
      <c r="U124" t="s">
        <v>38</v>
      </c>
      <c r="V124">
        <f>L124/K124</f>
        <v>1.1327825568520569E-2</v>
      </c>
    </row>
    <row r="125" spans="1:22" x14ac:dyDescent="0.25">
      <c r="A125" t="s">
        <v>49</v>
      </c>
      <c r="B125" t="s">
        <v>19</v>
      </c>
      <c r="C125" t="s">
        <v>17</v>
      </c>
      <c r="D125">
        <v>0.05</v>
      </c>
      <c r="E125">
        <v>0.82699999999999996</v>
      </c>
      <c r="F125">
        <v>5.5000000000000003E-4</v>
      </c>
      <c r="G125">
        <v>6.6500000000000004E-2</v>
      </c>
      <c r="H125">
        <v>8.9999999999999993E-3</v>
      </c>
      <c r="I125">
        <v>2.9899999999999999E-2</v>
      </c>
      <c r="J125" t="s">
        <v>54</v>
      </c>
      <c r="K125">
        <v>0.1109</v>
      </c>
      <c r="L125">
        <v>1.4999999999999999E-2</v>
      </c>
      <c r="M125" t="s">
        <v>49</v>
      </c>
      <c r="N125" t="s">
        <v>27</v>
      </c>
      <c r="Q125" s="4">
        <v>0.16</v>
      </c>
      <c r="R125">
        <f t="shared" si="18"/>
        <v>69.3125</v>
      </c>
      <c r="S125" s="8">
        <v>9.5000000000000001E-2</v>
      </c>
      <c r="T125">
        <f t="shared" si="19"/>
        <v>116.73684210526315</v>
      </c>
      <c r="U125" t="s">
        <v>49</v>
      </c>
    </row>
    <row r="126" spans="1:22" x14ac:dyDescent="0.25">
      <c r="A126" t="s">
        <v>50</v>
      </c>
      <c r="B126" t="s">
        <v>19</v>
      </c>
      <c r="C126" t="s">
        <v>17</v>
      </c>
      <c r="D126">
        <v>0.38</v>
      </c>
      <c r="E126">
        <v>0.86099999999999999</v>
      </c>
      <c r="F126">
        <v>3.7699999999999999E-3</v>
      </c>
      <c r="G126">
        <v>0.43840000000000001</v>
      </c>
      <c r="H126">
        <v>1.17E-2</v>
      </c>
      <c r="I126">
        <v>0.18149999999999999</v>
      </c>
      <c r="J126" t="s">
        <v>55</v>
      </c>
      <c r="K126">
        <v>0.64070000000000005</v>
      </c>
      <c r="L126">
        <v>1.7100000000000001E-2</v>
      </c>
      <c r="M126" t="s">
        <v>50</v>
      </c>
      <c r="N126" t="s">
        <v>27</v>
      </c>
      <c r="Q126" s="4">
        <v>0.75</v>
      </c>
      <c r="R126">
        <f t="shared" si="18"/>
        <v>85.426666666666677</v>
      </c>
      <c r="S126" s="8">
        <v>0.65439999999999998</v>
      </c>
      <c r="T126">
        <f t="shared" si="19"/>
        <v>97.90647921760393</v>
      </c>
      <c r="U126" t="s">
        <v>50</v>
      </c>
    </row>
    <row r="127" spans="1:22" x14ac:dyDescent="0.25">
      <c r="A127" t="s">
        <v>25</v>
      </c>
      <c r="B127" t="s">
        <v>19</v>
      </c>
      <c r="C127" t="s">
        <v>17</v>
      </c>
      <c r="D127">
        <v>0.33</v>
      </c>
      <c r="E127">
        <v>0.82199999999999995</v>
      </c>
      <c r="F127">
        <v>3.31E-3</v>
      </c>
      <c r="G127">
        <v>0.40189999999999998</v>
      </c>
      <c r="H127">
        <v>1.3599999999999999E-2</v>
      </c>
      <c r="I127">
        <v>0.1575</v>
      </c>
      <c r="J127" t="s">
        <v>26</v>
      </c>
      <c r="K127">
        <v>0.51890000000000003</v>
      </c>
      <c r="L127">
        <v>1.7500000000000002E-2</v>
      </c>
      <c r="M127" t="s">
        <v>25</v>
      </c>
      <c r="N127" t="s">
        <v>27</v>
      </c>
      <c r="Q127" s="4">
        <v>0.48899999999999999</v>
      </c>
      <c r="R127">
        <f t="shared" si="18"/>
        <v>106.11451942740287</v>
      </c>
      <c r="S127" s="8">
        <v>0.53369999999999995</v>
      </c>
      <c r="T127">
        <f t="shared" si="19"/>
        <v>97.226906501780036</v>
      </c>
      <c r="U127" t="s">
        <v>25</v>
      </c>
    </row>
    <row r="128" spans="1:22" x14ac:dyDescent="0.25">
      <c r="A128" t="s">
        <v>28</v>
      </c>
      <c r="B128" t="s">
        <v>19</v>
      </c>
      <c r="C128" t="s">
        <v>17</v>
      </c>
      <c r="D128">
        <v>10.75</v>
      </c>
      <c r="E128">
        <v>0.92400000000000004</v>
      </c>
      <c r="F128">
        <v>9.7729999999999997E-2</v>
      </c>
      <c r="G128">
        <v>11.641400000000001</v>
      </c>
      <c r="H128">
        <v>3.44E-2</v>
      </c>
      <c r="I128">
        <v>4.4884000000000004</v>
      </c>
      <c r="J128" t="s">
        <v>29</v>
      </c>
      <c r="K128">
        <v>14.9764</v>
      </c>
      <c r="L128">
        <v>4.4200000000000003E-2</v>
      </c>
      <c r="M128" t="s">
        <v>30</v>
      </c>
      <c r="N128" t="s">
        <v>22</v>
      </c>
      <c r="O128" s="2">
        <v>45517.833124999997</v>
      </c>
      <c r="Q128" s="4">
        <v>15.221</v>
      </c>
      <c r="R128">
        <f t="shared" si="18"/>
        <v>98.393009657709754</v>
      </c>
      <c r="S128" s="8">
        <v>14.802727000000001</v>
      </c>
      <c r="T128">
        <f t="shared" si="19"/>
        <v>101.17325003696953</v>
      </c>
      <c r="U128" t="s">
        <v>28</v>
      </c>
    </row>
    <row r="129" spans="1:20" x14ac:dyDescent="0.25">
      <c r="A129" t="s">
        <v>33</v>
      </c>
      <c r="G129">
        <v>100.6443</v>
      </c>
      <c r="I129">
        <v>100</v>
      </c>
      <c r="K129">
        <v>100.6443</v>
      </c>
    </row>
    <row r="130" spans="1:20" s="5" customFormat="1" x14ac:dyDescent="0.25">
      <c r="A130" s="5" t="s">
        <v>60</v>
      </c>
      <c r="S130" s="9"/>
    </row>
    <row r="131" spans="1:20" x14ac:dyDescent="0.25">
      <c r="A131" t="s">
        <v>59</v>
      </c>
    </row>
    <row r="132" spans="1:20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</row>
    <row r="133" spans="1:20" x14ac:dyDescent="0.25">
      <c r="A133" t="s">
        <v>16</v>
      </c>
      <c r="C133" t="s">
        <v>17</v>
      </c>
      <c r="G133">
        <v>43.211500000000001</v>
      </c>
      <c r="I133">
        <v>57.134599999999999</v>
      </c>
      <c r="Q133" t="s">
        <v>36</v>
      </c>
      <c r="S133" s="8" t="s">
        <v>37</v>
      </c>
    </row>
    <row r="134" spans="1:20" x14ac:dyDescent="0.25">
      <c r="A134" t="s">
        <v>18</v>
      </c>
      <c r="B134" t="s">
        <v>19</v>
      </c>
      <c r="C134" t="s">
        <v>17</v>
      </c>
      <c r="D134">
        <v>26</v>
      </c>
      <c r="E134">
        <v>0.876</v>
      </c>
      <c r="F134">
        <v>0.15035000000000001</v>
      </c>
      <c r="G134">
        <v>29.683499999999999</v>
      </c>
      <c r="H134">
        <v>3.4599999999999999E-2</v>
      </c>
      <c r="I134">
        <v>25.8278</v>
      </c>
      <c r="J134" t="s">
        <v>20</v>
      </c>
      <c r="K134">
        <v>49.217300000000002</v>
      </c>
      <c r="L134">
        <v>5.74E-2</v>
      </c>
      <c r="M134" t="s">
        <v>21</v>
      </c>
      <c r="N134" t="s">
        <v>22</v>
      </c>
      <c r="O134" s="2">
        <v>45517.833379629628</v>
      </c>
      <c r="Q134" s="4">
        <v>50.14</v>
      </c>
      <c r="R134">
        <f t="shared" ref="R134:R139" si="20">100*K134/Q134</f>
        <v>98.159752692461112</v>
      </c>
      <c r="S134" s="8">
        <v>49.726999999999997</v>
      </c>
      <c r="T134">
        <f t="shared" ref="T134:T139" si="21">100*K134/S134</f>
        <v>98.975003519214923</v>
      </c>
    </row>
    <row r="135" spans="1:20" x14ac:dyDescent="0.25">
      <c r="A135" t="s">
        <v>23</v>
      </c>
      <c r="B135" t="s">
        <v>19</v>
      </c>
      <c r="C135" t="s">
        <v>17</v>
      </c>
      <c r="D135">
        <v>19.02</v>
      </c>
      <c r="E135">
        <v>1.004</v>
      </c>
      <c r="F135">
        <v>9.8610000000000003E-2</v>
      </c>
      <c r="G135">
        <v>18.9451</v>
      </c>
      <c r="H135">
        <v>2.9600000000000001E-2</v>
      </c>
      <c r="I135">
        <v>14.2692</v>
      </c>
      <c r="J135" t="s">
        <v>24</v>
      </c>
      <c r="K135">
        <v>40.529000000000003</v>
      </c>
      <c r="L135">
        <v>6.3299999999999995E-2</v>
      </c>
      <c r="M135" t="s">
        <v>21</v>
      </c>
      <c r="N135" t="s">
        <v>22</v>
      </c>
      <c r="O135" s="2">
        <v>45517.833414351851</v>
      </c>
      <c r="Q135" s="4">
        <v>40.4</v>
      </c>
      <c r="R135">
        <f t="shared" si="20"/>
        <v>100.31930693069309</v>
      </c>
      <c r="S135" s="8">
        <v>40.6</v>
      </c>
      <c r="T135">
        <f t="shared" si="21"/>
        <v>99.825123152709367</v>
      </c>
    </row>
    <row r="136" spans="1:20" x14ac:dyDescent="0.25">
      <c r="A136" t="s">
        <v>38</v>
      </c>
      <c r="B136" t="s">
        <v>19</v>
      </c>
      <c r="C136" t="s">
        <v>17</v>
      </c>
      <c r="D136">
        <v>7.0000000000000007E-2</v>
      </c>
      <c r="E136">
        <v>0.98499999999999999</v>
      </c>
      <c r="F136">
        <v>6.0999999999999997E-4</v>
      </c>
      <c r="G136">
        <v>7.17E-2</v>
      </c>
      <c r="H136">
        <v>7.1000000000000004E-3</v>
      </c>
      <c r="I136">
        <v>3.78E-2</v>
      </c>
      <c r="J136" t="s">
        <v>39</v>
      </c>
      <c r="K136">
        <v>0.1003</v>
      </c>
      <c r="L136">
        <v>0.01</v>
      </c>
      <c r="M136" t="s">
        <v>40</v>
      </c>
      <c r="N136" t="s">
        <v>22</v>
      </c>
      <c r="O136" s="2">
        <v>45517.833564814813</v>
      </c>
      <c r="Q136" s="4"/>
      <c r="R136" t="e">
        <f t="shared" si="20"/>
        <v>#DIV/0!</v>
      </c>
      <c r="S136" s="8">
        <v>7.0000000000000007E-2</v>
      </c>
      <c r="T136">
        <f t="shared" si="21"/>
        <v>143.28571428571425</v>
      </c>
    </row>
    <row r="137" spans="1:20" x14ac:dyDescent="0.25">
      <c r="A137" t="s">
        <v>25</v>
      </c>
      <c r="B137" t="s">
        <v>19</v>
      </c>
      <c r="C137" t="s">
        <v>17</v>
      </c>
      <c r="D137">
        <v>0.08</v>
      </c>
      <c r="E137">
        <v>0.81799999999999995</v>
      </c>
      <c r="F137">
        <v>7.6000000000000004E-4</v>
      </c>
      <c r="G137">
        <v>9.3299999999999994E-2</v>
      </c>
      <c r="H137">
        <v>1.17E-2</v>
      </c>
      <c r="I137">
        <v>3.5900000000000001E-2</v>
      </c>
      <c r="J137" t="s">
        <v>26</v>
      </c>
      <c r="K137">
        <v>0.12039999999999999</v>
      </c>
      <c r="L137">
        <v>1.52E-2</v>
      </c>
      <c r="M137" t="s">
        <v>25</v>
      </c>
      <c r="N137" t="s">
        <v>27</v>
      </c>
      <c r="Q137" s="4">
        <v>0.14000000000000001</v>
      </c>
      <c r="R137">
        <f t="shared" si="20"/>
        <v>85.999999999999986</v>
      </c>
      <c r="S137" s="8">
        <v>0.12</v>
      </c>
      <c r="T137">
        <f t="shared" si="21"/>
        <v>100.33333333333333</v>
      </c>
    </row>
    <row r="138" spans="1:20" x14ac:dyDescent="0.25">
      <c r="A138" t="s">
        <v>28</v>
      </c>
      <c r="B138" t="s">
        <v>19</v>
      </c>
      <c r="C138" t="s">
        <v>17</v>
      </c>
      <c r="D138">
        <v>6.28</v>
      </c>
      <c r="E138">
        <v>0.91900000000000004</v>
      </c>
      <c r="F138">
        <v>5.7090000000000002E-2</v>
      </c>
      <c r="G138">
        <v>6.8352000000000004</v>
      </c>
      <c r="H138">
        <v>2.7799999999999998E-2</v>
      </c>
      <c r="I138">
        <v>2.5891000000000002</v>
      </c>
      <c r="J138" t="s">
        <v>29</v>
      </c>
      <c r="K138">
        <v>8.7934000000000001</v>
      </c>
      <c r="L138">
        <v>3.5700000000000003E-2</v>
      </c>
      <c r="M138" t="s">
        <v>30</v>
      </c>
      <c r="N138" t="s">
        <v>22</v>
      </c>
      <c r="O138" s="2">
        <v>45517.833124999997</v>
      </c>
      <c r="Q138" s="4">
        <v>8.83</v>
      </c>
      <c r="R138">
        <f t="shared" si="20"/>
        <v>99.585503963759919</v>
      </c>
      <c r="S138" s="8">
        <v>8.8186999999999998</v>
      </c>
      <c r="T138">
        <f t="shared" si="21"/>
        <v>99.713109642010735</v>
      </c>
    </row>
    <row r="139" spans="1:20" x14ac:dyDescent="0.25">
      <c r="A139" t="s">
        <v>31</v>
      </c>
      <c r="B139" t="s">
        <v>19</v>
      </c>
      <c r="C139" t="s">
        <v>17</v>
      </c>
      <c r="D139">
        <v>0.24</v>
      </c>
      <c r="E139">
        <v>0.83599999999999997</v>
      </c>
      <c r="F139">
        <v>2.4499999999999999E-3</v>
      </c>
      <c r="G139">
        <v>0.29299999999999998</v>
      </c>
      <c r="H139">
        <v>1.61E-2</v>
      </c>
      <c r="I139">
        <v>0.1056</v>
      </c>
      <c r="J139" t="s">
        <v>32</v>
      </c>
      <c r="K139">
        <v>0.37280000000000002</v>
      </c>
      <c r="L139">
        <v>2.0500000000000001E-2</v>
      </c>
      <c r="M139" t="s">
        <v>31</v>
      </c>
      <c r="N139" t="s">
        <v>27</v>
      </c>
      <c r="Q139" s="4">
        <v>0.4</v>
      </c>
      <c r="R139">
        <f t="shared" si="20"/>
        <v>93.2</v>
      </c>
      <c r="S139" s="8">
        <v>0.39100000000000001</v>
      </c>
      <c r="T139">
        <f t="shared" si="21"/>
        <v>95.345268542199491</v>
      </c>
    </row>
    <row r="140" spans="1:20" x14ac:dyDescent="0.25">
      <c r="A140" t="s">
        <v>33</v>
      </c>
      <c r="G140">
        <v>99.133099999999999</v>
      </c>
      <c r="I140">
        <v>100</v>
      </c>
      <c r="K140">
        <v>99.133099999999999</v>
      </c>
    </row>
    <row r="142" spans="1:20" x14ac:dyDescent="0.25">
      <c r="A142" t="s">
        <v>61</v>
      </c>
    </row>
    <row r="143" spans="1:20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</row>
    <row r="144" spans="1:20" x14ac:dyDescent="0.25">
      <c r="A144" t="s">
        <v>16</v>
      </c>
      <c r="C144" t="s">
        <v>17</v>
      </c>
      <c r="G144">
        <v>43.349899999999998</v>
      </c>
      <c r="I144">
        <v>57.1312</v>
      </c>
      <c r="Q144" t="s">
        <v>36</v>
      </c>
      <c r="S144" s="8" t="s">
        <v>37</v>
      </c>
    </row>
    <row r="145" spans="1:25" x14ac:dyDescent="0.25">
      <c r="A145" t="s">
        <v>18</v>
      </c>
      <c r="B145" t="s">
        <v>19</v>
      </c>
      <c r="C145" t="s">
        <v>17</v>
      </c>
      <c r="D145">
        <v>26.1</v>
      </c>
      <c r="E145">
        <v>0.876</v>
      </c>
      <c r="F145">
        <v>0.15092</v>
      </c>
      <c r="G145">
        <v>29.7942</v>
      </c>
      <c r="H145">
        <v>3.4700000000000002E-2</v>
      </c>
      <c r="I145">
        <v>25.8398</v>
      </c>
      <c r="J145" t="s">
        <v>20</v>
      </c>
      <c r="K145">
        <v>49.4009</v>
      </c>
      <c r="L145">
        <v>5.7599999999999998E-2</v>
      </c>
      <c r="M145" t="s">
        <v>21</v>
      </c>
      <c r="N145" t="s">
        <v>22</v>
      </c>
      <c r="O145" s="2">
        <v>45517.833379629628</v>
      </c>
      <c r="Q145" s="4">
        <v>50.14</v>
      </c>
      <c r="R145">
        <f t="shared" ref="R145:R150" si="22">100*K145/Q145</f>
        <v>98.525927403270842</v>
      </c>
      <c r="S145" s="8">
        <v>49.726999999999997</v>
      </c>
      <c r="T145">
        <f t="shared" ref="T145:T150" si="23">100*K145/S145</f>
        <v>99.344219438132214</v>
      </c>
    </row>
    <row r="146" spans="1:25" x14ac:dyDescent="0.25">
      <c r="A146" t="s">
        <v>23</v>
      </c>
      <c r="B146" t="s">
        <v>19</v>
      </c>
      <c r="C146" t="s">
        <v>17</v>
      </c>
      <c r="D146">
        <v>19.07</v>
      </c>
      <c r="E146">
        <v>1.004</v>
      </c>
      <c r="F146">
        <v>9.887E-2</v>
      </c>
      <c r="G146">
        <v>18.997900000000001</v>
      </c>
      <c r="H146">
        <v>2.9700000000000001E-2</v>
      </c>
      <c r="I146">
        <v>14.2624</v>
      </c>
      <c r="J146" t="s">
        <v>24</v>
      </c>
      <c r="K146">
        <v>40.6419</v>
      </c>
      <c r="L146">
        <v>6.3500000000000001E-2</v>
      </c>
      <c r="M146" t="s">
        <v>21</v>
      </c>
      <c r="N146" t="s">
        <v>22</v>
      </c>
      <c r="O146" s="2">
        <v>45517.833414351851</v>
      </c>
      <c r="Q146" s="4">
        <v>40.4</v>
      </c>
      <c r="R146">
        <f t="shared" si="22"/>
        <v>100.59876237623763</v>
      </c>
      <c r="S146" s="8">
        <v>40.6</v>
      </c>
      <c r="T146">
        <f t="shared" si="23"/>
        <v>100.10320197044335</v>
      </c>
    </row>
    <row r="147" spans="1:25" x14ac:dyDescent="0.25">
      <c r="A147" t="s">
        <v>38</v>
      </c>
      <c r="B147" t="s">
        <v>19</v>
      </c>
      <c r="C147" t="s">
        <v>17</v>
      </c>
      <c r="D147">
        <v>7.0000000000000007E-2</v>
      </c>
      <c r="E147">
        <v>0.98499999999999999</v>
      </c>
      <c r="F147">
        <v>6.0999999999999997E-4</v>
      </c>
      <c r="G147">
        <v>7.1999999999999995E-2</v>
      </c>
      <c r="H147">
        <v>7.1000000000000004E-3</v>
      </c>
      <c r="I147">
        <v>3.7900000000000003E-2</v>
      </c>
      <c r="J147" t="s">
        <v>39</v>
      </c>
      <c r="K147">
        <v>0.1008</v>
      </c>
      <c r="L147">
        <v>0.01</v>
      </c>
      <c r="M147" t="s">
        <v>40</v>
      </c>
      <c r="N147" t="s">
        <v>22</v>
      </c>
      <c r="O147" s="2">
        <v>45517.833564814813</v>
      </c>
      <c r="Q147" s="4"/>
      <c r="R147" t="e">
        <f t="shared" si="22"/>
        <v>#DIV/0!</v>
      </c>
      <c r="S147" s="8">
        <v>7.0000000000000007E-2</v>
      </c>
      <c r="T147">
        <f t="shared" si="23"/>
        <v>144</v>
      </c>
    </row>
    <row r="148" spans="1:25" x14ac:dyDescent="0.25">
      <c r="A148" t="s">
        <v>25</v>
      </c>
      <c r="B148" t="s">
        <v>19</v>
      </c>
      <c r="C148" t="s">
        <v>17</v>
      </c>
      <c r="D148">
        <v>0.09</v>
      </c>
      <c r="E148">
        <v>0.81799999999999995</v>
      </c>
      <c r="F148">
        <v>8.7000000000000001E-4</v>
      </c>
      <c r="G148">
        <v>0.10589999999999999</v>
      </c>
      <c r="H148">
        <v>1.17E-2</v>
      </c>
      <c r="I148">
        <v>4.07E-2</v>
      </c>
      <c r="J148" t="s">
        <v>26</v>
      </c>
      <c r="K148">
        <v>0.1368</v>
      </c>
      <c r="L148">
        <v>1.52E-2</v>
      </c>
      <c r="M148" t="s">
        <v>25</v>
      </c>
      <c r="N148" t="s">
        <v>27</v>
      </c>
      <c r="Q148" s="4">
        <v>0.14000000000000001</v>
      </c>
      <c r="R148">
        <f t="shared" si="22"/>
        <v>97.714285714285708</v>
      </c>
      <c r="S148" s="8">
        <v>0.12</v>
      </c>
      <c r="T148">
        <f t="shared" si="23"/>
        <v>114</v>
      </c>
    </row>
    <row r="149" spans="1:25" x14ac:dyDescent="0.25">
      <c r="A149" t="s">
        <v>28</v>
      </c>
      <c r="B149" t="s">
        <v>19</v>
      </c>
      <c r="C149" t="s">
        <v>17</v>
      </c>
      <c r="D149">
        <v>6.27</v>
      </c>
      <c r="E149">
        <v>0.91900000000000004</v>
      </c>
      <c r="F149">
        <v>5.7000000000000002E-2</v>
      </c>
      <c r="G149">
        <v>6.8235000000000001</v>
      </c>
      <c r="H149">
        <v>2.7699999999999999E-2</v>
      </c>
      <c r="I149">
        <v>2.5762</v>
      </c>
      <c r="J149" t="s">
        <v>29</v>
      </c>
      <c r="K149">
        <v>8.7782999999999998</v>
      </c>
      <c r="L149">
        <v>3.5700000000000003E-2</v>
      </c>
      <c r="M149" t="s">
        <v>30</v>
      </c>
      <c r="N149" t="s">
        <v>22</v>
      </c>
      <c r="O149" s="2">
        <v>45517.833124999997</v>
      </c>
      <c r="Q149" s="4">
        <v>8.83</v>
      </c>
      <c r="R149">
        <f t="shared" si="22"/>
        <v>99.414496036240081</v>
      </c>
      <c r="S149" s="8">
        <v>8.8186999999999998</v>
      </c>
      <c r="T149">
        <f t="shared" si="23"/>
        <v>99.54188259040447</v>
      </c>
    </row>
    <row r="150" spans="1:25" x14ac:dyDescent="0.25">
      <c r="A150" t="s">
        <v>31</v>
      </c>
      <c r="B150" t="s">
        <v>19</v>
      </c>
      <c r="C150" t="s">
        <v>17</v>
      </c>
      <c r="D150">
        <v>0.26</v>
      </c>
      <c r="E150">
        <v>0.83599999999999997</v>
      </c>
      <c r="F150">
        <v>2.5999999999999999E-3</v>
      </c>
      <c r="G150">
        <v>0.311</v>
      </c>
      <c r="H150">
        <v>1.6299999999999999E-2</v>
      </c>
      <c r="I150">
        <v>0.11169999999999999</v>
      </c>
      <c r="J150" t="s">
        <v>32</v>
      </c>
      <c r="K150">
        <v>0.39579999999999999</v>
      </c>
      <c r="L150">
        <v>2.07E-2</v>
      </c>
      <c r="M150" t="s">
        <v>31</v>
      </c>
      <c r="N150" t="s">
        <v>27</v>
      </c>
      <c r="Q150" s="4">
        <v>0.4</v>
      </c>
      <c r="R150">
        <f t="shared" si="22"/>
        <v>98.949999999999989</v>
      </c>
      <c r="S150" s="8">
        <v>0.39100000000000001</v>
      </c>
      <c r="T150">
        <f t="shared" si="23"/>
        <v>101.22762148337596</v>
      </c>
    </row>
    <row r="151" spans="1:25" x14ac:dyDescent="0.25">
      <c r="A151" t="s">
        <v>33</v>
      </c>
      <c r="G151">
        <v>99.454499999999996</v>
      </c>
      <c r="I151">
        <v>100</v>
      </c>
      <c r="K151">
        <v>99.454499999999996</v>
      </c>
    </row>
    <row r="153" spans="1:25" x14ac:dyDescent="0.25">
      <c r="A153" t="s">
        <v>62</v>
      </c>
    </row>
    <row r="154" spans="1:25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</row>
    <row r="155" spans="1:25" x14ac:dyDescent="0.25">
      <c r="A155" t="s">
        <v>16</v>
      </c>
      <c r="C155" t="s">
        <v>17</v>
      </c>
      <c r="G155">
        <v>44.006100000000004</v>
      </c>
      <c r="I155">
        <v>61.000799999999998</v>
      </c>
      <c r="R155" t="s">
        <v>71</v>
      </c>
      <c r="T155" t="s">
        <v>72</v>
      </c>
      <c r="V155" t="s">
        <v>64</v>
      </c>
      <c r="X155" t="s">
        <v>78</v>
      </c>
    </row>
    <row r="156" spans="1:25" x14ac:dyDescent="0.25">
      <c r="A156" t="s">
        <v>65</v>
      </c>
      <c r="B156" t="s">
        <v>19</v>
      </c>
      <c r="C156" t="s">
        <v>17</v>
      </c>
      <c r="D156">
        <v>1.39</v>
      </c>
      <c r="E156">
        <v>0.76900000000000002</v>
      </c>
      <c r="F156">
        <v>5.47E-3</v>
      </c>
      <c r="G156">
        <v>1.8107</v>
      </c>
      <c r="H156">
        <v>1.7000000000000001E-2</v>
      </c>
      <c r="I156">
        <v>1.7466999999999999</v>
      </c>
      <c r="J156" t="s">
        <v>66</v>
      </c>
      <c r="K156">
        <v>2.4407999999999999</v>
      </c>
      <c r="L156">
        <v>2.29E-2</v>
      </c>
      <c r="M156" t="s">
        <v>67</v>
      </c>
      <c r="N156" t="s">
        <v>22</v>
      </c>
      <c r="O156" s="2">
        <v>45565.922175925924</v>
      </c>
      <c r="Q156" t="s">
        <v>65</v>
      </c>
      <c r="R156">
        <v>2.31</v>
      </c>
      <c r="S156" s="8">
        <f>100*$K156/R156</f>
        <v>105.66233766233765</v>
      </c>
      <c r="T156">
        <v>2.4</v>
      </c>
      <c r="U156">
        <f>100*$K156/T156</f>
        <v>101.7</v>
      </c>
      <c r="V156">
        <v>2.38</v>
      </c>
      <c r="W156">
        <f>100*$K156/V156</f>
        <v>102.55462184873949</v>
      </c>
      <c r="X156">
        <v>2.417357</v>
      </c>
      <c r="Y156">
        <f>100*$K156/X156</f>
        <v>100.96977815026906</v>
      </c>
    </row>
    <row r="157" spans="1:25" x14ac:dyDescent="0.25">
      <c r="A157" t="s">
        <v>18</v>
      </c>
      <c r="B157" t="s">
        <v>19</v>
      </c>
      <c r="C157" t="s">
        <v>17</v>
      </c>
      <c r="D157">
        <v>3</v>
      </c>
      <c r="E157">
        <v>0.76100000000000001</v>
      </c>
      <c r="F157">
        <v>1.736E-2</v>
      </c>
      <c r="G157">
        <v>3.9445999999999999</v>
      </c>
      <c r="H157">
        <v>1.6400000000000001E-2</v>
      </c>
      <c r="I157">
        <v>3.5983000000000001</v>
      </c>
      <c r="J157" t="s">
        <v>20</v>
      </c>
      <c r="K157">
        <v>6.5404999999999998</v>
      </c>
      <c r="L157">
        <v>2.7199999999999998E-2</v>
      </c>
      <c r="M157" t="s">
        <v>21</v>
      </c>
      <c r="N157" t="s">
        <v>22</v>
      </c>
      <c r="O157" s="2">
        <v>45517.833379629628</v>
      </c>
      <c r="Q157" t="s">
        <v>18</v>
      </c>
      <c r="R157">
        <v>6.67</v>
      </c>
      <c r="S157" s="8">
        <f t="shared" ref="S157:U167" si="24">100*$K157/R157</f>
        <v>98.058470764617681</v>
      </c>
      <c r="T157">
        <v>6.59</v>
      </c>
      <c r="U157">
        <f t="shared" si="24"/>
        <v>99.248861911987859</v>
      </c>
      <c r="V157">
        <v>6.58</v>
      </c>
      <c r="W157">
        <f t="shared" ref="W157:Y164" si="25">100*$K157/V157</f>
        <v>99.399696048632208</v>
      </c>
      <c r="X157">
        <v>6.5536000000000003</v>
      </c>
      <c r="Y157">
        <f t="shared" si="25"/>
        <v>99.800109863281236</v>
      </c>
    </row>
    <row r="158" spans="1:25" x14ac:dyDescent="0.25">
      <c r="A158" t="s">
        <v>48</v>
      </c>
      <c r="B158" t="s">
        <v>19</v>
      </c>
      <c r="C158" t="s">
        <v>17</v>
      </c>
      <c r="D158">
        <v>5.52</v>
      </c>
      <c r="E158">
        <v>0.73899999999999999</v>
      </c>
      <c r="F158">
        <v>3.9669999999999997E-2</v>
      </c>
      <c r="G158">
        <v>7.4756</v>
      </c>
      <c r="H158">
        <v>1.9199999999999998E-2</v>
      </c>
      <c r="I158">
        <v>6.1444999999999999</v>
      </c>
      <c r="J158" t="s">
        <v>51</v>
      </c>
      <c r="K158">
        <v>14.124599999999999</v>
      </c>
      <c r="L158">
        <v>3.6400000000000002E-2</v>
      </c>
      <c r="M158" t="s">
        <v>51</v>
      </c>
      <c r="N158" t="s">
        <v>27</v>
      </c>
      <c r="Q158" t="s">
        <v>48</v>
      </c>
      <c r="R158">
        <v>13.52</v>
      </c>
      <c r="S158" s="8">
        <f t="shared" si="24"/>
        <v>104.47189349112425</v>
      </c>
      <c r="T158">
        <v>13.6</v>
      </c>
      <c r="U158">
        <f t="shared" si="24"/>
        <v>103.85735294117646</v>
      </c>
      <c r="V158">
        <v>13.5</v>
      </c>
      <c r="W158">
        <f t="shared" si="25"/>
        <v>104.62666666666665</v>
      </c>
      <c r="X158">
        <v>13.924720000000001</v>
      </c>
      <c r="Y158">
        <f t="shared" si="25"/>
        <v>101.43543281301166</v>
      </c>
    </row>
    <row r="159" spans="1:25" x14ac:dyDescent="0.25">
      <c r="A159" t="s">
        <v>23</v>
      </c>
      <c r="B159" t="s">
        <v>19</v>
      </c>
      <c r="C159" t="s">
        <v>17</v>
      </c>
      <c r="D159">
        <v>28.15</v>
      </c>
      <c r="E159">
        <v>1.157</v>
      </c>
      <c r="F159">
        <v>0.14598</v>
      </c>
      <c r="G159">
        <v>24.3291</v>
      </c>
      <c r="H159">
        <v>3.1199999999999999E-2</v>
      </c>
      <c r="I159">
        <v>19.211099999999998</v>
      </c>
      <c r="J159" t="s">
        <v>24</v>
      </c>
      <c r="K159">
        <v>52.046999999999997</v>
      </c>
      <c r="L159">
        <v>6.6799999999999998E-2</v>
      </c>
      <c r="M159" t="s">
        <v>21</v>
      </c>
      <c r="N159" t="s">
        <v>22</v>
      </c>
      <c r="O159" s="2">
        <v>45517.833414351851</v>
      </c>
      <c r="Q159" t="s">
        <v>23</v>
      </c>
      <c r="R159">
        <v>52.42</v>
      </c>
      <c r="S159" s="8">
        <f t="shared" si="24"/>
        <v>99.288439526898131</v>
      </c>
      <c r="T159">
        <v>51.4</v>
      </c>
      <c r="U159">
        <f t="shared" si="24"/>
        <v>101.25875486381322</v>
      </c>
      <c r="V159">
        <v>51</v>
      </c>
      <c r="W159">
        <f t="shared" si="25"/>
        <v>102.05294117647058</v>
      </c>
      <c r="X159">
        <v>51.692</v>
      </c>
      <c r="Y159">
        <f t="shared" si="25"/>
        <v>100.68676004023833</v>
      </c>
    </row>
    <row r="160" spans="1:25" x14ac:dyDescent="0.25">
      <c r="A160" t="s">
        <v>73</v>
      </c>
      <c r="B160" t="s">
        <v>19</v>
      </c>
      <c r="C160" t="s">
        <v>17</v>
      </c>
      <c r="D160">
        <v>0.06</v>
      </c>
      <c r="E160">
        <v>0.91300000000000003</v>
      </c>
      <c r="F160">
        <v>3.6000000000000002E-4</v>
      </c>
      <c r="G160">
        <v>6.9800000000000001E-2</v>
      </c>
      <c r="H160">
        <v>8.2000000000000007E-3</v>
      </c>
      <c r="I160">
        <v>0.05</v>
      </c>
      <c r="J160" t="s">
        <v>75</v>
      </c>
      <c r="K160">
        <v>0.15989999999999999</v>
      </c>
      <c r="L160">
        <v>1.8800000000000001E-2</v>
      </c>
      <c r="M160" t="s">
        <v>76</v>
      </c>
      <c r="N160" t="s">
        <v>27</v>
      </c>
      <c r="O160" s="2"/>
      <c r="Q160" t="s">
        <v>73</v>
      </c>
      <c r="R160">
        <v>0.24</v>
      </c>
      <c r="S160" s="8">
        <f t="shared" si="24"/>
        <v>66.625</v>
      </c>
      <c r="T160">
        <v>0.23</v>
      </c>
      <c r="U160">
        <f t="shared" si="24"/>
        <v>69.521739130434767</v>
      </c>
      <c r="V160">
        <v>0.222</v>
      </c>
      <c r="W160">
        <f t="shared" si="25"/>
        <v>72.027027027027017</v>
      </c>
      <c r="X160">
        <v>0.2044</v>
      </c>
      <c r="Y160">
        <f t="shared" si="25"/>
        <v>78.228962818003907</v>
      </c>
    </row>
    <row r="161" spans="1:25" x14ac:dyDescent="0.25">
      <c r="A161" t="s">
        <v>68</v>
      </c>
      <c r="B161" t="s">
        <v>19</v>
      </c>
      <c r="C161" t="s">
        <v>17</v>
      </c>
      <c r="D161">
        <v>0.33</v>
      </c>
      <c r="E161">
        <v>1.0209999999999999</v>
      </c>
      <c r="F161">
        <v>2.6099999999999999E-3</v>
      </c>
      <c r="G161">
        <v>0.32190000000000002</v>
      </c>
      <c r="H161">
        <v>8.0000000000000002E-3</v>
      </c>
      <c r="I161">
        <v>0.18260000000000001</v>
      </c>
      <c r="J161" t="s">
        <v>69</v>
      </c>
      <c r="K161">
        <v>0.38769999999999999</v>
      </c>
      <c r="L161">
        <v>9.5999999999999992E-3</v>
      </c>
      <c r="M161" t="s">
        <v>70</v>
      </c>
      <c r="N161" t="s">
        <v>22</v>
      </c>
      <c r="O161" s="2">
        <v>45567.822025462963</v>
      </c>
      <c r="Q161" t="s">
        <v>68</v>
      </c>
      <c r="R161">
        <v>0.39</v>
      </c>
      <c r="S161" s="8">
        <f t="shared" si="24"/>
        <v>99.410256410256395</v>
      </c>
      <c r="T161">
        <v>0.38500000000000001</v>
      </c>
      <c r="U161">
        <f t="shared" si="24"/>
        <v>100.70129870129868</v>
      </c>
      <c r="V161">
        <v>0.38500000000000001</v>
      </c>
      <c r="W161">
        <f t="shared" si="25"/>
        <v>100.70129870129868</v>
      </c>
      <c r="X161">
        <v>0.38169999999999998</v>
      </c>
      <c r="Y161">
        <f t="shared" si="25"/>
        <v>101.5719151165837</v>
      </c>
    </row>
    <row r="162" spans="1:25" x14ac:dyDescent="0.25">
      <c r="A162" t="s">
        <v>38</v>
      </c>
      <c r="B162" t="s">
        <v>19</v>
      </c>
      <c r="C162" t="s">
        <v>17</v>
      </c>
      <c r="D162">
        <v>7.33</v>
      </c>
      <c r="E162">
        <v>1.002</v>
      </c>
      <c r="F162">
        <v>6.2950000000000006E-2</v>
      </c>
      <c r="G162">
        <v>7.3224999999999998</v>
      </c>
      <c r="H162">
        <v>1.8700000000000001E-2</v>
      </c>
      <c r="I162">
        <v>4.0518000000000001</v>
      </c>
      <c r="J162" t="s">
        <v>39</v>
      </c>
      <c r="K162">
        <v>10.2454</v>
      </c>
      <c r="L162">
        <v>2.6100000000000002E-2</v>
      </c>
      <c r="M162" t="s">
        <v>40</v>
      </c>
      <c r="N162" t="s">
        <v>22</v>
      </c>
      <c r="O162" s="2">
        <v>45517.833564814813</v>
      </c>
      <c r="Q162" t="s">
        <v>38</v>
      </c>
      <c r="R162">
        <v>10.68</v>
      </c>
      <c r="S162" s="8">
        <f t="shared" si="24"/>
        <v>95.930711610486895</v>
      </c>
      <c r="T162">
        <v>10.5</v>
      </c>
      <c r="U162">
        <f t="shared" si="24"/>
        <v>97.575238095238092</v>
      </c>
      <c r="V162">
        <v>10.5</v>
      </c>
      <c r="W162">
        <f t="shared" si="25"/>
        <v>97.575238095238092</v>
      </c>
      <c r="X162">
        <v>10.24714211</v>
      </c>
      <c r="Y162">
        <f t="shared" si="25"/>
        <v>99.982999064702142</v>
      </c>
    </row>
    <row r="163" spans="1:25" x14ac:dyDescent="0.25">
      <c r="A163" t="s">
        <v>49</v>
      </c>
      <c r="B163" t="s">
        <v>19</v>
      </c>
      <c r="C163" t="s">
        <v>17</v>
      </c>
      <c r="D163">
        <v>1.05</v>
      </c>
      <c r="E163">
        <v>0.80500000000000005</v>
      </c>
      <c r="F163">
        <v>1.0460000000000001E-2</v>
      </c>
      <c r="G163">
        <v>1.2997000000000001</v>
      </c>
      <c r="H163">
        <v>1.2699999999999999E-2</v>
      </c>
      <c r="I163">
        <v>0.60170000000000001</v>
      </c>
      <c r="J163" t="s">
        <v>54</v>
      </c>
      <c r="K163">
        <v>2.1678999999999999</v>
      </c>
      <c r="L163">
        <v>2.12E-2</v>
      </c>
      <c r="M163" t="s">
        <v>49</v>
      </c>
      <c r="N163" t="s">
        <v>27</v>
      </c>
      <c r="Q163" t="s">
        <v>49</v>
      </c>
      <c r="R163">
        <v>2.08</v>
      </c>
      <c r="S163" s="8">
        <f t="shared" si="24"/>
        <v>104.22596153846153</v>
      </c>
      <c r="T163">
        <v>2.13</v>
      </c>
      <c r="U163">
        <f t="shared" si="24"/>
        <v>101.7793427230047</v>
      </c>
      <c r="V163">
        <v>2.13</v>
      </c>
      <c r="W163">
        <f t="shared" si="25"/>
        <v>101.7793427230047</v>
      </c>
      <c r="X163">
        <v>2.1422300000000001</v>
      </c>
      <c r="Y163">
        <f t="shared" si="25"/>
        <v>101.19828403112643</v>
      </c>
    </row>
    <row r="164" spans="1:25" x14ac:dyDescent="0.25">
      <c r="A164" t="s">
        <v>50</v>
      </c>
      <c r="B164" t="s">
        <v>19</v>
      </c>
      <c r="C164" t="s">
        <v>17</v>
      </c>
      <c r="D164">
        <v>0.02</v>
      </c>
      <c r="E164">
        <v>0.83599999999999997</v>
      </c>
      <c r="F164">
        <v>2.4000000000000001E-4</v>
      </c>
      <c r="G164">
        <v>2.87E-2</v>
      </c>
      <c r="H164">
        <v>1.03E-2</v>
      </c>
      <c r="I164">
        <v>1.2200000000000001E-2</v>
      </c>
      <c r="J164" t="s">
        <v>55</v>
      </c>
      <c r="K164">
        <v>4.2000000000000003E-2</v>
      </c>
      <c r="L164">
        <v>1.4999999999999999E-2</v>
      </c>
      <c r="M164" t="s">
        <v>50</v>
      </c>
      <c r="N164" t="s">
        <v>27</v>
      </c>
      <c r="O164" s="2"/>
      <c r="Q164" t="s">
        <v>50</v>
      </c>
      <c r="R164">
        <v>0.02</v>
      </c>
      <c r="S164" s="8">
        <f t="shared" si="24"/>
        <v>210</v>
      </c>
      <c r="X164">
        <v>3.458E-2</v>
      </c>
      <c r="Y164">
        <f t="shared" si="25"/>
        <v>121.45748987854252</v>
      </c>
    </row>
    <row r="165" spans="1:25" x14ac:dyDescent="0.25">
      <c r="A165" t="s">
        <v>25</v>
      </c>
      <c r="B165" t="s">
        <v>19</v>
      </c>
      <c r="C165" t="s">
        <v>17</v>
      </c>
      <c r="D165">
        <v>0.12</v>
      </c>
      <c r="E165">
        <v>0.81299999999999994</v>
      </c>
      <c r="F165">
        <v>1.2199999999999999E-3</v>
      </c>
      <c r="G165">
        <v>0.15040000000000001</v>
      </c>
      <c r="H165">
        <v>1.23E-2</v>
      </c>
      <c r="I165">
        <v>6.0699999999999997E-2</v>
      </c>
      <c r="J165" t="s">
        <v>26</v>
      </c>
      <c r="K165">
        <v>0.19420000000000001</v>
      </c>
      <c r="L165">
        <v>1.5900000000000001E-2</v>
      </c>
      <c r="M165" t="s">
        <v>25</v>
      </c>
      <c r="N165" t="s">
        <v>27</v>
      </c>
      <c r="Q165" t="s">
        <v>25</v>
      </c>
      <c r="R165">
        <v>0.17</v>
      </c>
      <c r="S165" s="8">
        <f t="shared" si="24"/>
        <v>114.23529411764706</v>
      </c>
      <c r="T165">
        <v>0.17</v>
      </c>
      <c r="U165">
        <f t="shared" si="24"/>
        <v>114.23529411764706</v>
      </c>
      <c r="V165">
        <v>0.16700000000000001</v>
      </c>
      <c r="W165">
        <f t="shared" ref="W165:Y166" si="26">100*$K165/V165</f>
        <v>116.2874251497006</v>
      </c>
      <c r="X165">
        <v>0.17755000000000001</v>
      </c>
      <c r="Y165">
        <f t="shared" si="26"/>
        <v>109.3776401013799</v>
      </c>
    </row>
    <row r="166" spans="1:25" x14ac:dyDescent="0.25">
      <c r="A166" t="s">
        <v>28</v>
      </c>
      <c r="B166" t="s">
        <v>19</v>
      </c>
      <c r="C166" t="s">
        <v>17</v>
      </c>
      <c r="D166">
        <v>7.7</v>
      </c>
      <c r="E166">
        <v>0.91600000000000004</v>
      </c>
      <c r="F166">
        <v>6.9970000000000004E-2</v>
      </c>
      <c r="G166">
        <v>8.4006000000000007</v>
      </c>
      <c r="H166">
        <v>3.0300000000000001E-2</v>
      </c>
      <c r="I166">
        <v>3.3359999999999999</v>
      </c>
      <c r="J166" t="s">
        <v>29</v>
      </c>
      <c r="K166">
        <v>10.8072</v>
      </c>
      <c r="L166">
        <v>3.9E-2</v>
      </c>
      <c r="M166" t="s">
        <v>30</v>
      </c>
      <c r="N166" t="s">
        <v>22</v>
      </c>
      <c r="O166" s="2">
        <v>45517.833124999997</v>
      </c>
      <c r="Q166" t="s">
        <v>74</v>
      </c>
      <c r="R166">
        <v>11.08</v>
      </c>
      <c r="S166" s="8">
        <f t="shared" si="24"/>
        <v>97.537906137184123</v>
      </c>
      <c r="T166">
        <v>10.9</v>
      </c>
      <c r="U166">
        <f t="shared" si="24"/>
        <v>99.148623853211006</v>
      </c>
      <c r="V166">
        <v>11</v>
      </c>
      <c r="W166">
        <f t="shared" si="26"/>
        <v>98.24727272727273</v>
      </c>
      <c r="X166">
        <v>10.87016</v>
      </c>
      <c r="Y166">
        <f t="shared" si="26"/>
        <v>99.420799693840749</v>
      </c>
    </row>
    <row r="167" spans="1:25" x14ac:dyDescent="0.25">
      <c r="A167" t="s">
        <v>31</v>
      </c>
      <c r="B167" t="s">
        <v>19</v>
      </c>
      <c r="C167" t="s">
        <v>17</v>
      </c>
      <c r="D167">
        <v>0.01</v>
      </c>
      <c r="E167">
        <v>0.83699999999999997</v>
      </c>
      <c r="F167">
        <v>8.0000000000000007E-5</v>
      </c>
      <c r="G167">
        <v>9.2999999999999992E-3</v>
      </c>
      <c r="H167">
        <v>1.5299999999999999E-2</v>
      </c>
      <c r="I167">
        <v>3.5000000000000001E-3</v>
      </c>
      <c r="J167" t="s">
        <v>32</v>
      </c>
      <c r="K167">
        <v>1.1900000000000001E-2</v>
      </c>
      <c r="L167">
        <v>1.9400000000000001E-2</v>
      </c>
      <c r="M167" t="s">
        <v>31</v>
      </c>
      <c r="N167" t="s">
        <v>27</v>
      </c>
      <c r="Q167" t="s">
        <v>31</v>
      </c>
      <c r="R167">
        <v>0.02</v>
      </c>
      <c r="S167" s="8">
        <f t="shared" si="24"/>
        <v>59.500000000000007</v>
      </c>
    </row>
    <row r="168" spans="1:25" x14ac:dyDescent="0.25">
      <c r="A168" t="s">
        <v>33</v>
      </c>
      <c r="G168">
        <v>99.1691</v>
      </c>
      <c r="I168">
        <v>100</v>
      </c>
      <c r="K168">
        <v>99.1691</v>
      </c>
    </row>
    <row r="170" spans="1:25" x14ac:dyDescent="0.25">
      <c r="A170" t="s">
        <v>77</v>
      </c>
    </row>
    <row r="171" spans="1:25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</row>
    <row r="172" spans="1:25" x14ac:dyDescent="0.25">
      <c r="A172" t="s">
        <v>16</v>
      </c>
      <c r="C172" t="s">
        <v>17</v>
      </c>
      <c r="G172">
        <v>43.894199999999998</v>
      </c>
      <c r="I172">
        <v>61.003700000000002</v>
      </c>
      <c r="R172" t="s">
        <v>71</v>
      </c>
      <c r="T172" t="s">
        <v>72</v>
      </c>
      <c r="V172" t="s">
        <v>64</v>
      </c>
      <c r="X172" t="s">
        <v>78</v>
      </c>
    </row>
    <row r="173" spans="1:25" x14ac:dyDescent="0.25">
      <c r="A173" t="s">
        <v>65</v>
      </c>
      <c r="B173" t="s">
        <v>19</v>
      </c>
      <c r="C173" t="s">
        <v>17</v>
      </c>
      <c r="D173">
        <v>1.38</v>
      </c>
      <c r="E173">
        <v>0.76800000000000002</v>
      </c>
      <c r="F173">
        <v>5.4099999999999999E-3</v>
      </c>
      <c r="G173">
        <v>1.7934000000000001</v>
      </c>
      <c r="H173">
        <v>1.6899999999999998E-2</v>
      </c>
      <c r="I173">
        <v>1.7344999999999999</v>
      </c>
      <c r="J173" t="s">
        <v>66</v>
      </c>
      <c r="K173">
        <v>2.4174000000000002</v>
      </c>
      <c r="L173">
        <v>2.2800000000000001E-2</v>
      </c>
      <c r="M173" t="s">
        <v>67</v>
      </c>
      <c r="N173" t="s">
        <v>22</v>
      </c>
      <c r="O173" s="2">
        <v>45565.922175925924</v>
      </c>
      <c r="Q173" t="s">
        <v>65</v>
      </c>
      <c r="R173">
        <v>2.31</v>
      </c>
      <c r="S173" s="8">
        <f>100*$K173/R173</f>
        <v>104.64935064935065</v>
      </c>
      <c r="T173">
        <v>2.4</v>
      </c>
      <c r="U173">
        <f>100*$K173/T173</f>
        <v>100.72500000000001</v>
      </c>
      <c r="V173">
        <v>2.38</v>
      </c>
      <c r="W173">
        <f>100*$K173/V173</f>
        <v>101.57142857142858</v>
      </c>
      <c r="X173">
        <v>2.417357</v>
      </c>
      <c r="Y173">
        <f>100*$K173/X173</f>
        <v>100.00177880222078</v>
      </c>
    </row>
    <row r="174" spans="1:25" x14ac:dyDescent="0.25">
      <c r="A174" t="s">
        <v>18</v>
      </c>
      <c r="B174" t="s">
        <v>19</v>
      </c>
      <c r="C174" t="s">
        <v>17</v>
      </c>
      <c r="D174">
        <v>2.98</v>
      </c>
      <c r="E174">
        <v>0.76100000000000001</v>
      </c>
      <c r="F174">
        <v>1.7229999999999999E-2</v>
      </c>
      <c r="G174">
        <v>3.9169999999999998</v>
      </c>
      <c r="H174">
        <v>1.6299999999999999E-2</v>
      </c>
      <c r="I174">
        <v>3.5823999999999998</v>
      </c>
      <c r="J174" t="s">
        <v>20</v>
      </c>
      <c r="K174">
        <v>6.4946999999999999</v>
      </c>
      <c r="L174">
        <v>2.7099999999999999E-2</v>
      </c>
      <c r="M174" t="s">
        <v>21</v>
      </c>
      <c r="N174" t="s">
        <v>22</v>
      </c>
      <c r="O174" s="2">
        <v>45517.833379629628</v>
      </c>
      <c r="Q174" t="s">
        <v>18</v>
      </c>
      <c r="R174">
        <v>6.67</v>
      </c>
      <c r="S174" s="8">
        <f t="shared" ref="S174:S184" si="27">100*$K174/R174</f>
        <v>97.371814092953528</v>
      </c>
      <c r="T174">
        <v>6.59</v>
      </c>
      <c r="U174">
        <f t="shared" ref="U174:U180" si="28">100*$K174/T174</f>
        <v>98.553869499241287</v>
      </c>
      <c r="V174">
        <v>6.58</v>
      </c>
      <c r="W174">
        <f t="shared" ref="W174:W180" si="29">100*$K174/V174</f>
        <v>98.703647416413375</v>
      </c>
      <c r="X174">
        <v>6.5536000000000003</v>
      </c>
      <c r="Y174">
        <f t="shared" ref="Y174:Y183" si="30">100*$K174/X174</f>
        <v>99.10125732421875</v>
      </c>
    </row>
    <row r="175" spans="1:25" x14ac:dyDescent="0.25">
      <c r="A175" t="s">
        <v>48</v>
      </c>
      <c r="B175" t="s">
        <v>19</v>
      </c>
      <c r="C175" t="s">
        <v>17</v>
      </c>
      <c r="D175">
        <v>5.49</v>
      </c>
      <c r="E175">
        <v>0.73899999999999999</v>
      </c>
      <c r="F175">
        <v>3.9399999999999998E-2</v>
      </c>
      <c r="G175">
        <v>7.4269999999999996</v>
      </c>
      <c r="H175">
        <v>1.9199999999999998E-2</v>
      </c>
      <c r="I175">
        <v>6.1204999999999998</v>
      </c>
      <c r="J175" t="s">
        <v>51</v>
      </c>
      <c r="K175">
        <v>14.0328</v>
      </c>
      <c r="L175">
        <v>3.6299999999999999E-2</v>
      </c>
      <c r="M175" t="s">
        <v>51</v>
      </c>
      <c r="N175" t="s">
        <v>27</v>
      </c>
      <c r="Q175" t="s">
        <v>48</v>
      </c>
      <c r="R175">
        <v>13.52</v>
      </c>
      <c r="S175" s="8">
        <f t="shared" si="27"/>
        <v>103.79289940828403</v>
      </c>
      <c r="T175">
        <v>13.6</v>
      </c>
      <c r="U175">
        <f t="shared" si="28"/>
        <v>103.18235294117648</v>
      </c>
      <c r="V175">
        <v>13.5</v>
      </c>
      <c r="W175">
        <f t="shared" si="29"/>
        <v>103.94666666666666</v>
      </c>
      <c r="X175">
        <v>13.924720000000001</v>
      </c>
      <c r="Y175">
        <f t="shared" si="30"/>
        <v>100.77617359630929</v>
      </c>
    </row>
    <row r="176" spans="1:25" x14ac:dyDescent="0.25">
      <c r="A176" t="s">
        <v>23</v>
      </c>
      <c r="B176" t="s">
        <v>19</v>
      </c>
      <c r="C176" t="s">
        <v>17</v>
      </c>
      <c r="D176">
        <v>28.11</v>
      </c>
      <c r="E176">
        <v>1.157</v>
      </c>
      <c r="F176">
        <v>0.14576</v>
      </c>
      <c r="G176">
        <v>24.283899999999999</v>
      </c>
      <c r="H176">
        <v>3.1199999999999999E-2</v>
      </c>
      <c r="I176">
        <v>19.225200000000001</v>
      </c>
      <c r="J176" t="s">
        <v>24</v>
      </c>
      <c r="K176">
        <v>51.950299999999999</v>
      </c>
      <c r="L176">
        <v>6.6699999999999995E-2</v>
      </c>
      <c r="M176" t="s">
        <v>21</v>
      </c>
      <c r="N176" t="s">
        <v>22</v>
      </c>
      <c r="O176" s="2">
        <v>45517.833414351851</v>
      </c>
      <c r="Q176" t="s">
        <v>23</v>
      </c>
      <c r="R176">
        <v>52.42</v>
      </c>
      <c r="S176" s="8">
        <f t="shared" si="27"/>
        <v>99.103967951163668</v>
      </c>
      <c r="T176">
        <v>51.4</v>
      </c>
      <c r="U176">
        <f t="shared" si="28"/>
        <v>101.07062256809338</v>
      </c>
      <c r="V176">
        <v>51</v>
      </c>
      <c r="W176">
        <f t="shared" si="29"/>
        <v>101.86333333333333</v>
      </c>
      <c r="X176">
        <v>51.692</v>
      </c>
      <c r="Y176">
        <f t="shared" si="30"/>
        <v>100.49969047434806</v>
      </c>
    </row>
    <row r="177" spans="1:25" x14ac:dyDescent="0.25">
      <c r="A177" t="s">
        <v>73</v>
      </c>
      <c r="B177" t="s">
        <v>19</v>
      </c>
      <c r="C177" t="s">
        <v>17</v>
      </c>
      <c r="D177">
        <v>0.06</v>
      </c>
      <c r="E177">
        <v>0.91300000000000003</v>
      </c>
      <c r="F177">
        <v>3.4000000000000002E-4</v>
      </c>
      <c r="G177">
        <v>6.7299999999999999E-2</v>
      </c>
      <c r="H177">
        <v>8.2000000000000007E-3</v>
      </c>
      <c r="I177">
        <v>4.8300000000000003E-2</v>
      </c>
      <c r="J177" t="s">
        <v>75</v>
      </c>
      <c r="K177">
        <v>0.1542</v>
      </c>
      <c r="L177">
        <v>1.8800000000000001E-2</v>
      </c>
      <c r="M177" t="s">
        <v>76</v>
      </c>
      <c r="N177" t="s">
        <v>27</v>
      </c>
      <c r="Q177" t="s">
        <v>73</v>
      </c>
      <c r="R177">
        <v>0.24</v>
      </c>
      <c r="S177" s="8">
        <f t="shared" si="27"/>
        <v>64.25</v>
      </c>
      <c r="T177">
        <v>0.23</v>
      </c>
      <c r="U177">
        <f t="shared" si="28"/>
        <v>67.043478260869563</v>
      </c>
      <c r="V177">
        <v>0.222</v>
      </c>
      <c r="W177">
        <f t="shared" si="29"/>
        <v>69.459459459459453</v>
      </c>
      <c r="X177">
        <v>0.2044</v>
      </c>
      <c r="Y177">
        <f t="shared" si="30"/>
        <v>75.44031311154599</v>
      </c>
    </row>
    <row r="178" spans="1:25" x14ac:dyDescent="0.25">
      <c r="A178" t="s">
        <v>68</v>
      </c>
      <c r="B178" t="s">
        <v>19</v>
      </c>
      <c r="C178" t="s">
        <v>17</v>
      </c>
      <c r="D178">
        <v>0.32</v>
      </c>
      <c r="E178">
        <v>1.0209999999999999</v>
      </c>
      <c r="F178">
        <v>2.5799999999999998E-3</v>
      </c>
      <c r="G178">
        <v>0.31740000000000002</v>
      </c>
      <c r="H178">
        <v>8.0000000000000002E-3</v>
      </c>
      <c r="I178">
        <v>0.18049999999999999</v>
      </c>
      <c r="J178" t="s">
        <v>69</v>
      </c>
      <c r="K178">
        <v>0.38229999999999997</v>
      </c>
      <c r="L178">
        <v>9.5999999999999992E-3</v>
      </c>
      <c r="M178" t="s">
        <v>70</v>
      </c>
      <c r="N178" t="s">
        <v>22</v>
      </c>
      <c r="O178" s="2">
        <v>45567.822025462963</v>
      </c>
      <c r="Q178" t="s">
        <v>68</v>
      </c>
      <c r="R178">
        <v>0.39</v>
      </c>
      <c r="S178" s="8">
        <f t="shared" si="27"/>
        <v>98.025641025641008</v>
      </c>
      <c r="T178">
        <v>0.38500000000000001</v>
      </c>
      <c r="U178">
        <f t="shared" si="28"/>
        <v>99.298701298701289</v>
      </c>
      <c r="V178">
        <v>0.38500000000000001</v>
      </c>
      <c r="W178">
        <f t="shared" si="29"/>
        <v>99.298701298701289</v>
      </c>
      <c r="X178">
        <v>0.38169999999999998</v>
      </c>
      <c r="Y178">
        <f t="shared" si="30"/>
        <v>100.15719151165837</v>
      </c>
    </row>
    <row r="179" spans="1:25" x14ac:dyDescent="0.25">
      <c r="A179" t="s">
        <v>38</v>
      </c>
      <c r="B179" t="s">
        <v>19</v>
      </c>
      <c r="C179" t="s">
        <v>17</v>
      </c>
      <c r="D179">
        <v>7.35</v>
      </c>
      <c r="E179">
        <v>1.002</v>
      </c>
      <c r="F179">
        <v>6.3079999999999997E-2</v>
      </c>
      <c r="G179">
        <v>7.3365999999999998</v>
      </c>
      <c r="H179">
        <v>1.8599999999999998E-2</v>
      </c>
      <c r="I179">
        <v>4.0701000000000001</v>
      </c>
      <c r="J179" t="s">
        <v>39</v>
      </c>
      <c r="K179">
        <v>10.2652</v>
      </c>
      <c r="L179">
        <v>2.6100000000000002E-2</v>
      </c>
      <c r="M179" t="s">
        <v>40</v>
      </c>
      <c r="N179" t="s">
        <v>22</v>
      </c>
      <c r="O179" s="2">
        <v>45517.833564814813</v>
      </c>
      <c r="Q179" t="s">
        <v>38</v>
      </c>
      <c r="R179">
        <v>10.68</v>
      </c>
      <c r="S179" s="8">
        <f t="shared" si="27"/>
        <v>96.116104868913865</v>
      </c>
      <c r="T179">
        <v>10.5</v>
      </c>
      <c r="U179">
        <f t="shared" si="28"/>
        <v>97.763809523809527</v>
      </c>
      <c r="V179">
        <v>10.5</v>
      </c>
      <c r="W179">
        <f t="shared" si="29"/>
        <v>97.763809523809527</v>
      </c>
      <c r="X179">
        <v>10.24714211</v>
      </c>
      <c r="Y179">
        <f t="shared" si="30"/>
        <v>100.17622367101143</v>
      </c>
    </row>
    <row r="180" spans="1:25" x14ac:dyDescent="0.25">
      <c r="A180" t="s">
        <v>49</v>
      </c>
      <c r="B180" t="s">
        <v>19</v>
      </c>
      <c r="C180" t="s">
        <v>17</v>
      </c>
      <c r="D180">
        <v>1.04</v>
      </c>
      <c r="E180">
        <v>0.80500000000000005</v>
      </c>
      <c r="F180">
        <v>1.039E-2</v>
      </c>
      <c r="G180">
        <v>1.2919</v>
      </c>
      <c r="H180">
        <v>1.2699999999999999E-2</v>
      </c>
      <c r="I180">
        <v>0.59970000000000001</v>
      </c>
      <c r="J180" t="s">
        <v>54</v>
      </c>
      <c r="K180">
        <v>2.1549</v>
      </c>
      <c r="L180">
        <v>2.12E-2</v>
      </c>
      <c r="M180" t="s">
        <v>49</v>
      </c>
      <c r="N180" t="s">
        <v>27</v>
      </c>
      <c r="Q180" t="s">
        <v>49</v>
      </c>
      <c r="R180">
        <v>2.08</v>
      </c>
      <c r="S180" s="8">
        <f t="shared" si="27"/>
        <v>103.60096153846153</v>
      </c>
      <c r="T180">
        <v>2.13</v>
      </c>
      <c r="U180">
        <f t="shared" si="28"/>
        <v>101.16901408450705</v>
      </c>
      <c r="V180">
        <v>2.13</v>
      </c>
      <c r="W180">
        <f t="shared" si="29"/>
        <v>101.16901408450705</v>
      </c>
      <c r="X180">
        <v>2.1422300000000001</v>
      </c>
      <c r="Y180">
        <f t="shared" si="30"/>
        <v>100.59143976137017</v>
      </c>
    </row>
    <row r="181" spans="1:25" x14ac:dyDescent="0.25">
      <c r="A181" t="s">
        <v>50</v>
      </c>
      <c r="B181" t="s">
        <v>19</v>
      </c>
      <c r="C181" t="s">
        <v>17</v>
      </c>
      <c r="D181">
        <v>0.03</v>
      </c>
      <c r="E181">
        <v>0.83599999999999997</v>
      </c>
      <c r="F181">
        <v>2.9E-4</v>
      </c>
      <c r="G181">
        <v>3.4099999999999998E-2</v>
      </c>
      <c r="H181">
        <v>1.03E-2</v>
      </c>
      <c r="I181">
        <v>1.46E-2</v>
      </c>
      <c r="J181" t="s">
        <v>55</v>
      </c>
      <c r="K181">
        <v>4.99E-2</v>
      </c>
      <c r="L181">
        <v>1.5100000000000001E-2</v>
      </c>
      <c r="M181" t="s">
        <v>50</v>
      </c>
      <c r="N181" t="s">
        <v>27</v>
      </c>
      <c r="Q181" t="s">
        <v>50</v>
      </c>
      <c r="R181">
        <v>0.02</v>
      </c>
      <c r="S181" s="8">
        <f t="shared" si="27"/>
        <v>249.5</v>
      </c>
      <c r="X181">
        <v>3.458E-2</v>
      </c>
      <c r="Y181">
        <f t="shared" si="30"/>
        <v>144.30306535569693</v>
      </c>
    </row>
    <row r="182" spans="1:25" x14ac:dyDescent="0.25">
      <c r="A182" t="s">
        <v>25</v>
      </c>
      <c r="B182" t="s">
        <v>19</v>
      </c>
      <c r="C182" t="s">
        <v>17</v>
      </c>
      <c r="D182">
        <v>0.11</v>
      </c>
      <c r="E182">
        <v>0.81299999999999994</v>
      </c>
      <c r="F182">
        <v>1.09E-3</v>
      </c>
      <c r="G182">
        <v>0.1343</v>
      </c>
      <c r="H182">
        <v>1.23E-2</v>
      </c>
      <c r="I182">
        <v>5.4300000000000001E-2</v>
      </c>
      <c r="J182" t="s">
        <v>26</v>
      </c>
      <c r="K182">
        <v>0.1734</v>
      </c>
      <c r="L182">
        <v>1.5900000000000001E-2</v>
      </c>
      <c r="M182" t="s">
        <v>25</v>
      </c>
      <c r="N182" t="s">
        <v>27</v>
      </c>
      <c r="Q182" t="s">
        <v>25</v>
      </c>
      <c r="R182">
        <v>0.17</v>
      </c>
      <c r="S182" s="8">
        <f t="shared" si="27"/>
        <v>101.99999999999999</v>
      </c>
      <c r="T182">
        <v>0.17</v>
      </c>
      <c r="U182">
        <f t="shared" ref="U182:U183" si="31">100*$K182/T182</f>
        <v>101.99999999999999</v>
      </c>
      <c r="V182">
        <v>0.16700000000000001</v>
      </c>
      <c r="W182">
        <f t="shared" ref="W182:W183" si="32">100*$K182/V182</f>
        <v>103.8323353293413</v>
      </c>
      <c r="X182">
        <v>0.17755000000000001</v>
      </c>
      <c r="Y182">
        <f t="shared" si="30"/>
        <v>97.662630245001395</v>
      </c>
    </row>
    <row r="183" spans="1:25" x14ac:dyDescent="0.25">
      <c r="A183" t="s">
        <v>28</v>
      </c>
      <c r="B183" t="s">
        <v>19</v>
      </c>
      <c r="C183" t="s">
        <v>17</v>
      </c>
      <c r="D183">
        <v>7.73</v>
      </c>
      <c r="E183">
        <v>0.91600000000000004</v>
      </c>
      <c r="F183">
        <v>7.0250000000000007E-2</v>
      </c>
      <c r="G183">
        <v>8.4327000000000005</v>
      </c>
      <c r="H183">
        <v>3.04E-2</v>
      </c>
      <c r="I183">
        <v>3.3574999999999999</v>
      </c>
      <c r="J183" t="s">
        <v>29</v>
      </c>
      <c r="K183">
        <v>10.8485</v>
      </c>
      <c r="L183">
        <v>3.9100000000000003E-2</v>
      </c>
      <c r="M183" t="s">
        <v>30</v>
      </c>
      <c r="N183" t="s">
        <v>22</v>
      </c>
      <c r="O183" s="2">
        <v>45517.833124999997</v>
      </c>
      <c r="Q183" t="s">
        <v>74</v>
      </c>
      <c r="R183">
        <v>11.08</v>
      </c>
      <c r="S183" s="8">
        <f t="shared" si="27"/>
        <v>97.91064981949458</v>
      </c>
      <c r="T183">
        <v>10.9</v>
      </c>
      <c r="U183">
        <f t="shared" si="31"/>
        <v>99.5275229357798</v>
      </c>
      <c r="V183">
        <v>11</v>
      </c>
      <c r="W183">
        <f t="shared" si="32"/>
        <v>98.622727272727261</v>
      </c>
      <c r="X183">
        <v>10.87016</v>
      </c>
      <c r="Y183">
        <f t="shared" si="30"/>
        <v>99.800738903567179</v>
      </c>
    </row>
    <row r="184" spans="1:25" x14ac:dyDescent="0.25">
      <c r="A184" t="s">
        <v>31</v>
      </c>
      <c r="B184" t="s">
        <v>19</v>
      </c>
      <c r="C184" t="s">
        <v>17</v>
      </c>
      <c r="D184">
        <v>0.02</v>
      </c>
      <c r="E184">
        <v>0.83699999999999997</v>
      </c>
      <c r="F184">
        <v>1.9000000000000001E-4</v>
      </c>
      <c r="G184">
        <v>2.2700000000000001E-2</v>
      </c>
      <c r="H184">
        <v>1.5299999999999999E-2</v>
      </c>
      <c r="I184">
        <v>8.6E-3</v>
      </c>
      <c r="J184" t="s">
        <v>32</v>
      </c>
      <c r="K184">
        <v>2.8899999999999999E-2</v>
      </c>
      <c r="L184">
        <v>1.95E-2</v>
      </c>
      <c r="M184" t="s">
        <v>31</v>
      </c>
      <c r="N184" t="s">
        <v>27</v>
      </c>
      <c r="Q184" t="s">
        <v>31</v>
      </c>
      <c r="R184">
        <v>0.02</v>
      </c>
      <c r="S184" s="8">
        <f t="shared" si="27"/>
        <v>144.49999999999997</v>
      </c>
    </row>
    <row r="185" spans="1:25" x14ac:dyDescent="0.25">
      <c r="A185" t="s">
        <v>33</v>
      </c>
      <c r="G185">
        <v>98.952600000000004</v>
      </c>
      <c r="I185">
        <v>100</v>
      </c>
      <c r="K185">
        <v>98.952600000000004</v>
      </c>
    </row>
    <row r="187" spans="1:25" x14ac:dyDescent="0.25">
      <c r="A187" t="s">
        <v>79</v>
      </c>
    </row>
    <row r="188" spans="1:25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13</v>
      </c>
      <c r="O188" t="s">
        <v>14</v>
      </c>
      <c r="P188" t="s">
        <v>15</v>
      </c>
    </row>
    <row r="189" spans="1:25" x14ac:dyDescent="0.25">
      <c r="A189" t="s">
        <v>16</v>
      </c>
      <c r="C189" t="s">
        <v>17</v>
      </c>
      <c r="G189">
        <v>43.961799999999997</v>
      </c>
      <c r="I189">
        <v>60.996000000000002</v>
      </c>
      <c r="R189" t="s">
        <v>71</v>
      </c>
      <c r="T189" t="s">
        <v>72</v>
      </c>
      <c r="V189" t="s">
        <v>64</v>
      </c>
      <c r="X189" t="s">
        <v>78</v>
      </c>
    </row>
    <row r="190" spans="1:25" x14ac:dyDescent="0.25">
      <c r="A190" t="s">
        <v>65</v>
      </c>
      <c r="B190" t="s">
        <v>19</v>
      </c>
      <c r="C190" t="s">
        <v>17</v>
      </c>
      <c r="D190">
        <v>1.4</v>
      </c>
      <c r="E190">
        <v>0.76900000000000002</v>
      </c>
      <c r="F190">
        <v>5.4900000000000001E-3</v>
      </c>
      <c r="G190">
        <v>1.8164</v>
      </c>
      <c r="H190">
        <v>1.7000000000000001E-2</v>
      </c>
      <c r="I190">
        <v>1.7538</v>
      </c>
      <c r="J190" t="s">
        <v>66</v>
      </c>
      <c r="K190">
        <v>2.4483999999999999</v>
      </c>
      <c r="L190">
        <v>2.29E-2</v>
      </c>
      <c r="M190" t="s">
        <v>67</v>
      </c>
      <c r="N190" t="s">
        <v>22</v>
      </c>
      <c r="O190" s="2">
        <v>45565.922175925924</v>
      </c>
      <c r="Q190" t="s">
        <v>65</v>
      </c>
      <c r="R190">
        <v>2.31</v>
      </c>
      <c r="S190" s="8">
        <f>100*$K190/R190</f>
        <v>105.991341991342</v>
      </c>
      <c r="T190">
        <v>2.4</v>
      </c>
      <c r="U190">
        <f>100*$K190/T190</f>
        <v>102.01666666666667</v>
      </c>
      <c r="V190">
        <v>2.38</v>
      </c>
      <c r="W190">
        <f>100*$K190/V190</f>
        <v>102.87394957983194</v>
      </c>
      <c r="X190">
        <v>2.417357</v>
      </c>
      <c r="Y190">
        <f>100*$K190/X190</f>
        <v>101.28417110091725</v>
      </c>
    </row>
    <row r="191" spans="1:25" x14ac:dyDescent="0.25">
      <c r="A191" t="s">
        <v>18</v>
      </c>
      <c r="B191" t="s">
        <v>19</v>
      </c>
      <c r="C191" t="s">
        <v>17</v>
      </c>
      <c r="D191">
        <v>3.01</v>
      </c>
      <c r="E191">
        <v>0.76100000000000001</v>
      </c>
      <c r="F191">
        <v>1.7420000000000001E-2</v>
      </c>
      <c r="G191">
        <v>3.9586000000000001</v>
      </c>
      <c r="H191">
        <v>1.6400000000000001E-2</v>
      </c>
      <c r="I191">
        <v>3.6145</v>
      </c>
      <c r="J191" t="s">
        <v>20</v>
      </c>
      <c r="K191">
        <v>6.5636999999999999</v>
      </c>
      <c r="L191">
        <v>2.7199999999999998E-2</v>
      </c>
      <c r="M191" t="s">
        <v>21</v>
      </c>
      <c r="N191" t="s">
        <v>22</v>
      </c>
      <c r="O191" s="2">
        <v>45517.833379629628</v>
      </c>
      <c r="Q191" t="s">
        <v>18</v>
      </c>
      <c r="R191">
        <v>6.67</v>
      </c>
      <c r="S191" s="8">
        <f t="shared" ref="S191:S201" si="33">100*$K191/R191</f>
        <v>98.406296851574211</v>
      </c>
      <c r="T191">
        <v>6.59</v>
      </c>
      <c r="U191">
        <f t="shared" ref="U191:U197" si="34">100*$K191/T191</f>
        <v>99.600910470409715</v>
      </c>
      <c r="V191">
        <v>6.58</v>
      </c>
      <c r="W191">
        <f t="shared" ref="W191:W197" si="35">100*$K191/V191</f>
        <v>99.752279635258361</v>
      </c>
      <c r="X191">
        <v>6.5536000000000003</v>
      </c>
      <c r="Y191">
        <f t="shared" ref="Y191:Y200" si="36">100*$K191/X191</f>
        <v>100.15411376953125</v>
      </c>
    </row>
    <row r="192" spans="1:25" x14ac:dyDescent="0.25">
      <c r="A192" t="s">
        <v>48</v>
      </c>
      <c r="B192" t="s">
        <v>19</v>
      </c>
      <c r="C192" t="s">
        <v>17</v>
      </c>
      <c r="D192">
        <v>5.48</v>
      </c>
      <c r="E192">
        <v>0.73899999999999999</v>
      </c>
      <c r="F192">
        <v>3.9370000000000002E-2</v>
      </c>
      <c r="G192">
        <v>7.4226999999999999</v>
      </c>
      <c r="H192">
        <v>1.9199999999999998E-2</v>
      </c>
      <c r="I192">
        <v>6.1067</v>
      </c>
      <c r="J192" t="s">
        <v>51</v>
      </c>
      <c r="K192">
        <v>14.024699999999999</v>
      </c>
      <c r="L192">
        <v>3.6299999999999999E-2</v>
      </c>
      <c r="M192" t="s">
        <v>51</v>
      </c>
      <c r="N192" t="s">
        <v>27</v>
      </c>
      <c r="Q192" t="s">
        <v>48</v>
      </c>
      <c r="R192">
        <v>13.52</v>
      </c>
      <c r="S192" s="8">
        <f t="shared" si="33"/>
        <v>103.73298816568048</v>
      </c>
      <c r="T192">
        <v>13.6</v>
      </c>
      <c r="U192">
        <f t="shared" si="34"/>
        <v>103.12279411764706</v>
      </c>
      <c r="V192">
        <v>13.5</v>
      </c>
      <c r="W192">
        <f t="shared" si="35"/>
        <v>103.88666666666667</v>
      </c>
      <c r="X192">
        <v>13.924720000000001</v>
      </c>
      <c r="Y192">
        <f t="shared" si="36"/>
        <v>100.71800366542379</v>
      </c>
    </row>
    <row r="193" spans="1:25" x14ac:dyDescent="0.25">
      <c r="A193" t="s">
        <v>23</v>
      </c>
      <c r="B193" t="s">
        <v>19</v>
      </c>
      <c r="C193" t="s">
        <v>17</v>
      </c>
      <c r="D193">
        <v>28.13</v>
      </c>
      <c r="E193">
        <v>1.157</v>
      </c>
      <c r="F193">
        <v>0.14588000000000001</v>
      </c>
      <c r="G193">
        <v>24.305700000000002</v>
      </c>
      <c r="H193">
        <v>3.1199999999999999E-2</v>
      </c>
      <c r="I193">
        <v>19.2105</v>
      </c>
      <c r="J193" t="s">
        <v>24</v>
      </c>
      <c r="K193">
        <v>51.996899999999997</v>
      </c>
      <c r="L193">
        <v>6.6799999999999998E-2</v>
      </c>
      <c r="M193" t="s">
        <v>21</v>
      </c>
      <c r="N193" t="s">
        <v>22</v>
      </c>
      <c r="O193" s="2">
        <v>45517.833414351851</v>
      </c>
      <c r="Q193" t="s">
        <v>23</v>
      </c>
      <c r="R193">
        <v>52.42</v>
      </c>
      <c r="S193" s="8">
        <f t="shared" si="33"/>
        <v>99.192865318580687</v>
      </c>
      <c r="T193">
        <v>51.4</v>
      </c>
      <c r="U193">
        <f t="shared" si="34"/>
        <v>101.1612840466926</v>
      </c>
      <c r="V193">
        <v>51</v>
      </c>
      <c r="W193">
        <f t="shared" si="35"/>
        <v>101.95470588235294</v>
      </c>
      <c r="X193">
        <v>51.692</v>
      </c>
      <c r="Y193">
        <f t="shared" si="36"/>
        <v>100.58983982047512</v>
      </c>
    </row>
    <row r="194" spans="1:25" x14ac:dyDescent="0.25">
      <c r="A194" t="s">
        <v>73</v>
      </c>
      <c r="B194" t="s">
        <v>19</v>
      </c>
      <c r="C194" t="s">
        <v>17</v>
      </c>
      <c r="D194">
        <v>0.08</v>
      </c>
      <c r="E194">
        <v>0.91300000000000003</v>
      </c>
      <c r="F194">
        <v>4.6000000000000001E-4</v>
      </c>
      <c r="G194">
        <v>9.0399999999999994E-2</v>
      </c>
      <c r="H194">
        <v>8.2000000000000007E-3</v>
      </c>
      <c r="I194">
        <v>6.4799999999999996E-2</v>
      </c>
      <c r="J194" t="s">
        <v>75</v>
      </c>
      <c r="K194">
        <v>0.20699999999999999</v>
      </c>
      <c r="L194">
        <v>1.8800000000000001E-2</v>
      </c>
      <c r="M194" t="s">
        <v>76</v>
      </c>
      <c r="N194" t="s">
        <v>27</v>
      </c>
      <c r="Q194" t="s">
        <v>73</v>
      </c>
      <c r="R194">
        <v>0.24</v>
      </c>
      <c r="S194" s="8">
        <f t="shared" si="33"/>
        <v>86.25</v>
      </c>
      <c r="T194">
        <v>0.23</v>
      </c>
      <c r="U194">
        <f t="shared" si="34"/>
        <v>90</v>
      </c>
      <c r="V194">
        <v>0.222</v>
      </c>
      <c r="W194">
        <f t="shared" si="35"/>
        <v>93.243243243243242</v>
      </c>
      <c r="X194">
        <v>0.2044</v>
      </c>
      <c r="Y194">
        <f t="shared" si="36"/>
        <v>101.27201565557729</v>
      </c>
    </row>
    <row r="195" spans="1:25" x14ac:dyDescent="0.25">
      <c r="A195" t="s">
        <v>68</v>
      </c>
      <c r="B195" t="s">
        <v>19</v>
      </c>
      <c r="C195" t="s">
        <v>17</v>
      </c>
      <c r="D195">
        <v>0.33</v>
      </c>
      <c r="E195">
        <v>1.0209999999999999</v>
      </c>
      <c r="F195">
        <v>2.65E-3</v>
      </c>
      <c r="G195">
        <v>0.32619999999999999</v>
      </c>
      <c r="H195">
        <v>8.0000000000000002E-3</v>
      </c>
      <c r="I195">
        <v>0.1852</v>
      </c>
      <c r="J195" t="s">
        <v>69</v>
      </c>
      <c r="K195">
        <v>0.39290000000000003</v>
      </c>
      <c r="L195">
        <v>9.5999999999999992E-3</v>
      </c>
      <c r="M195" t="s">
        <v>70</v>
      </c>
      <c r="N195" t="s">
        <v>22</v>
      </c>
      <c r="O195" s="2">
        <v>45567.822025462963</v>
      </c>
      <c r="Q195" t="s">
        <v>68</v>
      </c>
      <c r="R195">
        <v>0.39</v>
      </c>
      <c r="S195" s="8">
        <f t="shared" si="33"/>
        <v>100.74358974358975</v>
      </c>
      <c r="T195">
        <v>0.38500000000000001</v>
      </c>
      <c r="U195">
        <f t="shared" si="34"/>
        <v>102.05194805194806</v>
      </c>
      <c r="V195">
        <v>0.38500000000000001</v>
      </c>
      <c r="W195">
        <f t="shared" si="35"/>
        <v>102.05194805194806</v>
      </c>
      <c r="X195">
        <v>0.38169999999999998</v>
      </c>
      <c r="Y195">
        <f t="shared" si="36"/>
        <v>102.93424155095627</v>
      </c>
    </row>
    <row r="196" spans="1:25" x14ac:dyDescent="0.25">
      <c r="A196" t="s">
        <v>38</v>
      </c>
      <c r="B196" t="s">
        <v>19</v>
      </c>
      <c r="C196" t="s">
        <v>17</v>
      </c>
      <c r="D196">
        <v>7.32</v>
      </c>
      <c r="E196">
        <v>1.002</v>
      </c>
      <c r="F196">
        <v>6.2859999999999999E-2</v>
      </c>
      <c r="G196">
        <v>7.3121</v>
      </c>
      <c r="H196">
        <v>1.8599999999999998E-2</v>
      </c>
      <c r="I196">
        <v>4.0498000000000003</v>
      </c>
      <c r="J196" t="s">
        <v>39</v>
      </c>
      <c r="K196">
        <v>10.2309</v>
      </c>
      <c r="L196">
        <v>2.6100000000000002E-2</v>
      </c>
      <c r="M196" t="s">
        <v>40</v>
      </c>
      <c r="N196" t="s">
        <v>22</v>
      </c>
      <c r="O196" s="2">
        <v>45517.833564814813</v>
      </c>
      <c r="Q196" t="s">
        <v>38</v>
      </c>
      <c r="R196">
        <v>10.68</v>
      </c>
      <c r="S196" s="8">
        <f t="shared" si="33"/>
        <v>95.794943820224731</v>
      </c>
      <c r="T196">
        <v>10.5</v>
      </c>
      <c r="U196">
        <f t="shared" si="34"/>
        <v>97.437142857142859</v>
      </c>
      <c r="V196">
        <v>10.5</v>
      </c>
      <c r="W196">
        <f t="shared" si="35"/>
        <v>97.437142857142859</v>
      </c>
      <c r="X196">
        <v>10.24714211</v>
      </c>
      <c r="Y196">
        <f t="shared" si="36"/>
        <v>99.841496196445348</v>
      </c>
    </row>
    <row r="197" spans="1:25" x14ac:dyDescent="0.25">
      <c r="A197" t="s">
        <v>49</v>
      </c>
      <c r="B197" t="s">
        <v>19</v>
      </c>
      <c r="C197" t="s">
        <v>17</v>
      </c>
      <c r="D197">
        <v>1.04</v>
      </c>
      <c r="E197">
        <v>0.80500000000000005</v>
      </c>
      <c r="F197">
        <v>1.04E-2</v>
      </c>
      <c r="G197">
        <v>1.2925</v>
      </c>
      <c r="H197">
        <v>1.2699999999999999E-2</v>
      </c>
      <c r="I197">
        <v>0.59899999999999998</v>
      </c>
      <c r="J197" t="s">
        <v>54</v>
      </c>
      <c r="K197">
        <v>2.1558999999999999</v>
      </c>
      <c r="L197">
        <v>2.12E-2</v>
      </c>
      <c r="M197" t="s">
        <v>49</v>
      </c>
      <c r="N197" t="s">
        <v>27</v>
      </c>
      <c r="Q197" t="s">
        <v>49</v>
      </c>
      <c r="R197">
        <v>2.08</v>
      </c>
      <c r="S197" s="8">
        <f t="shared" si="33"/>
        <v>103.64903846153845</v>
      </c>
      <c r="T197">
        <v>2.13</v>
      </c>
      <c r="U197">
        <f t="shared" si="34"/>
        <v>101.21596244131456</v>
      </c>
      <c r="V197">
        <v>2.13</v>
      </c>
      <c r="W197">
        <f t="shared" si="35"/>
        <v>101.21596244131456</v>
      </c>
      <c r="X197">
        <v>2.1422300000000001</v>
      </c>
      <c r="Y197">
        <f t="shared" si="36"/>
        <v>100.63812008981294</v>
      </c>
    </row>
    <row r="198" spans="1:25" x14ac:dyDescent="0.25">
      <c r="A198" t="s">
        <v>50</v>
      </c>
      <c r="B198" t="s">
        <v>19</v>
      </c>
      <c r="C198" t="s">
        <v>17</v>
      </c>
      <c r="D198">
        <v>0.01</v>
      </c>
      <c r="E198">
        <v>0.83599999999999997</v>
      </c>
      <c r="F198">
        <v>6.0000000000000002E-5</v>
      </c>
      <c r="G198">
        <v>7.1000000000000004E-3</v>
      </c>
      <c r="H198">
        <v>1.03E-2</v>
      </c>
      <c r="I198">
        <v>3.0000000000000001E-3</v>
      </c>
      <c r="J198" t="s">
        <v>55</v>
      </c>
      <c r="K198">
        <v>1.04E-2</v>
      </c>
      <c r="L198">
        <v>1.4999999999999999E-2</v>
      </c>
      <c r="M198" t="s">
        <v>50</v>
      </c>
      <c r="N198" t="s">
        <v>27</v>
      </c>
      <c r="Q198" t="s">
        <v>50</v>
      </c>
      <c r="R198">
        <v>0.02</v>
      </c>
      <c r="S198" s="8">
        <f t="shared" si="33"/>
        <v>52</v>
      </c>
      <c r="X198">
        <v>3.458E-2</v>
      </c>
      <c r="Y198">
        <f t="shared" si="36"/>
        <v>30.075187969924812</v>
      </c>
    </row>
    <row r="199" spans="1:25" x14ac:dyDescent="0.25">
      <c r="A199" t="s">
        <v>25</v>
      </c>
      <c r="B199" t="s">
        <v>19</v>
      </c>
      <c r="C199" t="s">
        <v>17</v>
      </c>
      <c r="D199">
        <v>0.11</v>
      </c>
      <c r="E199">
        <v>0.81299999999999994</v>
      </c>
      <c r="F199">
        <v>1.1199999999999999E-3</v>
      </c>
      <c r="G199">
        <v>0.13780000000000001</v>
      </c>
      <c r="H199">
        <v>1.23E-2</v>
      </c>
      <c r="I199">
        <v>5.57E-2</v>
      </c>
      <c r="J199" t="s">
        <v>26</v>
      </c>
      <c r="K199">
        <v>0.1779</v>
      </c>
      <c r="L199">
        <v>1.5900000000000001E-2</v>
      </c>
      <c r="M199" t="s">
        <v>25</v>
      </c>
      <c r="N199" t="s">
        <v>27</v>
      </c>
      <c r="Q199" t="s">
        <v>25</v>
      </c>
      <c r="R199">
        <v>0.17</v>
      </c>
      <c r="S199" s="8">
        <f t="shared" si="33"/>
        <v>104.64705882352941</v>
      </c>
      <c r="T199">
        <v>0.17</v>
      </c>
      <c r="U199">
        <f t="shared" ref="U199:U200" si="37">100*$K199/T199</f>
        <v>104.64705882352941</v>
      </c>
      <c r="V199">
        <v>0.16700000000000001</v>
      </c>
      <c r="W199">
        <f t="shared" ref="W199:W200" si="38">100*$K199/V199</f>
        <v>106.52694610778443</v>
      </c>
      <c r="X199">
        <v>0.17755000000000001</v>
      </c>
      <c r="Y199">
        <f t="shared" si="36"/>
        <v>100.19712756969867</v>
      </c>
    </row>
    <row r="200" spans="1:25" x14ac:dyDescent="0.25">
      <c r="A200" t="s">
        <v>28</v>
      </c>
      <c r="B200" t="s">
        <v>19</v>
      </c>
      <c r="C200" t="s">
        <v>17</v>
      </c>
      <c r="D200">
        <v>7.75</v>
      </c>
      <c r="E200">
        <v>0.91600000000000004</v>
      </c>
      <c r="F200">
        <v>7.0440000000000003E-2</v>
      </c>
      <c r="G200">
        <v>8.4559999999999995</v>
      </c>
      <c r="H200">
        <v>3.0300000000000001E-2</v>
      </c>
      <c r="I200">
        <v>3.3611</v>
      </c>
      <c r="J200" t="s">
        <v>29</v>
      </c>
      <c r="K200">
        <v>10.878399999999999</v>
      </c>
      <c r="L200">
        <v>3.9E-2</v>
      </c>
      <c r="M200" t="s">
        <v>30</v>
      </c>
      <c r="N200" t="s">
        <v>22</v>
      </c>
      <c r="O200" s="2">
        <v>45517.833124999997</v>
      </c>
      <c r="Q200" t="s">
        <v>74</v>
      </c>
      <c r="R200">
        <v>11.08</v>
      </c>
      <c r="S200" s="8">
        <f t="shared" si="33"/>
        <v>98.180505415162443</v>
      </c>
      <c r="T200">
        <v>10.9</v>
      </c>
      <c r="U200">
        <f t="shared" si="37"/>
        <v>99.801834862385306</v>
      </c>
      <c r="V200">
        <v>11</v>
      </c>
      <c r="W200">
        <f t="shared" si="38"/>
        <v>98.894545454545451</v>
      </c>
      <c r="X200">
        <v>10.87016</v>
      </c>
      <c r="Y200">
        <f t="shared" si="36"/>
        <v>100.07580385201321</v>
      </c>
    </row>
    <row r="201" spans="1:25" x14ac:dyDescent="0.25">
      <c r="A201" t="s">
        <v>31</v>
      </c>
      <c r="B201" t="s">
        <v>19</v>
      </c>
      <c r="C201" t="s">
        <v>17</v>
      </c>
      <c r="D201">
        <v>0</v>
      </c>
      <c r="E201">
        <v>0.83699999999999997</v>
      </c>
      <c r="F201">
        <v>0</v>
      </c>
      <c r="G201">
        <v>1E-4</v>
      </c>
      <c r="H201">
        <v>1.52E-2</v>
      </c>
      <c r="I201">
        <v>0</v>
      </c>
      <c r="J201" t="s">
        <v>32</v>
      </c>
      <c r="K201">
        <v>1E-4</v>
      </c>
      <c r="L201">
        <v>1.9300000000000001E-2</v>
      </c>
      <c r="M201" t="s">
        <v>31</v>
      </c>
      <c r="N201" t="s">
        <v>27</v>
      </c>
      <c r="Q201" t="s">
        <v>31</v>
      </c>
      <c r="R201">
        <v>0.02</v>
      </c>
      <c r="S201" s="8">
        <f t="shared" si="33"/>
        <v>0.5</v>
      </c>
    </row>
    <row r="202" spans="1:25" x14ac:dyDescent="0.25">
      <c r="A202" t="s">
        <v>33</v>
      </c>
      <c r="G202">
        <v>99.087299999999999</v>
      </c>
      <c r="I202">
        <v>100</v>
      </c>
      <c r="K202">
        <v>99.087299999999999</v>
      </c>
    </row>
    <row r="204" spans="1:25" x14ac:dyDescent="0.25">
      <c r="A204" t="s">
        <v>80</v>
      </c>
    </row>
    <row r="205" spans="1:25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</row>
    <row r="206" spans="1:25" x14ac:dyDescent="0.25">
      <c r="A206" t="s">
        <v>16</v>
      </c>
      <c r="C206" t="s">
        <v>17</v>
      </c>
      <c r="G206">
        <v>43.7791</v>
      </c>
      <c r="I206">
        <v>60.022799999999997</v>
      </c>
      <c r="Q206" t="s">
        <v>47</v>
      </c>
      <c r="S206" s="8" t="s">
        <v>37</v>
      </c>
    </row>
    <row r="207" spans="1:25" x14ac:dyDescent="0.25">
      <c r="A207" t="s">
        <v>18</v>
      </c>
      <c r="B207" t="s">
        <v>19</v>
      </c>
      <c r="C207" t="s">
        <v>17</v>
      </c>
      <c r="D207">
        <v>12.48</v>
      </c>
      <c r="E207">
        <v>0.78500000000000003</v>
      </c>
      <c r="F207">
        <v>7.2150000000000006E-2</v>
      </c>
      <c r="G207">
        <v>15.8833</v>
      </c>
      <c r="H207">
        <v>2.7699999999999999E-2</v>
      </c>
      <c r="I207">
        <v>14.330500000000001</v>
      </c>
      <c r="J207" t="s">
        <v>20</v>
      </c>
      <c r="K207">
        <v>26.335599999999999</v>
      </c>
      <c r="L207">
        <v>4.5900000000000003E-2</v>
      </c>
      <c r="M207" t="s">
        <v>21</v>
      </c>
      <c r="N207" t="s">
        <v>22</v>
      </c>
      <c r="O207" s="2">
        <v>45517.833379629628</v>
      </c>
      <c r="Q207" s="4">
        <v>26.79</v>
      </c>
      <c r="R207">
        <f>100*$K207/Q207</f>
        <v>98.303844718178425</v>
      </c>
      <c r="S207" s="8">
        <v>27.029979999999998</v>
      </c>
      <c r="T207">
        <f>100*$K207/S207</f>
        <v>97.431074680780384</v>
      </c>
      <c r="U207" t="s">
        <v>18</v>
      </c>
    </row>
    <row r="208" spans="1:25" x14ac:dyDescent="0.25">
      <c r="A208" t="s">
        <v>48</v>
      </c>
      <c r="B208" t="s">
        <v>19</v>
      </c>
      <c r="C208" t="s">
        <v>17</v>
      </c>
      <c r="D208">
        <v>0.47</v>
      </c>
      <c r="E208">
        <v>0.622</v>
      </c>
      <c r="F208">
        <v>3.3500000000000001E-3</v>
      </c>
      <c r="G208">
        <v>0.75019999999999998</v>
      </c>
      <c r="H208">
        <v>1.0500000000000001E-2</v>
      </c>
      <c r="I208">
        <v>0.6099</v>
      </c>
      <c r="J208" t="s">
        <v>51</v>
      </c>
      <c r="K208">
        <v>1.4175</v>
      </c>
      <c r="L208">
        <v>1.9800000000000002E-2</v>
      </c>
      <c r="M208" t="s">
        <v>51</v>
      </c>
      <c r="N208" t="s">
        <v>27</v>
      </c>
      <c r="Q208" s="4">
        <v>1.23</v>
      </c>
      <c r="R208">
        <f t="shared" ref="R208:R214" si="39">100*$K208/Q208</f>
        <v>115.2439024390244</v>
      </c>
      <c r="S208" s="8">
        <v>1.0957600000000001</v>
      </c>
      <c r="T208">
        <f t="shared" ref="T208:T214" si="40">100*$K208/S208</f>
        <v>129.36226911002407</v>
      </c>
      <c r="U208" t="s">
        <v>48</v>
      </c>
    </row>
    <row r="209" spans="1:21" x14ac:dyDescent="0.25">
      <c r="A209" t="s">
        <v>23</v>
      </c>
      <c r="B209" t="s">
        <v>19</v>
      </c>
      <c r="C209" t="s">
        <v>17</v>
      </c>
      <c r="D209">
        <v>27.99</v>
      </c>
      <c r="E209">
        <v>1.115</v>
      </c>
      <c r="F209">
        <v>0.14516000000000001</v>
      </c>
      <c r="G209">
        <v>25.111999999999998</v>
      </c>
      <c r="H209">
        <v>3.2099999999999997E-2</v>
      </c>
      <c r="I209">
        <v>19.612500000000001</v>
      </c>
      <c r="J209" t="s">
        <v>24</v>
      </c>
      <c r="K209">
        <v>53.721699999999998</v>
      </c>
      <c r="L209">
        <v>6.8599999999999994E-2</v>
      </c>
      <c r="M209" t="s">
        <v>21</v>
      </c>
      <c r="N209" t="s">
        <v>22</v>
      </c>
      <c r="O209" s="2">
        <v>45517.833414351851</v>
      </c>
      <c r="Q209" s="4">
        <v>54.091999999999999</v>
      </c>
      <c r="R209">
        <f t="shared" si="39"/>
        <v>99.31542557124898</v>
      </c>
      <c r="S209" s="8">
        <v>54.067999999999998</v>
      </c>
      <c r="T209">
        <f t="shared" si="40"/>
        <v>99.35951024635645</v>
      </c>
      <c r="U209" t="s">
        <v>23</v>
      </c>
    </row>
    <row r="210" spans="1:21" x14ac:dyDescent="0.25">
      <c r="A210" t="s">
        <v>38</v>
      </c>
      <c r="B210" t="s">
        <v>19</v>
      </c>
      <c r="C210" t="s">
        <v>17</v>
      </c>
      <c r="D210">
        <v>0.92</v>
      </c>
      <c r="E210">
        <v>0.99399999999999999</v>
      </c>
      <c r="F210">
        <v>7.92E-3</v>
      </c>
      <c r="G210">
        <v>0.92910000000000004</v>
      </c>
      <c r="H210">
        <v>9.5999999999999992E-3</v>
      </c>
      <c r="I210">
        <v>0.50849999999999995</v>
      </c>
      <c r="J210" t="s">
        <v>39</v>
      </c>
      <c r="K210">
        <v>1.2999000000000001</v>
      </c>
      <c r="L210">
        <v>1.35E-2</v>
      </c>
      <c r="M210" t="s">
        <v>40</v>
      </c>
      <c r="N210" t="s">
        <v>22</v>
      </c>
      <c r="O210" s="2">
        <v>45517.833564814813</v>
      </c>
      <c r="Q210" s="4">
        <v>1.52</v>
      </c>
      <c r="R210">
        <f t="shared" si="39"/>
        <v>85.519736842105274</v>
      </c>
      <c r="S210" s="8">
        <v>1.3181</v>
      </c>
      <c r="T210">
        <f t="shared" si="40"/>
        <v>98.61922464152947</v>
      </c>
      <c r="U210" t="s">
        <v>38</v>
      </c>
    </row>
    <row r="211" spans="1:21" x14ac:dyDescent="0.25">
      <c r="A211" t="s">
        <v>49</v>
      </c>
      <c r="B211" t="s">
        <v>19</v>
      </c>
      <c r="C211" t="s">
        <v>17</v>
      </c>
      <c r="D211">
        <v>0.06</v>
      </c>
      <c r="E211">
        <v>0.82699999999999996</v>
      </c>
      <c r="F211">
        <v>5.6999999999999998E-4</v>
      </c>
      <c r="G211">
        <v>6.8500000000000005E-2</v>
      </c>
      <c r="H211">
        <v>8.9999999999999993E-3</v>
      </c>
      <c r="I211">
        <v>3.1399999999999997E-2</v>
      </c>
      <c r="J211" t="s">
        <v>54</v>
      </c>
      <c r="K211">
        <v>0.1143</v>
      </c>
      <c r="L211">
        <v>1.49E-2</v>
      </c>
      <c r="M211" t="s">
        <v>49</v>
      </c>
      <c r="N211" t="s">
        <v>27</v>
      </c>
      <c r="Q211" s="4">
        <v>0.16</v>
      </c>
      <c r="R211">
        <f t="shared" si="39"/>
        <v>71.4375</v>
      </c>
      <c r="S211" s="8">
        <v>9.5000000000000001E-2</v>
      </c>
      <c r="T211">
        <f t="shared" si="40"/>
        <v>120.31578947368421</v>
      </c>
      <c r="U211" t="s">
        <v>49</v>
      </c>
    </row>
    <row r="212" spans="1:21" x14ac:dyDescent="0.25">
      <c r="A212" t="s">
        <v>50</v>
      </c>
      <c r="B212" t="s">
        <v>19</v>
      </c>
      <c r="C212" t="s">
        <v>17</v>
      </c>
      <c r="D212">
        <v>0.39</v>
      </c>
      <c r="E212">
        <v>0.86099999999999999</v>
      </c>
      <c r="F212">
        <v>3.9500000000000004E-3</v>
      </c>
      <c r="G212">
        <v>0.45879999999999999</v>
      </c>
      <c r="H212">
        <v>1.17E-2</v>
      </c>
      <c r="I212">
        <v>0.19350000000000001</v>
      </c>
      <c r="J212" t="s">
        <v>55</v>
      </c>
      <c r="K212">
        <v>0.67049999999999998</v>
      </c>
      <c r="L212">
        <v>1.7100000000000001E-2</v>
      </c>
      <c r="M212" t="s">
        <v>50</v>
      </c>
      <c r="N212" t="s">
        <v>27</v>
      </c>
      <c r="Q212" s="4">
        <v>0.75</v>
      </c>
      <c r="R212">
        <f t="shared" si="39"/>
        <v>89.399999999999991</v>
      </c>
      <c r="S212" s="8">
        <v>0.65439999999999998</v>
      </c>
      <c r="T212">
        <f t="shared" si="40"/>
        <v>102.46026894865525</v>
      </c>
      <c r="U212" t="s">
        <v>50</v>
      </c>
    </row>
    <row r="213" spans="1:21" x14ac:dyDescent="0.25">
      <c r="A213" t="s">
        <v>25</v>
      </c>
      <c r="B213" t="s">
        <v>19</v>
      </c>
      <c r="C213" t="s">
        <v>17</v>
      </c>
      <c r="D213">
        <v>0.34</v>
      </c>
      <c r="E213">
        <v>0.82299999999999995</v>
      </c>
      <c r="F213">
        <v>3.3999999999999998E-3</v>
      </c>
      <c r="G213">
        <v>0.4138</v>
      </c>
      <c r="H213">
        <v>1.3599999999999999E-2</v>
      </c>
      <c r="I213">
        <v>0.16520000000000001</v>
      </c>
      <c r="J213" t="s">
        <v>26</v>
      </c>
      <c r="K213">
        <v>0.5343</v>
      </c>
      <c r="L213">
        <v>1.7500000000000002E-2</v>
      </c>
      <c r="M213" t="s">
        <v>25</v>
      </c>
      <c r="N213" t="s">
        <v>27</v>
      </c>
      <c r="Q213" s="4">
        <v>0.48899999999999999</v>
      </c>
      <c r="R213">
        <f t="shared" si="39"/>
        <v>109.2638036809816</v>
      </c>
      <c r="S213" s="8">
        <v>0.53369999999999995</v>
      </c>
      <c r="T213">
        <f t="shared" si="40"/>
        <v>100.1124227093873</v>
      </c>
      <c r="U213" t="s">
        <v>25</v>
      </c>
    </row>
    <row r="214" spans="1:21" x14ac:dyDescent="0.25">
      <c r="A214" t="s">
        <v>28</v>
      </c>
      <c r="B214" t="s">
        <v>19</v>
      </c>
      <c r="C214" t="s">
        <v>17</v>
      </c>
      <c r="D214">
        <v>10.64</v>
      </c>
      <c r="E214">
        <v>0.92400000000000004</v>
      </c>
      <c r="F214">
        <v>9.6740000000000007E-2</v>
      </c>
      <c r="G214">
        <v>11.5223</v>
      </c>
      <c r="H214">
        <v>3.4200000000000001E-2</v>
      </c>
      <c r="I214">
        <v>4.5256999999999996</v>
      </c>
      <c r="J214" t="s">
        <v>29</v>
      </c>
      <c r="K214">
        <v>14.8232</v>
      </c>
      <c r="L214">
        <v>4.3999999999999997E-2</v>
      </c>
      <c r="M214" t="s">
        <v>30</v>
      </c>
      <c r="N214" t="s">
        <v>22</v>
      </c>
      <c r="O214" s="2">
        <v>45517.833124999997</v>
      </c>
      <c r="Q214" s="4">
        <v>15.221</v>
      </c>
      <c r="R214">
        <f t="shared" si="39"/>
        <v>97.386505485841923</v>
      </c>
      <c r="S214" s="8">
        <v>14.802727000000001</v>
      </c>
      <c r="T214">
        <f t="shared" si="40"/>
        <v>100.13830559734026</v>
      </c>
      <c r="U214" t="s">
        <v>28</v>
      </c>
    </row>
    <row r="215" spans="1:21" x14ac:dyDescent="0.25">
      <c r="A215" t="s">
        <v>33</v>
      </c>
      <c r="G215">
        <v>98.917000000000002</v>
      </c>
      <c r="I215">
        <v>100</v>
      </c>
      <c r="K215">
        <v>98.917000000000002</v>
      </c>
    </row>
    <row r="218" spans="1:21" x14ac:dyDescent="0.25">
      <c r="A218" t="s">
        <v>83</v>
      </c>
    </row>
    <row r="219" spans="1:2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</row>
    <row r="220" spans="1:21" x14ac:dyDescent="0.25">
      <c r="A220" t="s">
        <v>16</v>
      </c>
      <c r="C220" t="s">
        <v>17</v>
      </c>
      <c r="G220">
        <v>43.470500000000001</v>
      </c>
      <c r="I220">
        <v>57.132899999999999</v>
      </c>
      <c r="Q220" t="s">
        <v>36</v>
      </c>
      <c r="S220" s="8" t="s">
        <v>37</v>
      </c>
    </row>
    <row r="221" spans="1:21" x14ac:dyDescent="0.25">
      <c r="A221" t="s">
        <v>18</v>
      </c>
      <c r="B221" t="s">
        <v>19</v>
      </c>
      <c r="C221" t="s">
        <v>17</v>
      </c>
      <c r="D221">
        <v>26.23</v>
      </c>
      <c r="E221">
        <v>0.877</v>
      </c>
      <c r="F221">
        <v>0.15165999999999999</v>
      </c>
      <c r="G221">
        <v>29.913799999999998</v>
      </c>
      <c r="H221">
        <v>3.4799999999999998E-2</v>
      </c>
      <c r="I221">
        <v>25.872299999999999</v>
      </c>
      <c r="J221" t="s">
        <v>20</v>
      </c>
      <c r="K221">
        <v>49.599200000000003</v>
      </c>
      <c r="L221">
        <v>5.7700000000000001E-2</v>
      </c>
      <c r="M221" t="s">
        <v>21</v>
      </c>
      <c r="N221" t="s">
        <v>22</v>
      </c>
      <c r="O221" s="2">
        <v>45517.833379629628</v>
      </c>
      <c r="Q221" s="4">
        <v>50.14</v>
      </c>
      <c r="R221">
        <f t="shared" ref="R221:R226" si="41">100*$K221/Q221</f>
        <v>98.921420023932981</v>
      </c>
      <c r="S221" s="8">
        <v>49.344205260000003</v>
      </c>
      <c r="T221">
        <f t="shared" ref="T221:T226" si="42">100*$K221/S221</f>
        <v>100.51676734614816</v>
      </c>
    </row>
    <row r="222" spans="1:21" x14ac:dyDescent="0.25">
      <c r="A222" t="s">
        <v>23</v>
      </c>
      <c r="B222" t="s">
        <v>19</v>
      </c>
      <c r="C222" t="s">
        <v>17</v>
      </c>
      <c r="D222">
        <v>19.12</v>
      </c>
      <c r="E222">
        <v>1.004</v>
      </c>
      <c r="F222">
        <v>9.9140000000000006E-2</v>
      </c>
      <c r="G222">
        <v>19.054500000000001</v>
      </c>
      <c r="H222">
        <v>2.9700000000000001E-2</v>
      </c>
      <c r="I222">
        <v>14.265700000000001</v>
      </c>
      <c r="J222" t="s">
        <v>24</v>
      </c>
      <c r="K222">
        <v>40.763100000000001</v>
      </c>
      <c r="L222">
        <v>6.3600000000000004E-2</v>
      </c>
      <c r="M222" t="s">
        <v>21</v>
      </c>
      <c r="N222" t="s">
        <v>22</v>
      </c>
      <c r="O222" s="2">
        <v>45517.833414351851</v>
      </c>
      <c r="Q222" s="4">
        <v>40.4</v>
      </c>
      <c r="R222">
        <f t="shared" si="41"/>
        <v>100.89876237623763</v>
      </c>
      <c r="S222" s="8">
        <v>40.398155260000003</v>
      </c>
      <c r="T222">
        <f t="shared" si="42"/>
        <v>100.90336981392154</v>
      </c>
    </row>
    <row r="223" spans="1:21" x14ac:dyDescent="0.25">
      <c r="A223" t="s">
        <v>38</v>
      </c>
      <c r="B223" t="s">
        <v>19</v>
      </c>
      <c r="C223" t="s">
        <v>17</v>
      </c>
      <c r="D223">
        <v>0.04</v>
      </c>
      <c r="E223">
        <v>0.98399999999999999</v>
      </c>
      <c r="F223">
        <v>3.1E-4</v>
      </c>
      <c r="G223">
        <v>3.6700000000000003E-2</v>
      </c>
      <c r="H223">
        <v>7.0000000000000001E-3</v>
      </c>
      <c r="I223">
        <v>1.9199999999999998E-2</v>
      </c>
      <c r="J223" t="s">
        <v>39</v>
      </c>
      <c r="K223">
        <v>5.1299999999999998E-2</v>
      </c>
      <c r="L223">
        <v>9.7999999999999997E-3</v>
      </c>
      <c r="M223" t="s">
        <v>40</v>
      </c>
      <c r="N223" t="s">
        <v>22</v>
      </c>
      <c r="O223" s="2">
        <v>45517.833564814813</v>
      </c>
      <c r="Q223" s="4"/>
      <c r="R223" t="e">
        <f t="shared" si="41"/>
        <v>#DIV/0!</v>
      </c>
      <c r="S223" s="8">
        <v>5.5544400000000001E-2</v>
      </c>
      <c r="T223">
        <f t="shared" si="42"/>
        <v>92.358545595955661</v>
      </c>
    </row>
    <row r="224" spans="1:21" x14ac:dyDescent="0.25">
      <c r="A224" t="s">
        <v>25</v>
      </c>
      <c r="B224" t="s">
        <v>19</v>
      </c>
      <c r="C224" t="s">
        <v>17</v>
      </c>
      <c r="D224">
        <v>0.09</v>
      </c>
      <c r="E224">
        <v>0.81799999999999995</v>
      </c>
      <c r="F224">
        <v>8.8999999999999995E-4</v>
      </c>
      <c r="G224">
        <v>0.10920000000000001</v>
      </c>
      <c r="H224">
        <v>1.18E-2</v>
      </c>
      <c r="I224">
        <v>4.1799999999999997E-2</v>
      </c>
      <c r="J224" t="s">
        <v>26</v>
      </c>
      <c r="K224">
        <v>0.1409</v>
      </c>
      <c r="L224">
        <v>1.52E-2</v>
      </c>
      <c r="M224" t="s">
        <v>25</v>
      </c>
      <c r="N224" t="s">
        <v>27</v>
      </c>
      <c r="Q224" s="4">
        <v>0.14000000000000001</v>
      </c>
      <c r="R224">
        <f t="shared" si="41"/>
        <v>100.64285714285714</v>
      </c>
      <c r="S224" s="8">
        <v>0.127634</v>
      </c>
      <c r="T224">
        <f t="shared" si="42"/>
        <v>110.39378222103828</v>
      </c>
    </row>
    <row r="225" spans="1:20" x14ac:dyDescent="0.25">
      <c r="A225" t="s">
        <v>28</v>
      </c>
      <c r="B225" t="s">
        <v>19</v>
      </c>
      <c r="C225" t="s">
        <v>17</v>
      </c>
      <c r="D225">
        <v>6.23</v>
      </c>
      <c r="E225">
        <v>0.91900000000000004</v>
      </c>
      <c r="F225">
        <v>5.6619999999999997E-2</v>
      </c>
      <c r="G225">
        <v>6.7781000000000002</v>
      </c>
      <c r="H225">
        <v>2.76E-2</v>
      </c>
      <c r="I225">
        <v>2.5520999999999998</v>
      </c>
      <c r="J225" t="s">
        <v>29</v>
      </c>
      <c r="K225">
        <v>8.7199000000000009</v>
      </c>
      <c r="L225">
        <v>3.5499999999999997E-2</v>
      </c>
      <c r="M225" t="s">
        <v>30</v>
      </c>
      <c r="N225" t="s">
        <v>22</v>
      </c>
      <c r="O225" s="2">
        <v>45517.833124999997</v>
      </c>
      <c r="Q225" s="4">
        <v>8.83</v>
      </c>
      <c r="R225">
        <f t="shared" si="41"/>
        <v>98.753114382785967</v>
      </c>
      <c r="S225" s="8">
        <v>8.7768210530000008</v>
      </c>
      <c r="T225">
        <f t="shared" si="42"/>
        <v>99.351461620827465</v>
      </c>
    </row>
    <row r="226" spans="1:20" x14ac:dyDescent="0.25">
      <c r="A226" t="s">
        <v>31</v>
      </c>
      <c r="B226" t="s">
        <v>19</v>
      </c>
      <c r="C226" t="s">
        <v>17</v>
      </c>
      <c r="D226">
        <v>0.27</v>
      </c>
      <c r="E226">
        <v>0.83599999999999997</v>
      </c>
      <c r="F226">
        <v>2.7100000000000002E-3</v>
      </c>
      <c r="G226">
        <v>0.32400000000000001</v>
      </c>
      <c r="H226">
        <v>1.6299999999999999E-2</v>
      </c>
      <c r="I226">
        <v>0.11609999999999999</v>
      </c>
      <c r="J226" t="s">
        <v>32</v>
      </c>
      <c r="K226">
        <v>0.4123</v>
      </c>
      <c r="L226">
        <v>2.07E-2</v>
      </c>
      <c r="M226" t="s">
        <v>31</v>
      </c>
      <c r="N226" t="s">
        <v>27</v>
      </c>
      <c r="Q226" s="4">
        <v>0.4</v>
      </c>
      <c r="R226">
        <f t="shared" si="41"/>
        <v>103.07499999999999</v>
      </c>
      <c r="S226" s="8">
        <v>0.40540379999999998</v>
      </c>
      <c r="T226">
        <f t="shared" si="42"/>
        <v>101.7010694029015</v>
      </c>
    </row>
    <row r="227" spans="1:20" x14ac:dyDescent="0.25">
      <c r="A227" t="s">
        <v>33</v>
      </c>
      <c r="G227">
        <v>99.686899999999994</v>
      </c>
      <c r="I227">
        <v>100</v>
      </c>
      <c r="K227">
        <v>99.686899999999994</v>
      </c>
    </row>
    <row r="229" spans="1:20" x14ac:dyDescent="0.25">
      <c r="A229" t="s">
        <v>85</v>
      </c>
    </row>
    <row r="230" spans="1:20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</row>
    <row r="231" spans="1:20" x14ac:dyDescent="0.25">
      <c r="A231" t="s">
        <v>16</v>
      </c>
      <c r="C231" t="s">
        <v>17</v>
      </c>
      <c r="G231">
        <v>43.478499999999997</v>
      </c>
      <c r="I231">
        <v>57.137900000000002</v>
      </c>
      <c r="Q231" t="s">
        <v>36</v>
      </c>
      <c r="S231" s="8" t="s">
        <v>37</v>
      </c>
    </row>
    <row r="232" spans="1:20" x14ac:dyDescent="0.25">
      <c r="A232" t="s">
        <v>18</v>
      </c>
      <c r="B232" t="s">
        <v>19</v>
      </c>
      <c r="C232" t="s">
        <v>17</v>
      </c>
      <c r="D232">
        <v>26.22</v>
      </c>
      <c r="E232">
        <v>0.876</v>
      </c>
      <c r="F232">
        <v>0.15160000000000001</v>
      </c>
      <c r="G232">
        <v>29.9039</v>
      </c>
      <c r="H232">
        <v>3.4799999999999998E-2</v>
      </c>
      <c r="I232">
        <v>25.8613</v>
      </c>
      <c r="J232" t="s">
        <v>20</v>
      </c>
      <c r="K232">
        <v>49.582700000000003</v>
      </c>
      <c r="L232">
        <v>5.7599999999999998E-2</v>
      </c>
      <c r="M232" t="s">
        <v>21</v>
      </c>
      <c r="N232" t="s">
        <v>22</v>
      </c>
      <c r="O232" s="2">
        <v>45517.833379629628</v>
      </c>
      <c r="Q232" s="4">
        <v>50.14</v>
      </c>
      <c r="R232">
        <f t="shared" ref="R232:R237" si="43">100*$K232/Q232</f>
        <v>98.888512165935396</v>
      </c>
      <c r="S232" s="8">
        <v>49.344205260000003</v>
      </c>
      <c r="T232">
        <f t="shared" ref="T232:T237" si="44">100*$K232/S232</f>
        <v>100.48332876929184</v>
      </c>
    </row>
    <row r="233" spans="1:20" x14ac:dyDescent="0.25">
      <c r="A233" t="s">
        <v>23</v>
      </c>
      <c r="B233" t="s">
        <v>19</v>
      </c>
      <c r="C233" t="s">
        <v>17</v>
      </c>
      <c r="D233">
        <v>19.14</v>
      </c>
      <c r="E233">
        <v>1.004</v>
      </c>
      <c r="F233">
        <v>9.9229999999999999E-2</v>
      </c>
      <c r="G233">
        <v>19.069900000000001</v>
      </c>
      <c r="H233">
        <v>2.9700000000000001E-2</v>
      </c>
      <c r="I233">
        <v>14.2759</v>
      </c>
      <c r="J233" t="s">
        <v>24</v>
      </c>
      <c r="K233">
        <v>40.796100000000003</v>
      </c>
      <c r="L233">
        <v>6.3600000000000004E-2</v>
      </c>
      <c r="M233" t="s">
        <v>21</v>
      </c>
      <c r="N233" t="s">
        <v>22</v>
      </c>
      <c r="O233" s="2">
        <v>45517.833414351851</v>
      </c>
      <c r="Q233" s="4">
        <v>40.4</v>
      </c>
      <c r="R233">
        <f t="shared" si="43"/>
        <v>100.98044554455446</v>
      </c>
      <c r="S233" s="8">
        <v>40.398155260000003</v>
      </c>
      <c r="T233">
        <f t="shared" si="44"/>
        <v>100.98505671221582</v>
      </c>
    </row>
    <row r="234" spans="1:20" x14ac:dyDescent="0.25">
      <c r="A234" t="s">
        <v>38</v>
      </c>
      <c r="B234" t="s">
        <v>19</v>
      </c>
      <c r="C234" t="s">
        <v>17</v>
      </c>
      <c r="D234">
        <v>0.03</v>
      </c>
      <c r="E234">
        <v>0.98399999999999999</v>
      </c>
      <c r="F234">
        <v>2.7E-4</v>
      </c>
      <c r="G234">
        <v>3.2099999999999997E-2</v>
      </c>
      <c r="H234">
        <v>7.0000000000000001E-3</v>
      </c>
      <c r="I234">
        <v>1.6799999999999999E-2</v>
      </c>
      <c r="J234" t="s">
        <v>39</v>
      </c>
      <c r="K234">
        <v>4.4900000000000002E-2</v>
      </c>
      <c r="L234">
        <v>9.7999999999999997E-3</v>
      </c>
      <c r="M234" t="s">
        <v>40</v>
      </c>
      <c r="N234" t="s">
        <v>22</v>
      </c>
      <c r="O234" s="2">
        <v>45517.833564814813</v>
      </c>
      <c r="Q234" s="4"/>
      <c r="R234" t="e">
        <f t="shared" si="43"/>
        <v>#DIV/0!</v>
      </c>
      <c r="S234" s="8">
        <v>5.5544400000000001E-2</v>
      </c>
      <c r="T234">
        <f t="shared" si="44"/>
        <v>80.836231915368614</v>
      </c>
    </row>
    <row r="235" spans="1:20" x14ac:dyDescent="0.25">
      <c r="A235" t="s">
        <v>25</v>
      </c>
      <c r="B235" t="s">
        <v>19</v>
      </c>
      <c r="C235" t="s">
        <v>17</v>
      </c>
      <c r="D235">
        <v>0.08</v>
      </c>
      <c r="E235">
        <v>0.81799999999999995</v>
      </c>
      <c r="F235">
        <v>8.3000000000000001E-4</v>
      </c>
      <c r="G235">
        <v>0.1016</v>
      </c>
      <c r="H235">
        <v>1.17E-2</v>
      </c>
      <c r="I235">
        <v>3.8899999999999997E-2</v>
      </c>
      <c r="J235" t="s">
        <v>26</v>
      </c>
      <c r="K235">
        <v>0.13120000000000001</v>
      </c>
      <c r="L235">
        <v>1.52E-2</v>
      </c>
      <c r="M235" t="s">
        <v>25</v>
      </c>
      <c r="N235" t="s">
        <v>27</v>
      </c>
      <c r="Q235" s="4">
        <v>0.14000000000000001</v>
      </c>
      <c r="R235">
        <f t="shared" si="43"/>
        <v>93.714285714285708</v>
      </c>
      <c r="S235" s="8">
        <v>0.127634</v>
      </c>
      <c r="T235">
        <f t="shared" si="44"/>
        <v>102.79392638325213</v>
      </c>
    </row>
    <row r="236" spans="1:20" x14ac:dyDescent="0.25">
      <c r="A236" t="s">
        <v>28</v>
      </c>
      <c r="B236" t="s">
        <v>19</v>
      </c>
      <c r="C236" t="s">
        <v>17</v>
      </c>
      <c r="D236">
        <v>6.22</v>
      </c>
      <c r="E236">
        <v>0.91900000000000004</v>
      </c>
      <c r="F236">
        <v>5.6559999999999999E-2</v>
      </c>
      <c r="G236">
        <v>6.7709999999999999</v>
      </c>
      <c r="H236">
        <v>2.76E-2</v>
      </c>
      <c r="I236">
        <v>2.5491000000000001</v>
      </c>
      <c r="J236" t="s">
        <v>29</v>
      </c>
      <c r="K236">
        <v>8.7106999999999992</v>
      </c>
      <c r="L236">
        <v>3.5499999999999997E-2</v>
      </c>
      <c r="M236" t="s">
        <v>30</v>
      </c>
      <c r="N236" t="s">
        <v>22</v>
      </c>
      <c r="O236" s="2">
        <v>45517.833124999997</v>
      </c>
      <c r="Q236" s="4">
        <v>8.83</v>
      </c>
      <c r="R236">
        <f t="shared" si="43"/>
        <v>98.648924122310291</v>
      </c>
      <c r="S236" s="8">
        <v>8.7768210530000008</v>
      </c>
      <c r="T236">
        <f t="shared" si="44"/>
        <v>99.246640069328961</v>
      </c>
    </row>
    <row r="237" spans="1:20" x14ac:dyDescent="0.25">
      <c r="A237" t="s">
        <v>31</v>
      </c>
      <c r="B237" t="s">
        <v>19</v>
      </c>
      <c r="C237" t="s">
        <v>17</v>
      </c>
      <c r="D237">
        <v>0.28000000000000003</v>
      </c>
      <c r="E237">
        <v>0.83599999999999997</v>
      </c>
      <c r="F237">
        <v>2.8E-3</v>
      </c>
      <c r="G237">
        <v>0.33510000000000001</v>
      </c>
      <c r="H237">
        <v>1.6299999999999999E-2</v>
      </c>
      <c r="I237">
        <v>0.12</v>
      </c>
      <c r="J237" t="s">
        <v>32</v>
      </c>
      <c r="K237">
        <v>0.4264</v>
      </c>
      <c r="L237">
        <v>2.07E-2</v>
      </c>
      <c r="M237" t="s">
        <v>31</v>
      </c>
      <c r="N237" t="s">
        <v>27</v>
      </c>
      <c r="Q237" s="4">
        <v>0.4</v>
      </c>
      <c r="R237">
        <f t="shared" si="43"/>
        <v>106.6</v>
      </c>
      <c r="S237" s="8">
        <v>0.40540379999999998</v>
      </c>
      <c r="T237">
        <f t="shared" si="44"/>
        <v>105.17908317583606</v>
      </c>
    </row>
    <row r="238" spans="1:20" x14ac:dyDescent="0.25">
      <c r="A238" t="s">
        <v>33</v>
      </c>
      <c r="G238">
        <v>99.692099999999996</v>
      </c>
      <c r="I238">
        <v>100</v>
      </c>
      <c r="K238">
        <v>99.692099999999996</v>
      </c>
    </row>
    <row r="240" spans="1:20" x14ac:dyDescent="0.25">
      <c r="A240" t="s">
        <v>84</v>
      </c>
    </row>
    <row r="241" spans="1:25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</row>
    <row r="242" spans="1:25" x14ac:dyDescent="0.25">
      <c r="A242" t="s">
        <v>16</v>
      </c>
      <c r="C242" t="s">
        <v>17</v>
      </c>
      <c r="G242">
        <v>43.2881</v>
      </c>
      <c r="I242">
        <v>60.814</v>
      </c>
      <c r="R242" t="s">
        <v>63</v>
      </c>
      <c r="T242" t="s">
        <v>72</v>
      </c>
      <c r="V242" t="s">
        <v>64</v>
      </c>
      <c r="X242" t="s">
        <v>78</v>
      </c>
    </row>
    <row r="243" spans="1:25" x14ac:dyDescent="0.25">
      <c r="A243" t="s">
        <v>65</v>
      </c>
      <c r="B243" t="s">
        <v>19</v>
      </c>
      <c r="C243" t="s">
        <v>17</v>
      </c>
      <c r="D243">
        <v>1.33</v>
      </c>
      <c r="E243">
        <v>0.76800000000000002</v>
      </c>
      <c r="F243">
        <v>5.2100000000000002E-3</v>
      </c>
      <c r="G243">
        <v>1.73</v>
      </c>
      <c r="H243">
        <v>1.6799999999999999E-2</v>
      </c>
      <c r="I243">
        <v>1.6914</v>
      </c>
      <c r="J243" t="s">
        <v>66</v>
      </c>
      <c r="K243">
        <v>2.3319999999999999</v>
      </c>
      <c r="L243">
        <v>2.2700000000000001E-2</v>
      </c>
      <c r="M243" t="s">
        <v>67</v>
      </c>
      <c r="N243" t="s">
        <v>22</v>
      </c>
      <c r="O243" s="2">
        <v>45565.922175925924</v>
      </c>
      <c r="Q243" t="s">
        <v>65</v>
      </c>
      <c r="R243" s="4">
        <v>2.2799999999999998</v>
      </c>
      <c r="S243" s="8">
        <f>100*$K243/R243</f>
        <v>102.28070175438597</v>
      </c>
      <c r="T243" s="4">
        <v>2.35</v>
      </c>
      <c r="U243">
        <f>100*$K243/T243</f>
        <v>99.234042553191486</v>
      </c>
      <c r="V243" s="4">
        <v>2.2400000000000002</v>
      </c>
      <c r="W243">
        <f>100*$K243/V243</f>
        <v>104.10714285714285</v>
      </c>
      <c r="X243" s="4">
        <v>2.3444155169999998</v>
      </c>
      <c r="Y243">
        <f>100*$K243/X243</f>
        <v>99.47042165051495</v>
      </c>
    </row>
    <row r="244" spans="1:25" x14ac:dyDescent="0.25">
      <c r="A244" t="s">
        <v>18</v>
      </c>
      <c r="B244" t="s">
        <v>19</v>
      </c>
      <c r="C244" t="s">
        <v>17</v>
      </c>
      <c r="D244">
        <v>3.33</v>
      </c>
      <c r="E244">
        <v>0.76100000000000001</v>
      </c>
      <c r="F244">
        <v>1.9269999999999999E-2</v>
      </c>
      <c r="G244">
        <v>4.3815999999999997</v>
      </c>
      <c r="H244">
        <v>1.6899999999999998E-2</v>
      </c>
      <c r="I244">
        <v>4.0507999999999997</v>
      </c>
      <c r="J244" t="s">
        <v>20</v>
      </c>
      <c r="K244">
        <v>7.2649999999999997</v>
      </c>
      <c r="L244">
        <v>2.81E-2</v>
      </c>
      <c r="M244" t="s">
        <v>21</v>
      </c>
      <c r="N244" t="s">
        <v>22</v>
      </c>
      <c r="O244" s="2">
        <v>45517.833379629628</v>
      </c>
      <c r="Q244" t="s">
        <v>18</v>
      </c>
      <c r="R244" s="4">
        <v>7.42</v>
      </c>
      <c r="S244" s="8">
        <f>100*$K244/R244</f>
        <v>97.911051212938006</v>
      </c>
      <c r="T244" s="4">
        <v>7.34</v>
      </c>
      <c r="U244">
        <f>100*$K244/T244</f>
        <v>98.978201634877379</v>
      </c>
      <c r="V244" s="4">
        <v>7.35</v>
      </c>
      <c r="W244">
        <f>100*$K244/V244</f>
        <v>98.843537414965994</v>
      </c>
      <c r="X244" s="4">
        <v>7.3194800000000004</v>
      </c>
      <c r="Y244">
        <f>100*$K244/X244</f>
        <v>99.255684830069896</v>
      </c>
    </row>
    <row r="245" spans="1:25" x14ac:dyDescent="0.25">
      <c r="A245" t="s">
        <v>48</v>
      </c>
      <c r="B245" t="s">
        <v>19</v>
      </c>
      <c r="C245" t="s">
        <v>17</v>
      </c>
      <c r="D245">
        <v>5.24</v>
      </c>
      <c r="E245">
        <v>0.73299999999999998</v>
      </c>
      <c r="F245">
        <v>3.7629999999999997E-2</v>
      </c>
      <c r="G245">
        <v>7.1527000000000003</v>
      </c>
      <c r="H245">
        <v>1.9E-2</v>
      </c>
      <c r="I245">
        <v>5.9583000000000004</v>
      </c>
      <c r="J245" t="s">
        <v>51</v>
      </c>
      <c r="K245">
        <v>13.5144</v>
      </c>
      <c r="L245">
        <v>3.5900000000000001E-2</v>
      </c>
      <c r="M245" t="s">
        <v>51</v>
      </c>
      <c r="N245" t="s">
        <v>27</v>
      </c>
      <c r="Q245" t="s">
        <v>48</v>
      </c>
      <c r="R245" s="4">
        <v>13.19</v>
      </c>
      <c r="S245" s="8">
        <f t="shared" ref="S245:S252" si="45">100*$K245/R245</f>
        <v>102.45943896891585</v>
      </c>
      <c r="T245" s="4">
        <v>13.3</v>
      </c>
      <c r="U245">
        <f t="shared" ref="U245:U252" si="46">100*$K245/T245</f>
        <v>101.61203007518797</v>
      </c>
      <c r="V245" s="4">
        <v>13.2</v>
      </c>
      <c r="W245">
        <f t="shared" ref="W245:W252" si="47">100*$K245/V245</f>
        <v>102.38181818181819</v>
      </c>
      <c r="X245" s="4">
        <v>13.5526</v>
      </c>
      <c r="Y245">
        <f t="shared" ref="Y245:Y252" si="48">100*$K245/X245</f>
        <v>99.718135265557905</v>
      </c>
    </row>
    <row r="246" spans="1:25" x14ac:dyDescent="0.25">
      <c r="A246" t="s">
        <v>23</v>
      </c>
      <c r="B246" t="s">
        <v>19</v>
      </c>
      <c r="C246" t="s">
        <v>17</v>
      </c>
      <c r="D246">
        <v>27.07</v>
      </c>
      <c r="E246">
        <v>1.1539999999999999</v>
      </c>
      <c r="F246">
        <v>0.1404</v>
      </c>
      <c r="G246">
        <v>23.455200000000001</v>
      </c>
      <c r="H246">
        <v>3.0700000000000002E-2</v>
      </c>
      <c r="I246">
        <v>18.770600000000002</v>
      </c>
      <c r="J246" t="s">
        <v>24</v>
      </c>
      <c r="K246">
        <v>50.177399999999999</v>
      </c>
      <c r="L246">
        <v>6.5699999999999995E-2</v>
      </c>
      <c r="M246" t="s">
        <v>21</v>
      </c>
      <c r="N246" t="s">
        <v>22</v>
      </c>
      <c r="O246" s="2">
        <v>45517.833414351851</v>
      </c>
      <c r="Q246" t="s">
        <v>23</v>
      </c>
      <c r="R246" s="4">
        <v>50.73</v>
      </c>
      <c r="S246" s="8">
        <f t="shared" si="45"/>
        <v>98.910703725606155</v>
      </c>
      <c r="T246" s="4">
        <v>50.3</v>
      </c>
      <c r="U246">
        <f t="shared" si="46"/>
        <v>99.756262425447318</v>
      </c>
      <c r="V246" s="4">
        <v>50.5</v>
      </c>
      <c r="W246">
        <f t="shared" si="47"/>
        <v>99.361188118811882</v>
      </c>
      <c r="X246" s="4">
        <v>50.553800000000003</v>
      </c>
      <c r="Y246">
        <f t="shared" si="48"/>
        <v>99.255446672653676</v>
      </c>
    </row>
    <row r="247" spans="1:25" x14ac:dyDescent="0.25">
      <c r="A247" t="s">
        <v>73</v>
      </c>
      <c r="B247" t="s">
        <v>19</v>
      </c>
      <c r="C247" t="s">
        <v>17</v>
      </c>
      <c r="D247">
        <v>0.08</v>
      </c>
      <c r="E247">
        <v>0.91800000000000004</v>
      </c>
      <c r="F247">
        <v>4.2000000000000002E-4</v>
      </c>
      <c r="G247">
        <v>8.2000000000000003E-2</v>
      </c>
      <c r="H247">
        <v>8.2000000000000007E-3</v>
      </c>
      <c r="I247">
        <v>5.9499999999999997E-2</v>
      </c>
      <c r="J247" t="s">
        <v>75</v>
      </c>
      <c r="K247">
        <v>0.18790000000000001</v>
      </c>
      <c r="L247">
        <v>1.8800000000000001E-2</v>
      </c>
      <c r="M247" t="s">
        <v>76</v>
      </c>
      <c r="N247" t="s">
        <v>27</v>
      </c>
      <c r="Q247" t="s">
        <v>73</v>
      </c>
      <c r="R247" s="4">
        <v>0.27</v>
      </c>
      <c r="S247" s="8">
        <f t="shared" si="45"/>
        <v>69.592592592592595</v>
      </c>
      <c r="T247" s="4">
        <v>0.23200000000000001</v>
      </c>
      <c r="U247">
        <f t="shared" si="46"/>
        <v>80.99137931034484</v>
      </c>
      <c r="V247" s="4">
        <v>0.24</v>
      </c>
      <c r="W247">
        <f t="shared" si="47"/>
        <v>78.291666666666686</v>
      </c>
      <c r="X247" s="4">
        <v>0.22189999999999999</v>
      </c>
      <c r="Y247">
        <f t="shared" si="48"/>
        <v>84.677782785038318</v>
      </c>
    </row>
    <row r="248" spans="1:25" x14ac:dyDescent="0.25">
      <c r="A248" t="s">
        <v>68</v>
      </c>
      <c r="B248" t="s">
        <v>19</v>
      </c>
      <c r="C248" t="s">
        <v>17</v>
      </c>
      <c r="D248">
        <v>0.41</v>
      </c>
      <c r="E248">
        <v>1.024</v>
      </c>
      <c r="F248">
        <v>3.2399999999999998E-3</v>
      </c>
      <c r="G248">
        <v>0.39779999999999999</v>
      </c>
      <c r="H248">
        <v>8.2000000000000007E-3</v>
      </c>
      <c r="I248">
        <v>0.22869999999999999</v>
      </c>
      <c r="J248" t="s">
        <v>69</v>
      </c>
      <c r="K248">
        <v>0.47920000000000001</v>
      </c>
      <c r="L248">
        <v>9.9000000000000008E-3</v>
      </c>
      <c r="M248" t="s">
        <v>70</v>
      </c>
      <c r="N248" t="s">
        <v>22</v>
      </c>
      <c r="O248" s="2">
        <v>45567.822025462963</v>
      </c>
      <c r="Q248" t="s">
        <v>68</v>
      </c>
      <c r="R248" s="4">
        <v>0.49</v>
      </c>
      <c r="S248" s="8">
        <f t="shared" si="45"/>
        <v>97.795918367346943</v>
      </c>
      <c r="T248" s="4">
        <v>0.48</v>
      </c>
      <c r="U248">
        <f t="shared" si="46"/>
        <v>99.833333333333343</v>
      </c>
      <c r="V248" s="4">
        <v>0.47199999999999998</v>
      </c>
      <c r="W248">
        <f t="shared" si="47"/>
        <v>101.52542372881356</v>
      </c>
      <c r="X248" s="4">
        <v>0.49368899999999999</v>
      </c>
      <c r="Y248">
        <f t="shared" si="48"/>
        <v>97.065156404132978</v>
      </c>
    </row>
    <row r="249" spans="1:25" x14ac:dyDescent="0.25">
      <c r="A249" t="s">
        <v>38</v>
      </c>
      <c r="B249" t="s">
        <v>19</v>
      </c>
      <c r="C249" t="s">
        <v>17</v>
      </c>
      <c r="D249">
        <v>7.7</v>
      </c>
      <c r="E249">
        <v>1.004</v>
      </c>
      <c r="F249">
        <v>6.6049999999999998E-2</v>
      </c>
      <c r="G249">
        <v>7.6685999999999996</v>
      </c>
      <c r="H249">
        <v>1.9E-2</v>
      </c>
      <c r="I249">
        <v>4.3005000000000004</v>
      </c>
      <c r="J249" t="s">
        <v>39</v>
      </c>
      <c r="K249">
        <v>10.729699999999999</v>
      </c>
      <c r="L249">
        <v>2.6499999999999999E-2</v>
      </c>
      <c r="M249" t="s">
        <v>40</v>
      </c>
      <c r="N249" t="s">
        <v>22</v>
      </c>
      <c r="O249" s="2">
        <v>45517.833564814813</v>
      </c>
      <c r="Q249" t="s">
        <v>38</v>
      </c>
      <c r="R249" s="4">
        <v>11.27</v>
      </c>
      <c r="S249" s="8">
        <f t="shared" si="45"/>
        <v>95.205856255545697</v>
      </c>
      <c r="T249" s="4">
        <v>10.9</v>
      </c>
      <c r="U249">
        <f t="shared" si="46"/>
        <v>98.437614678899081</v>
      </c>
      <c r="V249" s="4">
        <v>11</v>
      </c>
      <c r="W249">
        <f t="shared" si="47"/>
        <v>97.542727272727276</v>
      </c>
      <c r="X249" s="4">
        <v>10.807600000000001</v>
      </c>
      <c r="Y249">
        <f t="shared" si="48"/>
        <v>99.279210925644918</v>
      </c>
    </row>
    <row r="250" spans="1:25" x14ac:dyDescent="0.25">
      <c r="A250" t="s">
        <v>49</v>
      </c>
      <c r="B250" t="s">
        <v>19</v>
      </c>
      <c r="C250" t="s">
        <v>17</v>
      </c>
      <c r="D250">
        <v>1.28</v>
      </c>
      <c r="E250">
        <v>0.80400000000000005</v>
      </c>
      <c r="F250">
        <v>1.2829999999999999E-2</v>
      </c>
      <c r="G250">
        <v>1.5962000000000001</v>
      </c>
      <c r="H250">
        <v>1.34E-2</v>
      </c>
      <c r="I250">
        <v>0.749</v>
      </c>
      <c r="J250" t="s">
        <v>54</v>
      </c>
      <c r="K250">
        <v>2.6625000000000001</v>
      </c>
      <c r="L250">
        <v>2.23E-2</v>
      </c>
      <c r="M250" t="s">
        <v>49</v>
      </c>
      <c r="N250" t="s">
        <v>27</v>
      </c>
      <c r="Q250" t="s">
        <v>49</v>
      </c>
      <c r="R250" s="4">
        <v>2.56</v>
      </c>
      <c r="S250" s="8">
        <f t="shared" si="45"/>
        <v>104.00390625</v>
      </c>
      <c r="T250" s="4">
        <v>2.56</v>
      </c>
      <c r="U250">
        <f t="shared" si="46"/>
        <v>104.00390625</v>
      </c>
      <c r="V250" s="4">
        <v>2.52</v>
      </c>
      <c r="W250">
        <f t="shared" si="47"/>
        <v>105.6547619047619</v>
      </c>
      <c r="X250" s="4">
        <v>2.6549999999999998</v>
      </c>
      <c r="Y250">
        <f t="shared" si="48"/>
        <v>100.28248587570623</v>
      </c>
    </row>
    <row r="251" spans="1:25" x14ac:dyDescent="0.25">
      <c r="A251" t="s">
        <v>25</v>
      </c>
      <c r="B251" t="s">
        <v>19</v>
      </c>
      <c r="C251" t="s">
        <v>17</v>
      </c>
      <c r="D251">
        <v>0.11</v>
      </c>
      <c r="E251">
        <v>0.81200000000000006</v>
      </c>
      <c r="F251">
        <v>1.14E-3</v>
      </c>
      <c r="G251">
        <v>0.1406</v>
      </c>
      <c r="H251">
        <v>1.23E-2</v>
      </c>
      <c r="I251">
        <v>5.7500000000000002E-2</v>
      </c>
      <c r="J251" t="s">
        <v>26</v>
      </c>
      <c r="K251">
        <v>0.18160000000000001</v>
      </c>
      <c r="L251">
        <v>1.5900000000000001E-2</v>
      </c>
      <c r="M251" t="s">
        <v>25</v>
      </c>
      <c r="N251" t="s">
        <v>27</v>
      </c>
      <c r="Q251" t="s">
        <v>25</v>
      </c>
      <c r="R251" s="4">
        <v>0.16</v>
      </c>
      <c r="S251" s="8">
        <f t="shared" si="45"/>
        <v>113.5</v>
      </c>
      <c r="T251" s="4">
        <v>0.16500000000000001</v>
      </c>
      <c r="U251">
        <f t="shared" si="46"/>
        <v>110.06060606060606</v>
      </c>
      <c r="V251" s="4">
        <v>0.16300000000000001</v>
      </c>
      <c r="W251">
        <f t="shared" si="47"/>
        <v>111.41104294478528</v>
      </c>
      <c r="X251" s="4">
        <v>0.16707</v>
      </c>
      <c r="Y251">
        <f t="shared" si="48"/>
        <v>108.69695337283774</v>
      </c>
    </row>
    <row r="252" spans="1:25" x14ac:dyDescent="0.25">
      <c r="A252" t="s">
        <v>28</v>
      </c>
      <c r="B252" t="s">
        <v>19</v>
      </c>
      <c r="C252" t="s">
        <v>17</v>
      </c>
      <c r="D252">
        <v>7.56</v>
      </c>
      <c r="E252">
        <v>0.91600000000000004</v>
      </c>
      <c r="F252">
        <v>6.8680000000000005E-2</v>
      </c>
      <c r="G252">
        <v>8.2485999999999997</v>
      </c>
      <c r="H252">
        <v>3.0099999999999998E-2</v>
      </c>
      <c r="I252">
        <v>3.3197999999999999</v>
      </c>
      <c r="J252" t="s">
        <v>29</v>
      </c>
      <c r="K252">
        <v>10.611599999999999</v>
      </c>
      <c r="L252">
        <v>3.8699999999999998E-2</v>
      </c>
      <c r="M252" t="s">
        <v>30</v>
      </c>
      <c r="N252" t="s">
        <v>22</v>
      </c>
      <c r="O252" s="2">
        <v>45517.833124999997</v>
      </c>
      <c r="Q252" t="s">
        <v>28</v>
      </c>
      <c r="R252" s="4">
        <v>10.87</v>
      </c>
      <c r="S252" s="8">
        <f t="shared" si="45"/>
        <v>97.622815087396503</v>
      </c>
      <c r="T252" s="4">
        <v>10.7</v>
      </c>
      <c r="U252">
        <f t="shared" si="46"/>
        <v>99.173831775700933</v>
      </c>
      <c r="V252" s="4">
        <v>10.7</v>
      </c>
      <c r="W252">
        <f t="shared" si="47"/>
        <v>99.173831775700933</v>
      </c>
      <c r="X252" s="4">
        <v>10.69089</v>
      </c>
      <c r="Y252">
        <f t="shared" si="48"/>
        <v>99.258340512342741</v>
      </c>
    </row>
    <row r="253" spans="1:25" x14ac:dyDescent="0.25">
      <c r="A253" t="s">
        <v>33</v>
      </c>
      <c r="G253">
        <v>98.141499999999994</v>
      </c>
      <c r="I253">
        <v>100</v>
      </c>
      <c r="K253">
        <v>98.141499999999994</v>
      </c>
    </row>
    <row r="255" spans="1:25" x14ac:dyDescent="0.25">
      <c r="A255" t="s">
        <v>87</v>
      </c>
    </row>
    <row r="256" spans="1:25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</row>
    <row r="257" spans="1:25" x14ac:dyDescent="0.25">
      <c r="A257" t="s">
        <v>16</v>
      </c>
      <c r="C257" t="s">
        <v>17</v>
      </c>
      <c r="G257">
        <v>43.3767</v>
      </c>
      <c r="I257">
        <v>60.828400000000002</v>
      </c>
      <c r="R257" t="s">
        <v>63</v>
      </c>
      <c r="T257" t="s">
        <v>72</v>
      </c>
      <c r="V257" t="s">
        <v>64</v>
      </c>
      <c r="X257" t="s">
        <v>78</v>
      </c>
    </row>
    <row r="258" spans="1:25" x14ac:dyDescent="0.25">
      <c r="A258" t="s">
        <v>65</v>
      </c>
      <c r="B258" t="s">
        <v>19</v>
      </c>
      <c r="C258" t="s">
        <v>17</v>
      </c>
      <c r="D258">
        <v>1.32</v>
      </c>
      <c r="E258">
        <v>0.76800000000000002</v>
      </c>
      <c r="F258">
        <v>5.1900000000000002E-3</v>
      </c>
      <c r="G258">
        <v>1.7234</v>
      </c>
      <c r="H258">
        <v>1.6799999999999999E-2</v>
      </c>
      <c r="I258">
        <v>1.6819</v>
      </c>
      <c r="J258" t="s">
        <v>66</v>
      </c>
      <c r="K258">
        <v>2.3231000000000002</v>
      </c>
      <c r="L258">
        <v>2.2700000000000001E-2</v>
      </c>
      <c r="M258" t="s">
        <v>67</v>
      </c>
      <c r="N258" t="s">
        <v>22</v>
      </c>
      <c r="O258" s="2">
        <v>45565.922175925924</v>
      </c>
      <c r="Q258" t="s">
        <v>65</v>
      </c>
      <c r="R258" s="4">
        <v>2.2799999999999998</v>
      </c>
      <c r="S258" s="8">
        <f>100*$K258/R258</f>
        <v>101.89035087719299</v>
      </c>
      <c r="T258" s="4">
        <v>2.35</v>
      </c>
      <c r="U258">
        <f>100*$K258/T258</f>
        <v>98.855319148936161</v>
      </c>
      <c r="V258" s="4">
        <v>2.2400000000000002</v>
      </c>
      <c r="W258">
        <f>100*$K258/V258</f>
        <v>103.70982142857142</v>
      </c>
      <c r="X258" s="4">
        <v>2.3444155169999998</v>
      </c>
      <c r="Y258">
        <f>100*$K258/X258</f>
        <v>99.090796113341042</v>
      </c>
    </row>
    <row r="259" spans="1:25" x14ac:dyDescent="0.25">
      <c r="A259" t="s">
        <v>18</v>
      </c>
      <c r="B259" t="s">
        <v>19</v>
      </c>
      <c r="C259" t="s">
        <v>17</v>
      </c>
      <c r="D259">
        <v>3.31</v>
      </c>
      <c r="E259">
        <v>0.76100000000000001</v>
      </c>
      <c r="F259">
        <v>1.915E-2</v>
      </c>
      <c r="G259">
        <v>4.3525999999999998</v>
      </c>
      <c r="H259">
        <v>1.6899999999999998E-2</v>
      </c>
      <c r="I259">
        <v>4.0167000000000002</v>
      </c>
      <c r="J259" t="s">
        <v>20</v>
      </c>
      <c r="K259">
        <v>7.2169999999999996</v>
      </c>
      <c r="L259">
        <v>2.81E-2</v>
      </c>
      <c r="M259" t="s">
        <v>21</v>
      </c>
      <c r="N259" t="s">
        <v>22</v>
      </c>
      <c r="O259" s="2">
        <v>45517.833379629628</v>
      </c>
      <c r="Q259" t="s">
        <v>18</v>
      </c>
      <c r="R259" s="4">
        <v>7.42</v>
      </c>
      <c r="S259" s="8">
        <f>100*$K259/R259</f>
        <v>97.264150943396217</v>
      </c>
      <c r="T259" s="4">
        <v>7.34</v>
      </c>
      <c r="U259">
        <f>100*$K259/T259</f>
        <v>98.324250681198905</v>
      </c>
      <c r="V259" s="4">
        <v>7.35</v>
      </c>
      <c r="W259">
        <f>100*$K259/V259</f>
        <v>98.19047619047619</v>
      </c>
      <c r="X259" s="4">
        <v>7.3194800000000004</v>
      </c>
      <c r="Y259">
        <f>100*$K259/X259</f>
        <v>98.59990053938256</v>
      </c>
    </row>
    <row r="260" spans="1:25" x14ac:dyDescent="0.25">
      <c r="A260" t="s">
        <v>48</v>
      </c>
      <c r="B260" t="s">
        <v>19</v>
      </c>
      <c r="C260" t="s">
        <v>17</v>
      </c>
      <c r="D260">
        <v>5.26</v>
      </c>
      <c r="E260">
        <v>0.73299999999999998</v>
      </c>
      <c r="F260">
        <v>3.7760000000000002E-2</v>
      </c>
      <c r="G260">
        <v>7.1711</v>
      </c>
      <c r="H260">
        <v>1.9E-2</v>
      </c>
      <c r="I260">
        <v>5.9627999999999997</v>
      </c>
      <c r="J260" t="s">
        <v>51</v>
      </c>
      <c r="K260">
        <v>13.549300000000001</v>
      </c>
      <c r="L260">
        <v>3.5900000000000001E-2</v>
      </c>
      <c r="M260" t="s">
        <v>51</v>
      </c>
      <c r="N260" t="s">
        <v>27</v>
      </c>
      <c r="Q260" t="s">
        <v>48</v>
      </c>
      <c r="R260" s="4">
        <v>13.19</v>
      </c>
      <c r="S260" s="8">
        <f t="shared" ref="S260:S267" si="49">100*$K260/R260</f>
        <v>102.72403335860501</v>
      </c>
      <c r="T260" s="4">
        <v>13.3</v>
      </c>
      <c r="U260">
        <f t="shared" ref="U260:U267" si="50">100*$K260/T260</f>
        <v>101.87443609022556</v>
      </c>
      <c r="V260" s="4">
        <v>13.2</v>
      </c>
      <c r="W260">
        <f t="shared" ref="W260:W267" si="51">100*$K260/V260</f>
        <v>102.64621212121213</v>
      </c>
      <c r="X260" s="4">
        <v>13.5526</v>
      </c>
      <c r="Y260">
        <f t="shared" ref="Y260:Y267" si="52">100*$K260/X260</f>
        <v>99.975650428700035</v>
      </c>
    </row>
    <row r="261" spans="1:25" x14ac:dyDescent="0.25">
      <c r="A261" t="s">
        <v>23</v>
      </c>
      <c r="B261" t="s">
        <v>19</v>
      </c>
      <c r="C261" t="s">
        <v>17</v>
      </c>
      <c r="D261">
        <v>27.16</v>
      </c>
      <c r="E261">
        <v>1.155</v>
      </c>
      <c r="F261">
        <v>0.14086000000000001</v>
      </c>
      <c r="G261">
        <v>23.521000000000001</v>
      </c>
      <c r="H261">
        <v>3.0700000000000002E-2</v>
      </c>
      <c r="I261">
        <v>18.789200000000001</v>
      </c>
      <c r="J261" t="s">
        <v>24</v>
      </c>
      <c r="K261">
        <v>50.318199999999997</v>
      </c>
      <c r="L261">
        <v>6.5799999999999997E-2</v>
      </c>
      <c r="M261" t="s">
        <v>21</v>
      </c>
      <c r="N261" t="s">
        <v>22</v>
      </c>
      <c r="O261" s="2">
        <v>45517.833414351851</v>
      </c>
      <c r="Q261" t="s">
        <v>23</v>
      </c>
      <c r="R261" s="4">
        <v>50.73</v>
      </c>
      <c r="S261" s="8">
        <f t="shared" si="49"/>
        <v>99.188251527695641</v>
      </c>
      <c r="T261" s="4">
        <v>50.3</v>
      </c>
      <c r="U261">
        <f t="shared" si="50"/>
        <v>100.0361829025845</v>
      </c>
      <c r="V261" s="4">
        <v>50.5</v>
      </c>
      <c r="W261">
        <f t="shared" si="51"/>
        <v>99.64</v>
      </c>
      <c r="X261" s="4">
        <v>50.553800000000003</v>
      </c>
      <c r="Y261">
        <f t="shared" si="52"/>
        <v>99.533961838674827</v>
      </c>
    </row>
    <row r="262" spans="1:25" x14ac:dyDescent="0.25">
      <c r="A262" t="s">
        <v>73</v>
      </c>
      <c r="B262" t="s">
        <v>19</v>
      </c>
      <c r="C262" t="s">
        <v>17</v>
      </c>
      <c r="D262">
        <v>0.09</v>
      </c>
      <c r="E262">
        <v>0.91800000000000004</v>
      </c>
      <c r="F262">
        <v>4.8999999999999998E-4</v>
      </c>
      <c r="G262">
        <v>9.5100000000000004E-2</v>
      </c>
      <c r="H262">
        <v>8.2000000000000007E-3</v>
      </c>
      <c r="I262">
        <v>6.8900000000000003E-2</v>
      </c>
      <c r="J262" t="s">
        <v>75</v>
      </c>
      <c r="K262">
        <v>0.218</v>
      </c>
      <c r="L262">
        <v>1.8800000000000001E-2</v>
      </c>
      <c r="M262" t="s">
        <v>76</v>
      </c>
      <c r="N262" t="s">
        <v>27</v>
      </c>
      <c r="Q262" t="s">
        <v>73</v>
      </c>
      <c r="R262" s="4">
        <v>0.27</v>
      </c>
      <c r="S262" s="8">
        <f t="shared" si="49"/>
        <v>80.740740740740733</v>
      </c>
      <c r="T262" s="4">
        <v>0.23200000000000001</v>
      </c>
      <c r="U262">
        <f t="shared" si="50"/>
        <v>93.965517241379303</v>
      </c>
      <c r="V262" s="4">
        <v>0.24</v>
      </c>
      <c r="W262">
        <f t="shared" si="51"/>
        <v>90.833333333333343</v>
      </c>
      <c r="X262" s="4">
        <v>0.22189999999999999</v>
      </c>
      <c r="Y262">
        <f t="shared" si="52"/>
        <v>98.242451554754396</v>
      </c>
    </row>
    <row r="263" spans="1:25" x14ac:dyDescent="0.25">
      <c r="A263" t="s">
        <v>68</v>
      </c>
      <c r="B263" t="s">
        <v>19</v>
      </c>
      <c r="C263" t="s">
        <v>17</v>
      </c>
      <c r="D263">
        <v>0.41</v>
      </c>
      <c r="E263">
        <v>1.024</v>
      </c>
      <c r="F263">
        <v>3.2599999999999999E-3</v>
      </c>
      <c r="G263">
        <v>0.40100000000000002</v>
      </c>
      <c r="H263">
        <v>8.2000000000000007E-3</v>
      </c>
      <c r="I263">
        <v>0.2301</v>
      </c>
      <c r="J263" t="s">
        <v>69</v>
      </c>
      <c r="K263">
        <v>0.48309999999999997</v>
      </c>
      <c r="L263">
        <v>9.9000000000000008E-3</v>
      </c>
      <c r="M263" t="s">
        <v>70</v>
      </c>
      <c r="N263" t="s">
        <v>22</v>
      </c>
      <c r="O263" s="2">
        <v>45567.822025462963</v>
      </c>
      <c r="Q263" t="s">
        <v>68</v>
      </c>
      <c r="R263" s="4">
        <v>0.49</v>
      </c>
      <c r="S263" s="8">
        <f t="shared" si="49"/>
        <v>98.591836734693871</v>
      </c>
      <c r="T263" s="4">
        <v>0.48</v>
      </c>
      <c r="U263">
        <f t="shared" si="50"/>
        <v>100.64583333333333</v>
      </c>
      <c r="V263" s="4">
        <v>0.47199999999999998</v>
      </c>
      <c r="W263">
        <f t="shared" si="51"/>
        <v>102.35169491525423</v>
      </c>
      <c r="X263" s="4">
        <v>0.49368899999999999</v>
      </c>
      <c r="Y263">
        <f t="shared" si="52"/>
        <v>97.85512741827344</v>
      </c>
    </row>
    <row r="264" spans="1:25" x14ac:dyDescent="0.25">
      <c r="A264" t="s">
        <v>38</v>
      </c>
      <c r="B264" t="s">
        <v>19</v>
      </c>
      <c r="C264" t="s">
        <v>17</v>
      </c>
      <c r="D264">
        <v>7.72</v>
      </c>
      <c r="E264">
        <v>1.0029999999999999</v>
      </c>
      <c r="F264">
        <v>6.6290000000000002E-2</v>
      </c>
      <c r="G264">
        <v>7.6981999999999999</v>
      </c>
      <c r="H264">
        <v>1.9E-2</v>
      </c>
      <c r="I264">
        <v>4.3093000000000004</v>
      </c>
      <c r="J264" t="s">
        <v>39</v>
      </c>
      <c r="K264">
        <v>10.771100000000001</v>
      </c>
      <c r="L264">
        <v>2.6599999999999999E-2</v>
      </c>
      <c r="M264" t="s">
        <v>40</v>
      </c>
      <c r="N264" t="s">
        <v>22</v>
      </c>
      <c r="O264" s="2">
        <v>45517.833564814813</v>
      </c>
      <c r="Q264" t="s">
        <v>38</v>
      </c>
      <c r="R264" s="4">
        <v>11.27</v>
      </c>
      <c r="S264" s="8">
        <f t="shared" si="49"/>
        <v>95.573203194321223</v>
      </c>
      <c r="T264" s="4">
        <v>10.9</v>
      </c>
      <c r="U264">
        <f t="shared" si="50"/>
        <v>98.817431192660564</v>
      </c>
      <c r="V264" s="4">
        <v>11</v>
      </c>
      <c r="W264">
        <f t="shared" si="51"/>
        <v>97.919090909090926</v>
      </c>
      <c r="X264" s="4">
        <v>10.807600000000001</v>
      </c>
      <c r="Y264">
        <f t="shared" si="52"/>
        <v>99.6622746955846</v>
      </c>
    </row>
    <row r="265" spans="1:25" x14ac:dyDescent="0.25">
      <c r="A265" t="s">
        <v>49</v>
      </c>
      <c r="B265" t="s">
        <v>19</v>
      </c>
      <c r="C265" t="s">
        <v>17</v>
      </c>
      <c r="D265">
        <v>1.27</v>
      </c>
      <c r="E265">
        <v>0.80400000000000005</v>
      </c>
      <c r="F265">
        <v>1.268E-2</v>
      </c>
      <c r="G265">
        <v>1.5770999999999999</v>
      </c>
      <c r="H265">
        <v>1.34E-2</v>
      </c>
      <c r="I265">
        <v>0.73870000000000002</v>
      </c>
      <c r="J265" t="s">
        <v>54</v>
      </c>
      <c r="K265">
        <v>2.6305999999999998</v>
      </c>
      <c r="L265">
        <v>2.23E-2</v>
      </c>
      <c r="M265" t="s">
        <v>49</v>
      </c>
      <c r="N265" t="s">
        <v>27</v>
      </c>
      <c r="Q265" t="s">
        <v>49</v>
      </c>
      <c r="R265" s="4">
        <v>2.56</v>
      </c>
      <c r="S265" s="8">
        <f t="shared" si="49"/>
        <v>102.7578125</v>
      </c>
      <c r="T265" s="4">
        <v>2.56</v>
      </c>
      <c r="U265">
        <f t="shared" si="50"/>
        <v>102.7578125</v>
      </c>
      <c r="V265" s="4">
        <v>2.52</v>
      </c>
      <c r="W265">
        <f t="shared" si="51"/>
        <v>104.38888888888889</v>
      </c>
      <c r="X265" s="4">
        <v>2.6549999999999998</v>
      </c>
      <c r="Y265">
        <f t="shared" si="52"/>
        <v>99.080979284369121</v>
      </c>
    </row>
    <row r="266" spans="1:25" x14ac:dyDescent="0.25">
      <c r="A266" t="s">
        <v>25</v>
      </c>
      <c r="B266" t="s">
        <v>19</v>
      </c>
      <c r="C266" t="s">
        <v>17</v>
      </c>
      <c r="D266">
        <v>0.11</v>
      </c>
      <c r="E266">
        <v>0.81200000000000006</v>
      </c>
      <c r="F266">
        <v>1.08E-3</v>
      </c>
      <c r="G266">
        <v>0.13350000000000001</v>
      </c>
      <c r="H266">
        <v>1.23E-2</v>
      </c>
      <c r="I266">
        <v>5.45E-2</v>
      </c>
      <c r="J266" t="s">
        <v>26</v>
      </c>
      <c r="K266">
        <v>0.1724</v>
      </c>
      <c r="L266">
        <v>1.5900000000000001E-2</v>
      </c>
      <c r="M266" t="s">
        <v>25</v>
      </c>
      <c r="N266" t="s">
        <v>27</v>
      </c>
      <c r="Q266" t="s">
        <v>25</v>
      </c>
      <c r="R266" s="4">
        <v>0.16</v>
      </c>
      <c r="S266" s="8">
        <f t="shared" si="49"/>
        <v>107.74999999999999</v>
      </c>
      <c r="T266" s="4">
        <v>0.16500000000000001</v>
      </c>
      <c r="U266">
        <f t="shared" si="50"/>
        <v>104.48484848484847</v>
      </c>
      <c r="V266" s="4">
        <v>0.16300000000000001</v>
      </c>
      <c r="W266">
        <f t="shared" si="51"/>
        <v>105.76687116564416</v>
      </c>
      <c r="X266" s="4">
        <v>0.16707</v>
      </c>
      <c r="Y266">
        <f t="shared" si="52"/>
        <v>103.19027952355299</v>
      </c>
    </row>
    <row r="267" spans="1:25" x14ac:dyDescent="0.25">
      <c r="A267" t="s">
        <v>28</v>
      </c>
      <c r="B267" t="s">
        <v>19</v>
      </c>
      <c r="C267" t="s">
        <v>17</v>
      </c>
      <c r="D267">
        <v>7.57</v>
      </c>
      <c r="E267">
        <v>0.91600000000000004</v>
      </c>
      <c r="F267">
        <v>6.8790000000000004E-2</v>
      </c>
      <c r="G267">
        <v>8.2628000000000004</v>
      </c>
      <c r="H267">
        <v>3.0099999999999998E-2</v>
      </c>
      <c r="I267">
        <v>3.3195000000000001</v>
      </c>
      <c r="J267" t="s">
        <v>29</v>
      </c>
      <c r="K267">
        <v>10.629899999999999</v>
      </c>
      <c r="L267">
        <v>3.8800000000000001E-2</v>
      </c>
      <c r="M267" t="s">
        <v>30</v>
      </c>
      <c r="N267" t="s">
        <v>22</v>
      </c>
      <c r="O267" s="2">
        <v>45517.833124999997</v>
      </c>
      <c r="Q267" t="s">
        <v>28</v>
      </c>
      <c r="R267" s="4">
        <v>10.87</v>
      </c>
      <c r="S267" s="8">
        <f t="shared" si="49"/>
        <v>97.791168353265874</v>
      </c>
      <c r="T267" s="4">
        <v>10.7</v>
      </c>
      <c r="U267">
        <f t="shared" si="50"/>
        <v>99.344859813084113</v>
      </c>
      <c r="V267" s="4">
        <v>10.7</v>
      </c>
      <c r="W267">
        <f t="shared" si="51"/>
        <v>99.344859813084113</v>
      </c>
      <c r="X267" s="4">
        <v>10.69089</v>
      </c>
      <c r="Y267">
        <f t="shared" si="52"/>
        <v>99.429514287397964</v>
      </c>
    </row>
    <row r="268" spans="1:25" x14ac:dyDescent="0.25">
      <c r="A268" t="s">
        <v>33</v>
      </c>
      <c r="G268">
        <v>98.312700000000007</v>
      </c>
      <c r="I268">
        <v>100</v>
      </c>
      <c r="K268">
        <v>98.312700000000007</v>
      </c>
    </row>
    <row r="271" spans="1:25" x14ac:dyDescent="0.25">
      <c r="A271" t="s">
        <v>86</v>
      </c>
    </row>
    <row r="272" spans="1:25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</row>
    <row r="273" spans="1:25" x14ac:dyDescent="0.25">
      <c r="A273" t="s">
        <v>16</v>
      </c>
      <c r="C273" t="s">
        <v>17</v>
      </c>
      <c r="G273">
        <v>43.500900000000001</v>
      </c>
      <c r="I273">
        <v>60.809100000000001</v>
      </c>
      <c r="R273" t="s">
        <v>63</v>
      </c>
      <c r="T273" t="s">
        <v>72</v>
      </c>
      <c r="V273" t="s">
        <v>64</v>
      </c>
      <c r="X273" t="s">
        <v>78</v>
      </c>
    </row>
    <row r="274" spans="1:25" x14ac:dyDescent="0.25">
      <c r="A274" t="s">
        <v>65</v>
      </c>
      <c r="B274" t="s">
        <v>19</v>
      </c>
      <c r="C274" t="s">
        <v>17</v>
      </c>
      <c r="D274">
        <v>1.35</v>
      </c>
      <c r="E274">
        <v>0.76600000000000001</v>
      </c>
      <c r="F274">
        <v>5.2900000000000004E-3</v>
      </c>
      <c r="G274">
        <v>1.7581</v>
      </c>
      <c r="H274">
        <v>1.6899999999999998E-2</v>
      </c>
      <c r="I274">
        <v>1.7102999999999999</v>
      </c>
      <c r="J274" t="s">
        <v>66</v>
      </c>
      <c r="K274">
        <v>2.3698999999999999</v>
      </c>
      <c r="L274">
        <v>2.2800000000000001E-2</v>
      </c>
      <c r="M274" t="s">
        <v>67</v>
      </c>
      <c r="N274" t="s">
        <v>22</v>
      </c>
      <c r="O274" s="2">
        <v>45565.922175925924</v>
      </c>
      <c r="Q274" t="s">
        <v>65</v>
      </c>
      <c r="R274" s="4">
        <v>2.2799999999999998</v>
      </c>
      <c r="S274" s="8">
        <f>100*$K274/R274</f>
        <v>103.94298245614036</v>
      </c>
      <c r="T274" s="4">
        <v>2.35</v>
      </c>
      <c r="U274">
        <f>100*$K274/T274</f>
        <v>100.84680851063828</v>
      </c>
      <c r="V274" s="4">
        <v>2.2400000000000002</v>
      </c>
      <c r="W274">
        <f>100*$K274/V274</f>
        <v>105.79910714285712</v>
      </c>
      <c r="X274" s="4">
        <v>2.3444155169999998</v>
      </c>
      <c r="Y274">
        <f>100*$K274/X274</f>
        <v>101.08702927510951</v>
      </c>
    </row>
    <row r="275" spans="1:25" x14ac:dyDescent="0.25">
      <c r="A275" t="s">
        <v>18</v>
      </c>
      <c r="B275" t="s">
        <v>19</v>
      </c>
      <c r="C275" t="s">
        <v>17</v>
      </c>
      <c r="D275">
        <v>3.32</v>
      </c>
      <c r="E275">
        <v>0.75900000000000001</v>
      </c>
      <c r="F275">
        <v>1.9179999999999999E-2</v>
      </c>
      <c r="G275">
        <v>4.3677000000000001</v>
      </c>
      <c r="H275">
        <v>1.7000000000000001E-2</v>
      </c>
      <c r="I275">
        <v>4.0179</v>
      </c>
      <c r="J275" t="s">
        <v>20</v>
      </c>
      <c r="K275">
        <v>7.242</v>
      </c>
      <c r="L275">
        <v>2.81E-2</v>
      </c>
      <c r="M275" t="s">
        <v>21</v>
      </c>
      <c r="N275" t="s">
        <v>22</v>
      </c>
      <c r="O275" s="2">
        <v>45517.833379629628</v>
      </c>
      <c r="Q275" t="s">
        <v>18</v>
      </c>
      <c r="R275" s="4">
        <v>7.42</v>
      </c>
      <c r="S275" s="8">
        <f>100*$K275/R275</f>
        <v>97.601078167115915</v>
      </c>
      <c r="T275" s="4">
        <v>7.34</v>
      </c>
      <c r="U275">
        <f>100*$K275/T275</f>
        <v>98.664850136239792</v>
      </c>
      <c r="V275" s="4">
        <v>7.35</v>
      </c>
      <c r="W275">
        <f>100*$K275/V275</f>
        <v>98.530612244897966</v>
      </c>
      <c r="X275" s="4">
        <v>7.3194800000000004</v>
      </c>
      <c r="Y275">
        <f>100*$K275/X275</f>
        <v>98.941454857448889</v>
      </c>
    </row>
    <row r="276" spans="1:25" x14ac:dyDescent="0.25">
      <c r="A276" t="s">
        <v>48</v>
      </c>
      <c r="B276" t="s">
        <v>19</v>
      </c>
      <c r="C276" t="s">
        <v>17</v>
      </c>
      <c r="D276">
        <v>5.24</v>
      </c>
      <c r="E276">
        <v>0.73199999999999998</v>
      </c>
      <c r="F276">
        <v>3.764E-2</v>
      </c>
      <c r="G276">
        <v>7.1611000000000002</v>
      </c>
      <c r="H276">
        <v>1.9E-2</v>
      </c>
      <c r="I276">
        <v>5.9356999999999998</v>
      </c>
      <c r="J276" t="s">
        <v>51</v>
      </c>
      <c r="K276">
        <v>13.5304</v>
      </c>
      <c r="L276">
        <v>3.5900000000000001E-2</v>
      </c>
      <c r="M276" t="s">
        <v>51</v>
      </c>
      <c r="N276" t="s">
        <v>27</v>
      </c>
      <c r="Q276" t="s">
        <v>48</v>
      </c>
      <c r="R276" s="4">
        <v>13.19</v>
      </c>
      <c r="S276" s="8">
        <f t="shared" ref="S276:S283" si="53">100*$K276/R276</f>
        <v>102.58074298711145</v>
      </c>
      <c r="T276" s="4">
        <v>13.3</v>
      </c>
      <c r="U276">
        <f t="shared" ref="U276:U283" si="54">100*$K276/T276</f>
        <v>101.73233082706766</v>
      </c>
      <c r="V276" s="4">
        <v>13.2</v>
      </c>
      <c r="W276">
        <f t="shared" ref="W276:W283" si="55">100*$K276/V276</f>
        <v>102.5030303030303</v>
      </c>
      <c r="X276" s="4">
        <v>13.5526</v>
      </c>
      <c r="Y276">
        <f t="shared" ref="Y276:Y283" si="56">100*$K276/X276</f>
        <v>99.836193793072908</v>
      </c>
    </row>
    <row r="277" spans="1:25" x14ac:dyDescent="0.25">
      <c r="A277" t="s">
        <v>23</v>
      </c>
      <c r="B277" t="s">
        <v>19</v>
      </c>
      <c r="C277" t="s">
        <v>17</v>
      </c>
      <c r="D277">
        <v>27.21</v>
      </c>
      <c r="E277">
        <v>1.1539999999999999</v>
      </c>
      <c r="F277">
        <v>0.14108999999999999</v>
      </c>
      <c r="G277">
        <v>23.572099999999999</v>
      </c>
      <c r="H277">
        <v>3.0800000000000001E-2</v>
      </c>
      <c r="I277">
        <v>18.770299999999999</v>
      </c>
      <c r="J277" t="s">
        <v>24</v>
      </c>
      <c r="K277">
        <v>50.427500000000002</v>
      </c>
      <c r="L277">
        <v>6.59E-2</v>
      </c>
      <c r="M277" t="s">
        <v>21</v>
      </c>
      <c r="N277" t="s">
        <v>22</v>
      </c>
      <c r="O277" s="2">
        <v>45517.833414351851</v>
      </c>
      <c r="Q277" t="s">
        <v>23</v>
      </c>
      <c r="R277" s="4">
        <v>50.73</v>
      </c>
      <c r="S277" s="8">
        <f t="shared" si="53"/>
        <v>99.403705893948356</v>
      </c>
      <c r="T277" s="4">
        <v>50.3</v>
      </c>
      <c r="U277">
        <f t="shared" si="54"/>
        <v>100.25347912524852</v>
      </c>
      <c r="V277" s="4">
        <v>50.5</v>
      </c>
      <c r="W277">
        <f t="shared" si="55"/>
        <v>99.856435643564353</v>
      </c>
      <c r="X277" s="4">
        <v>50.553800000000003</v>
      </c>
      <c r="Y277">
        <f t="shared" si="56"/>
        <v>99.750167148661419</v>
      </c>
    </row>
    <row r="278" spans="1:25" x14ac:dyDescent="0.25">
      <c r="A278" t="s">
        <v>73</v>
      </c>
      <c r="B278" t="s">
        <v>19</v>
      </c>
      <c r="C278" t="s">
        <v>17</v>
      </c>
      <c r="D278">
        <v>0.09</v>
      </c>
      <c r="E278">
        <v>0.91900000000000004</v>
      </c>
      <c r="F278">
        <v>5.1000000000000004E-4</v>
      </c>
      <c r="G278">
        <v>0.1002</v>
      </c>
      <c r="H278">
        <v>8.2000000000000007E-3</v>
      </c>
      <c r="I278">
        <v>7.2300000000000003E-2</v>
      </c>
      <c r="J278" t="s">
        <v>75</v>
      </c>
      <c r="K278">
        <v>0.2296</v>
      </c>
      <c r="L278">
        <v>1.89E-2</v>
      </c>
      <c r="M278" t="s">
        <v>76</v>
      </c>
      <c r="N278" t="s">
        <v>27</v>
      </c>
      <c r="Q278" t="s">
        <v>73</v>
      </c>
      <c r="R278" s="4">
        <v>0.27</v>
      </c>
      <c r="S278" s="8">
        <f t="shared" si="53"/>
        <v>85.037037037037038</v>
      </c>
      <c r="T278" s="4">
        <v>0.23200000000000001</v>
      </c>
      <c r="U278">
        <f t="shared" si="54"/>
        <v>98.965517241379303</v>
      </c>
      <c r="V278" s="4">
        <v>0.24</v>
      </c>
      <c r="W278">
        <f t="shared" si="55"/>
        <v>95.666666666666671</v>
      </c>
      <c r="X278" s="4">
        <v>0.22189999999999999</v>
      </c>
      <c r="Y278">
        <f t="shared" si="56"/>
        <v>103.47003154574134</v>
      </c>
    </row>
    <row r="279" spans="1:25" x14ac:dyDescent="0.25">
      <c r="A279" t="s">
        <v>68</v>
      </c>
      <c r="B279" t="s">
        <v>19</v>
      </c>
      <c r="C279" t="s">
        <v>17</v>
      </c>
      <c r="D279">
        <v>0.42</v>
      </c>
      <c r="E279">
        <v>1.024</v>
      </c>
      <c r="F279">
        <v>3.3400000000000001E-3</v>
      </c>
      <c r="G279">
        <v>0.41039999999999999</v>
      </c>
      <c r="H279">
        <v>8.2000000000000007E-3</v>
      </c>
      <c r="I279">
        <v>0.23469999999999999</v>
      </c>
      <c r="J279" t="s">
        <v>69</v>
      </c>
      <c r="K279">
        <v>0.49440000000000001</v>
      </c>
      <c r="L279">
        <v>9.9000000000000008E-3</v>
      </c>
      <c r="M279" t="s">
        <v>70</v>
      </c>
      <c r="N279" t="s">
        <v>22</v>
      </c>
      <c r="O279" s="2">
        <v>45567.822025462963</v>
      </c>
      <c r="Q279" t="s">
        <v>68</v>
      </c>
      <c r="R279" s="4">
        <v>0.49</v>
      </c>
      <c r="S279" s="8">
        <f t="shared" si="53"/>
        <v>100.89795918367346</v>
      </c>
      <c r="T279" s="4">
        <v>0.48</v>
      </c>
      <c r="U279">
        <f t="shared" si="54"/>
        <v>103</v>
      </c>
      <c r="V279" s="4">
        <v>0.47199999999999998</v>
      </c>
      <c r="W279">
        <f t="shared" si="55"/>
        <v>104.7457627118644</v>
      </c>
      <c r="X279" s="4">
        <v>0.49368899999999999</v>
      </c>
      <c r="Y279">
        <f t="shared" si="56"/>
        <v>100.14401779257791</v>
      </c>
    </row>
    <row r="280" spans="1:25" x14ac:dyDescent="0.25">
      <c r="A280" t="s">
        <v>38</v>
      </c>
      <c r="B280" t="s">
        <v>19</v>
      </c>
      <c r="C280" t="s">
        <v>17</v>
      </c>
      <c r="D280">
        <v>7.73</v>
      </c>
      <c r="E280">
        <v>1.004</v>
      </c>
      <c r="F280">
        <v>6.633E-2</v>
      </c>
      <c r="G280">
        <v>7.7008999999999999</v>
      </c>
      <c r="H280">
        <v>1.9E-2</v>
      </c>
      <c r="I280">
        <v>4.2971000000000004</v>
      </c>
      <c r="J280" t="s">
        <v>39</v>
      </c>
      <c r="K280">
        <v>10.775</v>
      </c>
      <c r="L280">
        <v>2.6599999999999999E-2</v>
      </c>
      <c r="M280" t="s">
        <v>40</v>
      </c>
      <c r="N280" t="s">
        <v>22</v>
      </c>
      <c r="O280" s="2">
        <v>45517.833564814813</v>
      </c>
      <c r="Q280" t="s">
        <v>38</v>
      </c>
      <c r="R280" s="4">
        <v>11.27</v>
      </c>
      <c r="S280" s="8">
        <f t="shared" si="53"/>
        <v>95.607808340727601</v>
      </c>
      <c r="T280" s="4">
        <v>10.9</v>
      </c>
      <c r="U280">
        <f t="shared" si="54"/>
        <v>98.853211009174302</v>
      </c>
      <c r="V280" s="4">
        <v>11</v>
      </c>
      <c r="W280">
        <f t="shared" si="55"/>
        <v>97.954545454545453</v>
      </c>
      <c r="X280" s="4">
        <v>10.807600000000001</v>
      </c>
      <c r="Y280">
        <f t="shared" si="56"/>
        <v>99.698360413042664</v>
      </c>
    </row>
    <row r="281" spans="1:25" x14ac:dyDescent="0.25">
      <c r="A281" t="s">
        <v>49</v>
      </c>
      <c r="B281" t="s">
        <v>19</v>
      </c>
      <c r="C281" t="s">
        <v>17</v>
      </c>
      <c r="D281">
        <v>1.28</v>
      </c>
      <c r="E281">
        <v>0.80400000000000005</v>
      </c>
      <c r="F281">
        <v>1.282E-2</v>
      </c>
      <c r="G281">
        <v>1.5938000000000001</v>
      </c>
      <c r="H281">
        <v>1.34E-2</v>
      </c>
      <c r="I281">
        <v>0.74419999999999997</v>
      </c>
      <c r="J281" t="s">
        <v>54</v>
      </c>
      <c r="K281">
        <v>2.6585000000000001</v>
      </c>
      <c r="L281">
        <v>2.23E-2</v>
      </c>
      <c r="M281" t="s">
        <v>49</v>
      </c>
      <c r="N281" t="s">
        <v>27</v>
      </c>
      <c r="Q281" t="s">
        <v>49</v>
      </c>
      <c r="R281" s="4">
        <v>2.56</v>
      </c>
      <c r="S281" s="8">
        <f t="shared" si="53"/>
        <v>103.84765625</v>
      </c>
      <c r="T281" s="4">
        <v>2.56</v>
      </c>
      <c r="U281">
        <f t="shared" si="54"/>
        <v>103.84765625</v>
      </c>
      <c r="V281" s="4">
        <v>2.52</v>
      </c>
      <c r="W281">
        <f t="shared" si="55"/>
        <v>105.49603174603176</v>
      </c>
      <c r="X281" s="4">
        <v>2.6549999999999998</v>
      </c>
      <c r="Y281">
        <f t="shared" si="56"/>
        <v>100.13182674199625</v>
      </c>
    </row>
    <row r="282" spans="1:25" x14ac:dyDescent="0.25">
      <c r="A282" t="s">
        <v>25</v>
      </c>
      <c r="B282" t="s">
        <v>19</v>
      </c>
      <c r="C282" t="s">
        <v>17</v>
      </c>
      <c r="D282">
        <v>0.11</v>
      </c>
      <c r="E282">
        <v>0.81200000000000006</v>
      </c>
      <c r="F282">
        <v>1.14E-3</v>
      </c>
      <c r="G282">
        <v>0.14080000000000001</v>
      </c>
      <c r="H282">
        <v>1.23E-2</v>
      </c>
      <c r="I282">
        <v>5.7299999999999997E-2</v>
      </c>
      <c r="J282" t="s">
        <v>26</v>
      </c>
      <c r="K282">
        <v>0.18179999999999999</v>
      </c>
      <c r="L282">
        <v>1.5900000000000001E-2</v>
      </c>
      <c r="M282" t="s">
        <v>25</v>
      </c>
      <c r="N282" t="s">
        <v>27</v>
      </c>
      <c r="Q282" t="s">
        <v>25</v>
      </c>
      <c r="R282" s="4">
        <v>0.16</v>
      </c>
      <c r="S282" s="8">
        <f t="shared" si="53"/>
        <v>113.625</v>
      </c>
      <c r="T282" s="4">
        <v>0.16500000000000001</v>
      </c>
      <c r="U282">
        <f t="shared" si="54"/>
        <v>110.18181818181817</v>
      </c>
      <c r="V282" s="4">
        <v>0.16300000000000001</v>
      </c>
      <c r="W282">
        <f t="shared" si="55"/>
        <v>111.53374233128834</v>
      </c>
      <c r="X282" s="4">
        <v>0.16707</v>
      </c>
      <c r="Y282">
        <f t="shared" si="56"/>
        <v>108.81666367390915</v>
      </c>
    </row>
    <row r="283" spans="1:25" x14ac:dyDescent="0.25">
      <c r="A283" t="s">
        <v>28</v>
      </c>
      <c r="B283" t="s">
        <v>19</v>
      </c>
      <c r="C283" t="s">
        <v>17</v>
      </c>
      <c r="D283">
        <v>7.6</v>
      </c>
      <c r="E283">
        <v>0.91600000000000004</v>
      </c>
      <c r="F283">
        <v>6.9059999999999996E-2</v>
      </c>
      <c r="G283">
        <v>8.2913999999999994</v>
      </c>
      <c r="H283">
        <v>3.0099999999999998E-2</v>
      </c>
      <c r="I283">
        <v>3.3203999999999998</v>
      </c>
      <c r="J283" t="s">
        <v>29</v>
      </c>
      <c r="K283">
        <v>10.666700000000001</v>
      </c>
      <c r="L283">
        <v>3.8699999999999998E-2</v>
      </c>
      <c r="M283" t="s">
        <v>30</v>
      </c>
      <c r="N283" t="s">
        <v>22</v>
      </c>
      <c r="O283" s="2">
        <v>45517.833124999997</v>
      </c>
      <c r="Q283" t="s">
        <v>28</v>
      </c>
      <c r="R283" s="4">
        <v>10.87</v>
      </c>
      <c r="S283" s="8">
        <f t="shared" si="53"/>
        <v>98.129714811407553</v>
      </c>
      <c r="T283" s="4">
        <v>10.7</v>
      </c>
      <c r="U283">
        <f t="shared" si="54"/>
        <v>99.688785046728981</v>
      </c>
      <c r="V283" s="4">
        <v>10.7</v>
      </c>
      <c r="W283">
        <f t="shared" si="55"/>
        <v>99.688785046728981</v>
      </c>
      <c r="X283" s="4">
        <v>10.69089</v>
      </c>
      <c r="Y283">
        <f t="shared" si="56"/>
        <v>99.773732589148338</v>
      </c>
    </row>
    <row r="284" spans="1:25" x14ac:dyDescent="0.25">
      <c r="A284" t="s">
        <v>81</v>
      </c>
      <c r="B284" t="s">
        <v>19</v>
      </c>
      <c r="C284" t="s">
        <v>17</v>
      </c>
      <c r="D284">
        <v>7.0000000000000007E-2</v>
      </c>
      <c r="E284">
        <v>0.79900000000000004</v>
      </c>
      <c r="F284">
        <v>6.8999999999999997E-4</v>
      </c>
      <c r="G284">
        <v>8.6800000000000002E-2</v>
      </c>
      <c r="H284">
        <v>1.8499999999999999E-2</v>
      </c>
      <c r="I284">
        <v>3.0499999999999999E-2</v>
      </c>
      <c r="J284" t="s">
        <v>82</v>
      </c>
      <c r="K284">
        <v>0.1086</v>
      </c>
      <c r="L284">
        <v>2.3099999999999999E-2</v>
      </c>
      <c r="M284" t="s">
        <v>81</v>
      </c>
      <c r="N284" t="s">
        <v>27</v>
      </c>
    </row>
    <row r="285" spans="1:25" x14ac:dyDescent="0.25">
      <c r="A285" t="s">
        <v>33</v>
      </c>
      <c r="G285">
        <v>98.684399999999997</v>
      </c>
      <c r="I285">
        <v>100</v>
      </c>
      <c r="K285">
        <v>98.684399999999997</v>
      </c>
    </row>
    <row r="288" spans="1:25" x14ac:dyDescent="0.25">
      <c r="A288" t="s">
        <v>184</v>
      </c>
    </row>
    <row r="289" spans="1:20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</row>
    <row r="290" spans="1:20" x14ac:dyDescent="0.25">
      <c r="A290" t="s">
        <v>16</v>
      </c>
      <c r="C290" t="s">
        <v>17</v>
      </c>
      <c r="G290">
        <v>43.722799999999999</v>
      </c>
      <c r="I290">
        <v>57.124499999999998</v>
      </c>
      <c r="Q290" t="s">
        <v>36</v>
      </c>
      <c r="S290" s="8" t="s">
        <v>37</v>
      </c>
    </row>
    <row r="291" spans="1:20" x14ac:dyDescent="0.25">
      <c r="A291" t="s">
        <v>18</v>
      </c>
      <c r="B291" t="s">
        <v>19</v>
      </c>
      <c r="C291" t="s">
        <v>17</v>
      </c>
      <c r="D291">
        <v>26.42</v>
      </c>
      <c r="E291">
        <v>0.877</v>
      </c>
      <c r="F291">
        <v>0.15279000000000001</v>
      </c>
      <c r="G291">
        <v>30.1252</v>
      </c>
      <c r="H291">
        <v>3.49E-2</v>
      </c>
      <c r="I291">
        <v>25.901</v>
      </c>
      <c r="J291" t="s">
        <v>20</v>
      </c>
      <c r="K291">
        <v>49.9497</v>
      </c>
      <c r="L291">
        <v>5.7799999999999997E-2</v>
      </c>
      <c r="M291" t="s">
        <v>21</v>
      </c>
      <c r="N291" t="s">
        <v>22</v>
      </c>
      <c r="O291" s="2">
        <v>45517.833379629628</v>
      </c>
      <c r="Q291" s="4">
        <v>50.14</v>
      </c>
      <c r="R291">
        <f t="shared" ref="R291:R296" si="57">100*$K291/Q291</f>
        <v>99.620462704427609</v>
      </c>
      <c r="S291" s="8">
        <v>49.344205260000003</v>
      </c>
      <c r="T291">
        <f t="shared" ref="T291:T296" si="58">100*$K291/S291</f>
        <v>101.22708378179279</v>
      </c>
    </row>
    <row r="292" spans="1:20" x14ac:dyDescent="0.25">
      <c r="A292" t="s">
        <v>23</v>
      </c>
      <c r="B292" t="s">
        <v>19</v>
      </c>
      <c r="C292" t="s">
        <v>17</v>
      </c>
      <c r="D292">
        <v>19.21</v>
      </c>
      <c r="E292">
        <v>1.0029999999999999</v>
      </c>
      <c r="F292">
        <v>9.9589999999999998E-2</v>
      </c>
      <c r="G292">
        <v>19.145600000000002</v>
      </c>
      <c r="H292">
        <v>2.98E-2</v>
      </c>
      <c r="I292">
        <v>14.2491</v>
      </c>
      <c r="J292" t="s">
        <v>24</v>
      </c>
      <c r="K292">
        <v>40.957900000000002</v>
      </c>
      <c r="L292">
        <v>6.3700000000000007E-2</v>
      </c>
      <c r="M292" t="s">
        <v>21</v>
      </c>
      <c r="N292" t="s">
        <v>22</v>
      </c>
      <c r="O292" s="2">
        <v>45517.833414351851</v>
      </c>
      <c r="Q292" s="4">
        <v>40.4</v>
      </c>
      <c r="R292">
        <f t="shared" si="57"/>
        <v>101.38094059405942</v>
      </c>
      <c r="S292" s="8">
        <v>40.398155260000003</v>
      </c>
      <c r="T292">
        <f t="shared" si="58"/>
        <v>101.38557004991321</v>
      </c>
    </row>
    <row r="293" spans="1:20" x14ac:dyDescent="0.25">
      <c r="A293" t="s">
        <v>38</v>
      </c>
      <c r="B293" t="s">
        <v>19</v>
      </c>
      <c r="C293" t="s">
        <v>17</v>
      </c>
      <c r="D293">
        <v>0.04</v>
      </c>
      <c r="E293">
        <v>0.98399999999999999</v>
      </c>
      <c r="F293">
        <v>3.3E-4</v>
      </c>
      <c r="G293">
        <v>3.95E-2</v>
      </c>
      <c r="H293">
        <v>7.0000000000000001E-3</v>
      </c>
      <c r="I293">
        <v>2.06E-2</v>
      </c>
      <c r="J293" t="s">
        <v>39</v>
      </c>
      <c r="K293">
        <v>5.5199999999999999E-2</v>
      </c>
      <c r="L293">
        <v>9.7999999999999997E-3</v>
      </c>
      <c r="M293" t="s">
        <v>40</v>
      </c>
      <c r="N293" t="s">
        <v>22</v>
      </c>
      <c r="O293" s="2">
        <v>45517.833564814813</v>
      </c>
      <c r="Q293" s="4"/>
      <c r="R293" t="e">
        <f t="shared" si="57"/>
        <v>#DIV/0!</v>
      </c>
      <c r="S293" s="8">
        <v>5.5544400000000001E-2</v>
      </c>
      <c r="T293">
        <f t="shared" si="58"/>
        <v>99.379955495063399</v>
      </c>
    </row>
    <row r="294" spans="1:20" x14ac:dyDescent="0.25">
      <c r="A294" t="s">
        <v>25</v>
      </c>
      <c r="B294" t="s">
        <v>19</v>
      </c>
      <c r="C294" t="s">
        <v>17</v>
      </c>
      <c r="D294">
        <v>0.09</v>
      </c>
      <c r="E294">
        <v>0.81799999999999995</v>
      </c>
      <c r="F294">
        <v>8.9999999999999998E-4</v>
      </c>
      <c r="G294">
        <v>0.11020000000000001</v>
      </c>
      <c r="H294">
        <v>1.17E-2</v>
      </c>
      <c r="I294">
        <v>4.19E-2</v>
      </c>
      <c r="J294" t="s">
        <v>26</v>
      </c>
      <c r="K294">
        <v>0.14230000000000001</v>
      </c>
      <c r="L294">
        <v>1.52E-2</v>
      </c>
      <c r="M294" t="s">
        <v>25</v>
      </c>
      <c r="N294" t="s">
        <v>27</v>
      </c>
      <c r="Q294" s="4">
        <v>0.14000000000000001</v>
      </c>
      <c r="R294">
        <f t="shared" si="57"/>
        <v>101.64285714285714</v>
      </c>
      <c r="S294" s="8">
        <v>0.127634</v>
      </c>
      <c r="T294">
        <f t="shared" si="58"/>
        <v>111.49066863061567</v>
      </c>
    </row>
    <row r="295" spans="1:20" x14ac:dyDescent="0.25">
      <c r="A295" t="s">
        <v>28</v>
      </c>
      <c r="B295" t="s">
        <v>19</v>
      </c>
      <c r="C295" t="s">
        <v>17</v>
      </c>
      <c r="D295">
        <v>6.26</v>
      </c>
      <c r="E295">
        <v>0.91900000000000004</v>
      </c>
      <c r="F295">
        <v>5.6939999999999998E-2</v>
      </c>
      <c r="G295">
        <v>6.8170999999999999</v>
      </c>
      <c r="H295">
        <v>2.7699999999999999E-2</v>
      </c>
      <c r="I295">
        <v>2.5516000000000001</v>
      </c>
      <c r="J295" t="s">
        <v>29</v>
      </c>
      <c r="K295">
        <v>8.77</v>
      </c>
      <c r="L295">
        <v>3.56E-2</v>
      </c>
      <c r="M295" t="s">
        <v>30</v>
      </c>
      <c r="N295" t="s">
        <v>22</v>
      </c>
      <c r="O295" s="2">
        <v>45517.833124999997</v>
      </c>
      <c r="Q295" s="4">
        <v>8.83</v>
      </c>
      <c r="R295">
        <f t="shared" si="57"/>
        <v>99.320498301245749</v>
      </c>
      <c r="S295" s="8">
        <v>8.7768210530000008</v>
      </c>
      <c r="T295">
        <f t="shared" si="58"/>
        <v>99.9222833306181</v>
      </c>
    </row>
    <row r="296" spans="1:20" x14ac:dyDescent="0.25">
      <c r="A296" t="s">
        <v>31</v>
      </c>
      <c r="B296" t="s">
        <v>19</v>
      </c>
      <c r="C296" t="s">
        <v>17</v>
      </c>
      <c r="D296">
        <v>0.26</v>
      </c>
      <c r="E296">
        <v>0.83599999999999997</v>
      </c>
      <c r="F296">
        <v>2.6099999999999999E-3</v>
      </c>
      <c r="G296">
        <v>0.3125</v>
      </c>
      <c r="H296">
        <v>1.6299999999999999E-2</v>
      </c>
      <c r="I296">
        <v>0.1113</v>
      </c>
      <c r="J296" t="s">
        <v>32</v>
      </c>
      <c r="K296">
        <v>0.3977</v>
      </c>
      <c r="L296">
        <v>2.0799999999999999E-2</v>
      </c>
      <c r="M296" t="s">
        <v>31</v>
      </c>
      <c r="N296" t="s">
        <v>27</v>
      </c>
      <c r="Q296" s="4">
        <v>0.4</v>
      </c>
      <c r="R296">
        <f t="shared" si="57"/>
        <v>99.424999999999997</v>
      </c>
      <c r="S296" s="8">
        <v>0.40540379999999998</v>
      </c>
      <c r="T296">
        <f t="shared" si="58"/>
        <v>98.099721808231706</v>
      </c>
    </row>
    <row r="297" spans="1:20" x14ac:dyDescent="0.25">
      <c r="A297" t="s">
        <v>33</v>
      </c>
      <c r="G297">
        <v>100.2728</v>
      </c>
      <c r="I297">
        <v>100</v>
      </c>
      <c r="K297">
        <v>100.2728</v>
      </c>
    </row>
    <row r="302" spans="1:20" x14ac:dyDescent="0.25">
      <c r="A302" t="s">
        <v>185</v>
      </c>
    </row>
    <row r="303" spans="1:20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</row>
    <row r="304" spans="1:20" x14ac:dyDescent="0.25">
      <c r="A304" t="s">
        <v>16</v>
      </c>
      <c r="C304" t="s">
        <v>17</v>
      </c>
      <c r="G304">
        <v>43.622599999999998</v>
      </c>
      <c r="I304">
        <v>57.121099999999998</v>
      </c>
      <c r="Q304" t="s">
        <v>36</v>
      </c>
      <c r="S304" s="8" t="s">
        <v>37</v>
      </c>
    </row>
    <row r="305" spans="1:21" x14ac:dyDescent="0.25">
      <c r="A305" t="s">
        <v>18</v>
      </c>
      <c r="B305" t="s">
        <v>19</v>
      </c>
      <c r="C305" t="s">
        <v>17</v>
      </c>
      <c r="D305">
        <v>26.35</v>
      </c>
      <c r="E305">
        <v>0.876</v>
      </c>
      <c r="F305">
        <v>0.15239</v>
      </c>
      <c r="G305">
        <v>30.060400000000001</v>
      </c>
      <c r="H305">
        <v>3.4799999999999998E-2</v>
      </c>
      <c r="I305">
        <v>25.903099999999998</v>
      </c>
      <c r="J305" t="s">
        <v>20</v>
      </c>
      <c r="K305">
        <v>49.842199999999998</v>
      </c>
      <c r="L305">
        <v>5.7799999999999997E-2</v>
      </c>
      <c r="M305" t="s">
        <v>21</v>
      </c>
      <c r="N305" t="s">
        <v>22</v>
      </c>
      <c r="O305" s="2">
        <v>45517.833379629628</v>
      </c>
      <c r="Q305" s="4">
        <v>50.14</v>
      </c>
      <c r="R305">
        <f t="shared" ref="R305:R310" si="59">100*$K305/Q305</f>
        <v>99.406063023534102</v>
      </c>
      <c r="S305" s="8">
        <v>49.344205260000003</v>
      </c>
      <c r="T305">
        <f t="shared" ref="T305:T310" si="60">100*$K305/S305</f>
        <v>101.00922638712289</v>
      </c>
    </row>
    <row r="306" spans="1:21" x14ac:dyDescent="0.25">
      <c r="A306" t="s">
        <v>23</v>
      </c>
      <c r="B306" t="s">
        <v>19</v>
      </c>
      <c r="C306" t="s">
        <v>17</v>
      </c>
      <c r="D306">
        <v>19.149999999999999</v>
      </c>
      <c r="E306">
        <v>1.0029999999999999</v>
      </c>
      <c r="F306">
        <v>9.9309999999999996E-2</v>
      </c>
      <c r="G306">
        <v>19.093699999999998</v>
      </c>
      <c r="H306">
        <v>2.9700000000000001E-2</v>
      </c>
      <c r="I306">
        <v>14.2422</v>
      </c>
      <c r="J306" t="s">
        <v>24</v>
      </c>
      <c r="K306">
        <v>40.846800000000002</v>
      </c>
      <c r="L306">
        <v>6.3600000000000004E-2</v>
      </c>
      <c r="M306" t="s">
        <v>21</v>
      </c>
      <c r="N306" t="s">
        <v>22</v>
      </c>
      <c r="O306" s="2">
        <v>45517.833414351851</v>
      </c>
      <c r="Q306" s="4">
        <v>40.4</v>
      </c>
      <c r="R306">
        <f t="shared" si="59"/>
        <v>101.10594059405942</v>
      </c>
      <c r="S306" s="8">
        <v>40.398155260000003</v>
      </c>
      <c r="T306">
        <f t="shared" si="60"/>
        <v>101.11055749232249</v>
      </c>
    </row>
    <row r="307" spans="1:21" x14ac:dyDescent="0.25">
      <c r="A307" t="s">
        <v>38</v>
      </c>
      <c r="B307" t="s">
        <v>19</v>
      </c>
      <c r="C307" t="s">
        <v>17</v>
      </c>
      <c r="D307">
        <v>0.03</v>
      </c>
      <c r="E307">
        <v>0.98399999999999999</v>
      </c>
      <c r="F307">
        <v>2.5999999999999998E-4</v>
      </c>
      <c r="G307">
        <v>3.1300000000000001E-2</v>
      </c>
      <c r="H307">
        <v>7.0000000000000001E-3</v>
      </c>
      <c r="I307">
        <v>1.6299999999999999E-2</v>
      </c>
      <c r="J307" t="s">
        <v>39</v>
      </c>
      <c r="K307">
        <v>4.3799999999999999E-2</v>
      </c>
      <c r="L307">
        <v>9.7999999999999997E-3</v>
      </c>
      <c r="M307" t="s">
        <v>40</v>
      </c>
      <c r="N307" t="s">
        <v>22</v>
      </c>
      <c r="O307" s="2">
        <v>45517.833564814813</v>
      </c>
      <c r="Q307" s="4"/>
      <c r="R307" t="e">
        <f t="shared" si="59"/>
        <v>#DIV/0!</v>
      </c>
      <c r="S307" s="8">
        <v>5.5544400000000001E-2</v>
      </c>
      <c r="T307">
        <f t="shared" si="60"/>
        <v>78.855834251517706</v>
      </c>
    </row>
    <row r="308" spans="1:21" x14ac:dyDescent="0.25">
      <c r="A308" t="s">
        <v>25</v>
      </c>
      <c r="B308" t="s">
        <v>19</v>
      </c>
      <c r="C308" t="s">
        <v>17</v>
      </c>
      <c r="D308">
        <v>0.1</v>
      </c>
      <c r="E308">
        <v>0.81799999999999995</v>
      </c>
      <c r="F308">
        <v>1.0200000000000001E-3</v>
      </c>
      <c r="G308">
        <v>0.1245</v>
      </c>
      <c r="H308">
        <v>1.18E-2</v>
      </c>
      <c r="I308">
        <v>4.7500000000000001E-2</v>
      </c>
      <c r="J308" t="s">
        <v>26</v>
      </c>
      <c r="K308">
        <v>0.16070000000000001</v>
      </c>
      <c r="L308">
        <v>1.52E-2</v>
      </c>
      <c r="M308" t="s">
        <v>25</v>
      </c>
      <c r="N308" t="s">
        <v>27</v>
      </c>
      <c r="Q308" s="4">
        <v>0.14000000000000001</v>
      </c>
      <c r="R308">
        <f t="shared" si="59"/>
        <v>114.78571428571428</v>
      </c>
      <c r="S308" s="8">
        <v>0.127634</v>
      </c>
      <c r="T308">
        <f t="shared" si="60"/>
        <v>125.90689001363273</v>
      </c>
    </row>
    <row r="309" spans="1:21" x14ac:dyDescent="0.25">
      <c r="A309" t="s">
        <v>28</v>
      </c>
      <c r="B309" t="s">
        <v>19</v>
      </c>
      <c r="C309" t="s">
        <v>17</v>
      </c>
      <c r="D309">
        <v>6.26</v>
      </c>
      <c r="E309">
        <v>0.91900000000000004</v>
      </c>
      <c r="F309">
        <v>5.6890000000000003E-2</v>
      </c>
      <c r="G309">
        <v>6.8102999999999998</v>
      </c>
      <c r="H309">
        <v>2.7699999999999999E-2</v>
      </c>
      <c r="I309">
        <v>2.5547</v>
      </c>
      <c r="J309" t="s">
        <v>29</v>
      </c>
      <c r="K309">
        <v>8.7613000000000003</v>
      </c>
      <c r="L309">
        <v>3.5700000000000003E-2</v>
      </c>
      <c r="M309" t="s">
        <v>30</v>
      </c>
      <c r="N309" t="s">
        <v>22</v>
      </c>
      <c r="O309" s="2">
        <v>45517.833124999997</v>
      </c>
      <c r="Q309" s="4">
        <v>8.83</v>
      </c>
      <c r="R309">
        <f t="shared" si="59"/>
        <v>99.221970554926386</v>
      </c>
      <c r="S309" s="8">
        <v>8.7768210530000008</v>
      </c>
      <c r="T309">
        <f t="shared" si="60"/>
        <v>99.823158602570629</v>
      </c>
    </row>
    <row r="310" spans="1:21" x14ac:dyDescent="0.25">
      <c r="A310" t="s">
        <v>31</v>
      </c>
      <c r="B310" t="s">
        <v>19</v>
      </c>
      <c r="C310" t="s">
        <v>17</v>
      </c>
      <c r="D310">
        <v>0.27</v>
      </c>
      <c r="E310">
        <v>0.83599999999999997</v>
      </c>
      <c r="F310">
        <v>2.7000000000000001E-3</v>
      </c>
      <c r="G310">
        <v>0.32240000000000002</v>
      </c>
      <c r="H310">
        <v>1.6299999999999999E-2</v>
      </c>
      <c r="I310">
        <v>0.11509999999999999</v>
      </c>
      <c r="J310" t="s">
        <v>32</v>
      </c>
      <c r="K310">
        <v>0.4103</v>
      </c>
      <c r="L310">
        <v>2.07E-2</v>
      </c>
      <c r="M310" t="s">
        <v>31</v>
      </c>
      <c r="N310" t="s">
        <v>27</v>
      </c>
      <c r="Q310" s="4">
        <v>0.4</v>
      </c>
      <c r="R310">
        <f t="shared" si="59"/>
        <v>102.575</v>
      </c>
      <c r="S310" s="8">
        <v>0.40540379999999998</v>
      </c>
      <c r="T310">
        <f t="shared" si="60"/>
        <v>101.20773411596043</v>
      </c>
    </row>
    <row r="311" spans="1:21" x14ac:dyDescent="0.25">
      <c r="A311" t="s">
        <v>33</v>
      </c>
      <c r="G311">
        <v>100.0651</v>
      </c>
      <c r="I311">
        <v>100</v>
      </c>
      <c r="K311">
        <v>100.0651</v>
      </c>
    </row>
    <row r="315" spans="1:21" x14ac:dyDescent="0.25">
      <c r="A315" t="s">
        <v>186</v>
      </c>
    </row>
    <row r="316" spans="1:21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</row>
    <row r="317" spans="1:21" x14ac:dyDescent="0.25">
      <c r="A317" t="s">
        <v>16</v>
      </c>
      <c r="C317" t="s">
        <v>17</v>
      </c>
      <c r="G317">
        <v>43.659599999999998</v>
      </c>
      <c r="I317">
        <v>60.031199999999998</v>
      </c>
      <c r="Q317" t="s">
        <v>47</v>
      </c>
      <c r="S317" s="8" t="s">
        <v>37</v>
      </c>
    </row>
    <row r="318" spans="1:21" x14ac:dyDescent="0.25">
      <c r="A318" t="s">
        <v>18</v>
      </c>
      <c r="B318" t="s">
        <v>19</v>
      </c>
      <c r="C318" t="s">
        <v>17</v>
      </c>
      <c r="D318">
        <v>12.37</v>
      </c>
      <c r="E318">
        <v>0.78400000000000003</v>
      </c>
      <c r="F318">
        <v>7.1510000000000004E-2</v>
      </c>
      <c r="G318">
        <v>15.7636</v>
      </c>
      <c r="H318">
        <v>2.76E-2</v>
      </c>
      <c r="I318">
        <v>14.263500000000001</v>
      </c>
      <c r="J318" t="s">
        <v>20</v>
      </c>
      <c r="K318">
        <v>26.1372</v>
      </c>
      <c r="L318">
        <v>4.58E-2</v>
      </c>
      <c r="M318" t="s">
        <v>21</v>
      </c>
      <c r="N318" t="s">
        <v>22</v>
      </c>
      <c r="O318" s="2">
        <v>45517.833379629628</v>
      </c>
      <c r="Q318" s="4">
        <v>26.79</v>
      </c>
      <c r="R318">
        <f>100*$K318/Q318</f>
        <v>97.563269876819703</v>
      </c>
      <c r="S318" s="8">
        <v>27.029979999999998</v>
      </c>
      <c r="T318">
        <f>100*$K318/S318</f>
        <v>96.697074877598865</v>
      </c>
      <c r="U318" t="s">
        <v>18</v>
      </c>
    </row>
    <row r="319" spans="1:21" x14ac:dyDescent="0.25">
      <c r="A319" t="s">
        <v>48</v>
      </c>
      <c r="B319" t="s">
        <v>19</v>
      </c>
      <c r="C319" t="s">
        <v>17</v>
      </c>
      <c r="D319">
        <v>0.5</v>
      </c>
      <c r="E319">
        <v>0.622</v>
      </c>
      <c r="F319">
        <v>3.5899999999999999E-3</v>
      </c>
      <c r="G319">
        <v>0.80220000000000002</v>
      </c>
      <c r="H319">
        <v>1.06E-2</v>
      </c>
      <c r="I319">
        <v>0.65400000000000003</v>
      </c>
      <c r="J319" t="s">
        <v>51</v>
      </c>
      <c r="K319">
        <v>1.5156000000000001</v>
      </c>
      <c r="L319">
        <v>2.01E-2</v>
      </c>
      <c r="M319" t="s">
        <v>51</v>
      </c>
      <c r="N319" t="s">
        <v>27</v>
      </c>
      <c r="Q319" s="4">
        <v>1.23</v>
      </c>
      <c r="R319">
        <f t="shared" ref="R319:R325" si="61">100*$K319/Q319</f>
        <v>123.21951219512195</v>
      </c>
      <c r="S319" s="8">
        <v>1.0957600000000001</v>
      </c>
      <c r="T319">
        <f t="shared" ref="T319:T325" si="62">100*$K319/S319</f>
        <v>138.31495948017815</v>
      </c>
      <c r="U319" t="s">
        <v>48</v>
      </c>
    </row>
    <row r="320" spans="1:21" x14ac:dyDescent="0.25">
      <c r="A320" t="s">
        <v>23</v>
      </c>
      <c r="B320" t="s">
        <v>19</v>
      </c>
      <c r="C320" t="s">
        <v>17</v>
      </c>
      <c r="D320">
        <v>27.88</v>
      </c>
      <c r="E320">
        <v>1.1140000000000001</v>
      </c>
      <c r="F320">
        <v>0.14459</v>
      </c>
      <c r="G320">
        <v>25.0242</v>
      </c>
      <c r="H320">
        <v>3.2000000000000001E-2</v>
      </c>
      <c r="I320">
        <v>19.600200000000001</v>
      </c>
      <c r="J320" t="s">
        <v>24</v>
      </c>
      <c r="K320">
        <v>53.533900000000003</v>
      </c>
      <c r="L320">
        <v>6.8599999999999994E-2</v>
      </c>
      <c r="M320" t="s">
        <v>21</v>
      </c>
      <c r="N320" t="s">
        <v>22</v>
      </c>
      <c r="O320" s="2">
        <v>45517.833414351851</v>
      </c>
      <c r="Q320" s="4">
        <v>54.091999999999999</v>
      </c>
      <c r="R320">
        <f t="shared" si="61"/>
        <v>98.968239296014204</v>
      </c>
      <c r="S320" s="8">
        <v>54.067999999999998</v>
      </c>
      <c r="T320">
        <f t="shared" si="62"/>
        <v>99.012169860176087</v>
      </c>
      <c r="U320" t="s">
        <v>23</v>
      </c>
    </row>
    <row r="321" spans="1:21" x14ac:dyDescent="0.25">
      <c r="A321" t="s">
        <v>38</v>
      </c>
      <c r="B321" t="s">
        <v>19</v>
      </c>
      <c r="C321" t="s">
        <v>17</v>
      </c>
      <c r="D321">
        <v>0.88</v>
      </c>
      <c r="E321">
        <v>0.99399999999999999</v>
      </c>
      <c r="F321">
        <v>7.5900000000000004E-3</v>
      </c>
      <c r="G321">
        <v>0.89039999999999997</v>
      </c>
      <c r="H321">
        <v>9.4999999999999998E-3</v>
      </c>
      <c r="I321">
        <v>0.48870000000000002</v>
      </c>
      <c r="J321" t="s">
        <v>39</v>
      </c>
      <c r="K321">
        <v>1.2458</v>
      </c>
      <c r="L321">
        <v>1.3299999999999999E-2</v>
      </c>
      <c r="M321" t="s">
        <v>40</v>
      </c>
      <c r="N321" t="s">
        <v>22</v>
      </c>
      <c r="O321" s="2">
        <v>45517.833564814813</v>
      </c>
      <c r="Q321" s="4">
        <v>1.52</v>
      </c>
      <c r="R321">
        <f t="shared" si="61"/>
        <v>81.960526315789465</v>
      </c>
      <c r="S321" s="8">
        <v>1.3181</v>
      </c>
      <c r="T321">
        <f t="shared" si="62"/>
        <v>94.514831955086862</v>
      </c>
      <c r="U321" t="s">
        <v>38</v>
      </c>
    </row>
    <row r="322" spans="1:21" x14ac:dyDescent="0.25">
      <c r="A322" t="s">
        <v>49</v>
      </c>
      <c r="B322" t="s">
        <v>19</v>
      </c>
      <c r="C322" t="s">
        <v>17</v>
      </c>
      <c r="D322">
        <v>0.05</v>
      </c>
      <c r="E322">
        <v>0.82699999999999996</v>
      </c>
      <c r="F322">
        <v>5.0000000000000001E-4</v>
      </c>
      <c r="G322">
        <v>6.0499999999999998E-2</v>
      </c>
      <c r="H322">
        <v>8.9999999999999993E-3</v>
      </c>
      <c r="I322">
        <v>2.7799999999999998E-2</v>
      </c>
      <c r="J322" t="s">
        <v>54</v>
      </c>
      <c r="K322">
        <v>0.1009</v>
      </c>
      <c r="L322">
        <v>1.4999999999999999E-2</v>
      </c>
      <c r="M322" t="s">
        <v>49</v>
      </c>
      <c r="N322" t="s">
        <v>27</v>
      </c>
      <c r="Q322" s="4">
        <v>0.16</v>
      </c>
      <c r="R322">
        <f t="shared" si="61"/>
        <v>63.0625</v>
      </c>
      <c r="S322" s="8">
        <v>9.5000000000000001E-2</v>
      </c>
      <c r="T322">
        <f t="shared" si="62"/>
        <v>106.21052631578947</v>
      </c>
      <c r="U322" t="s">
        <v>49</v>
      </c>
    </row>
    <row r="323" spans="1:21" x14ac:dyDescent="0.25">
      <c r="A323" t="s">
        <v>50</v>
      </c>
      <c r="B323" t="s">
        <v>19</v>
      </c>
      <c r="C323" t="s">
        <v>17</v>
      </c>
      <c r="D323">
        <v>0.44</v>
      </c>
      <c r="E323">
        <v>0.86099999999999999</v>
      </c>
      <c r="F323">
        <v>4.3699999999999998E-3</v>
      </c>
      <c r="G323">
        <v>0.50749999999999995</v>
      </c>
      <c r="H323">
        <v>1.18E-2</v>
      </c>
      <c r="I323">
        <v>0.2147</v>
      </c>
      <c r="J323" t="s">
        <v>55</v>
      </c>
      <c r="K323">
        <v>0.74170000000000003</v>
      </c>
      <c r="L323">
        <v>1.7299999999999999E-2</v>
      </c>
      <c r="M323" t="s">
        <v>50</v>
      </c>
      <c r="N323" t="s">
        <v>27</v>
      </c>
      <c r="Q323" s="4">
        <v>0.75</v>
      </c>
      <c r="R323">
        <f t="shared" si="61"/>
        <v>98.893333333333331</v>
      </c>
      <c r="S323" s="8">
        <v>0.65439999999999998</v>
      </c>
      <c r="T323">
        <f t="shared" si="62"/>
        <v>113.34046454767727</v>
      </c>
      <c r="U323" t="s">
        <v>50</v>
      </c>
    </row>
    <row r="324" spans="1:21" x14ac:dyDescent="0.25">
      <c r="A324" t="s">
        <v>25</v>
      </c>
      <c r="B324" t="s">
        <v>19</v>
      </c>
      <c r="C324" t="s">
        <v>17</v>
      </c>
      <c r="D324">
        <v>0.33</v>
      </c>
      <c r="E324">
        <v>0.82299999999999995</v>
      </c>
      <c r="F324">
        <v>3.32E-3</v>
      </c>
      <c r="G324">
        <v>0.40300000000000002</v>
      </c>
      <c r="H324">
        <v>1.3599999999999999E-2</v>
      </c>
      <c r="I324">
        <v>0.16139999999999999</v>
      </c>
      <c r="J324" t="s">
        <v>26</v>
      </c>
      <c r="K324">
        <v>0.52039999999999997</v>
      </c>
      <c r="L324">
        <v>1.7500000000000002E-2</v>
      </c>
      <c r="M324" t="s">
        <v>25</v>
      </c>
      <c r="N324" t="s">
        <v>27</v>
      </c>
      <c r="Q324" s="4">
        <v>0.48899999999999999</v>
      </c>
      <c r="R324">
        <f t="shared" si="61"/>
        <v>106.42126789366053</v>
      </c>
      <c r="S324" s="8">
        <v>0.53369999999999995</v>
      </c>
      <c r="T324">
        <f t="shared" si="62"/>
        <v>97.507963275248272</v>
      </c>
      <c r="U324" t="s">
        <v>25</v>
      </c>
    </row>
    <row r="325" spans="1:21" x14ac:dyDescent="0.25">
      <c r="A325" t="s">
        <v>28</v>
      </c>
      <c r="B325" t="s">
        <v>19</v>
      </c>
      <c r="C325" t="s">
        <v>17</v>
      </c>
      <c r="D325">
        <v>10.69</v>
      </c>
      <c r="E325">
        <v>0.92400000000000004</v>
      </c>
      <c r="F325">
        <v>9.7180000000000002E-2</v>
      </c>
      <c r="G325">
        <v>11.573</v>
      </c>
      <c r="H325">
        <v>3.4299999999999997E-2</v>
      </c>
      <c r="I325">
        <v>4.5587</v>
      </c>
      <c r="J325" t="s">
        <v>29</v>
      </c>
      <c r="K325">
        <v>14.888500000000001</v>
      </c>
      <c r="L325">
        <v>4.41E-2</v>
      </c>
      <c r="M325" t="s">
        <v>30</v>
      </c>
      <c r="N325" t="s">
        <v>22</v>
      </c>
      <c r="O325" s="2">
        <v>45517.833124999997</v>
      </c>
      <c r="Q325" s="4">
        <v>15.221</v>
      </c>
      <c r="R325">
        <f t="shared" si="61"/>
        <v>97.815518034294726</v>
      </c>
      <c r="S325" s="8">
        <v>14.802727000000001</v>
      </c>
      <c r="T325">
        <f t="shared" si="62"/>
        <v>100.57944053146424</v>
      </c>
      <c r="U325" t="s">
        <v>28</v>
      </c>
    </row>
    <row r="326" spans="1:21" x14ac:dyDescent="0.25">
      <c r="A326" t="s">
        <v>33</v>
      </c>
      <c r="G326">
        <v>98.684100000000001</v>
      </c>
      <c r="I326">
        <v>100</v>
      </c>
      <c r="K326">
        <v>98.684100000000001</v>
      </c>
    </row>
    <row r="327" spans="1:21" x14ac:dyDescent="0.25">
      <c r="A327" t="s">
        <v>187</v>
      </c>
    </row>
    <row r="328" spans="1:21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</row>
    <row r="329" spans="1:21" x14ac:dyDescent="0.25">
      <c r="A329" t="s">
        <v>16</v>
      </c>
      <c r="C329" t="s">
        <v>17</v>
      </c>
      <c r="G329">
        <v>44.022100000000002</v>
      </c>
      <c r="I329">
        <v>60.0473</v>
      </c>
      <c r="Q329" t="s">
        <v>47</v>
      </c>
      <c r="S329" s="8" t="s">
        <v>37</v>
      </c>
    </row>
    <row r="330" spans="1:21" x14ac:dyDescent="0.25">
      <c r="A330" t="s">
        <v>18</v>
      </c>
      <c r="B330" t="s">
        <v>19</v>
      </c>
      <c r="C330" t="s">
        <v>17</v>
      </c>
      <c r="D330">
        <v>12.33</v>
      </c>
      <c r="E330">
        <v>0.78500000000000003</v>
      </c>
      <c r="F330">
        <v>7.1319999999999995E-2</v>
      </c>
      <c r="G330">
        <v>15.708299999999999</v>
      </c>
      <c r="H330">
        <v>2.76E-2</v>
      </c>
      <c r="I330">
        <v>14.100099999999999</v>
      </c>
      <c r="J330" t="s">
        <v>20</v>
      </c>
      <c r="K330">
        <v>26.045400000000001</v>
      </c>
      <c r="L330">
        <v>4.5699999999999998E-2</v>
      </c>
      <c r="M330" t="s">
        <v>21</v>
      </c>
      <c r="N330" t="s">
        <v>22</v>
      </c>
      <c r="O330" s="2">
        <v>45517.833379629628</v>
      </c>
      <c r="Q330" s="4">
        <v>26.79</v>
      </c>
      <c r="R330">
        <f>100*$K330/Q330</f>
        <v>97.220604703247488</v>
      </c>
      <c r="S330" s="8">
        <v>27.029979999999998</v>
      </c>
      <c r="T330">
        <f>100*$K330/S330</f>
        <v>96.357451984796143</v>
      </c>
      <c r="U330" t="s">
        <v>18</v>
      </c>
    </row>
    <row r="331" spans="1:21" x14ac:dyDescent="0.25">
      <c r="A331" t="s">
        <v>48</v>
      </c>
      <c r="B331" t="s">
        <v>19</v>
      </c>
      <c r="C331" t="s">
        <v>17</v>
      </c>
      <c r="D331">
        <v>0.59</v>
      </c>
      <c r="E331">
        <v>0.624</v>
      </c>
      <c r="F331">
        <v>4.2100000000000002E-3</v>
      </c>
      <c r="G331">
        <v>0.93810000000000004</v>
      </c>
      <c r="H331">
        <v>1.0999999999999999E-2</v>
      </c>
      <c r="I331">
        <v>0.75870000000000004</v>
      </c>
      <c r="J331" t="s">
        <v>51</v>
      </c>
      <c r="K331">
        <v>1.7724</v>
      </c>
      <c r="L331">
        <v>2.0799999999999999E-2</v>
      </c>
      <c r="M331" t="s">
        <v>51</v>
      </c>
      <c r="N331" t="s">
        <v>27</v>
      </c>
      <c r="Q331" s="4">
        <v>1.23</v>
      </c>
      <c r="R331">
        <f t="shared" ref="R331:R337" si="63">100*$K331/Q331</f>
        <v>144.09756097560975</v>
      </c>
      <c r="S331" s="8">
        <v>1.0957600000000001</v>
      </c>
      <c r="T331">
        <f t="shared" ref="T331:T337" si="64">100*$K331/S331</f>
        <v>161.75074833905234</v>
      </c>
      <c r="U331" t="s">
        <v>48</v>
      </c>
    </row>
    <row r="332" spans="1:21" x14ac:dyDescent="0.25">
      <c r="A332" t="s">
        <v>23</v>
      </c>
      <c r="B332" t="s">
        <v>19</v>
      </c>
      <c r="C332" t="s">
        <v>17</v>
      </c>
      <c r="D332">
        <v>28.06</v>
      </c>
      <c r="E332">
        <v>1.1160000000000001</v>
      </c>
      <c r="F332">
        <v>0.14552000000000001</v>
      </c>
      <c r="G332">
        <v>25.159300000000002</v>
      </c>
      <c r="H332">
        <v>3.2099999999999997E-2</v>
      </c>
      <c r="I332">
        <v>19.548999999999999</v>
      </c>
      <c r="J332" t="s">
        <v>24</v>
      </c>
      <c r="K332">
        <v>53.823</v>
      </c>
      <c r="L332">
        <v>6.8699999999999997E-2</v>
      </c>
      <c r="M332" t="s">
        <v>21</v>
      </c>
      <c r="N332" t="s">
        <v>22</v>
      </c>
      <c r="O332" s="2">
        <v>45517.833414351851</v>
      </c>
      <c r="Q332" s="4">
        <v>54.091999999999999</v>
      </c>
      <c r="R332">
        <f t="shared" si="63"/>
        <v>99.502699105228132</v>
      </c>
      <c r="S332" s="8">
        <v>54.067999999999998</v>
      </c>
      <c r="T332">
        <f t="shared" si="64"/>
        <v>99.546866908337662</v>
      </c>
      <c r="U332" t="s">
        <v>23</v>
      </c>
    </row>
    <row r="333" spans="1:21" x14ac:dyDescent="0.25">
      <c r="A333" t="s">
        <v>38</v>
      </c>
      <c r="B333" t="s">
        <v>19</v>
      </c>
      <c r="C333" t="s">
        <v>17</v>
      </c>
      <c r="D333">
        <v>1.1499999999999999</v>
      </c>
      <c r="E333">
        <v>0.99399999999999999</v>
      </c>
      <c r="F333">
        <v>9.9100000000000004E-3</v>
      </c>
      <c r="G333">
        <v>1.1613</v>
      </c>
      <c r="H333">
        <v>1.0200000000000001E-2</v>
      </c>
      <c r="I333">
        <v>0.63229999999999997</v>
      </c>
      <c r="J333" t="s">
        <v>39</v>
      </c>
      <c r="K333">
        <v>1.6249</v>
      </c>
      <c r="L333">
        <v>1.4200000000000001E-2</v>
      </c>
      <c r="M333" t="s">
        <v>40</v>
      </c>
      <c r="N333" t="s">
        <v>22</v>
      </c>
      <c r="O333" s="2">
        <v>45517.833564814813</v>
      </c>
      <c r="Q333" s="4">
        <v>1.52</v>
      </c>
      <c r="R333">
        <f t="shared" si="63"/>
        <v>106.90131578947368</v>
      </c>
      <c r="S333" s="8">
        <v>1.3181</v>
      </c>
      <c r="T333">
        <f t="shared" si="64"/>
        <v>123.27592747136029</v>
      </c>
      <c r="U333" t="s">
        <v>38</v>
      </c>
    </row>
    <row r="334" spans="1:21" x14ac:dyDescent="0.25">
      <c r="A334" t="s">
        <v>49</v>
      </c>
      <c r="B334" t="s">
        <v>19</v>
      </c>
      <c r="C334" t="s">
        <v>17</v>
      </c>
      <c r="D334">
        <v>7.0000000000000007E-2</v>
      </c>
      <c r="E334">
        <v>0.82599999999999996</v>
      </c>
      <c r="F334">
        <v>7.5000000000000002E-4</v>
      </c>
      <c r="G334">
        <v>9.0700000000000003E-2</v>
      </c>
      <c r="H334">
        <v>8.9999999999999993E-3</v>
      </c>
      <c r="I334">
        <v>4.1300000000000003E-2</v>
      </c>
      <c r="J334" t="s">
        <v>54</v>
      </c>
      <c r="K334">
        <v>0.15140000000000001</v>
      </c>
      <c r="L334">
        <v>1.4999999999999999E-2</v>
      </c>
      <c r="M334" t="s">
        <v>49</v>
      </c>
      <c r="N334" t="s">
        <v>27</v>
      </c>
      <c r="Q334" s="4">
        <v>0.16</v>
      </c>
      <c r="R334">
        <f t="shared" si="63"/>
        <v>94.625</v>
      </c>
      <c r="S334" s="8">
        <v>9.5000000000000001E-2</v>
      </c>
      <c r="T334">
        <f t="shared" si="64"/>
        <v>159.36842105263159</v>
      </c>
      <c r="U334" t="s">
        <v>49</v>
      </c>
    </row>
    <row r="335" spans="1:21" x14ac:dyDescent="0.25">
      <c r="A335" t="s">
        <v>50</v>
      </c>
      <c r="B335" t="s">
        <v>19</v>
      </c>
      <c r="C335" t="s">
        <v>17</v>
      </c>
      <c r="D335">
        <v>0.51</v>
      </c>
      <c r="E335">
        <v>0.86</v>
      </c>
      <c r="F335">
        <v>5.1200000000000004E-3</v>
      </c>
      <c r="G335">
        <v>0.59530000000000005</v>
      </c>
      <c r="H335">
        <v>1.2200000000000001E-2</v>
      </c>
      <c r="I335">
        <v>0.24979999999999999</v>
      </c>
      <c r="J335" t="s">
        <v>55</v>
      </c>
      <c r="K335">
        <v>0.87</v>
      </c>
      <c r="L335">
        <v>1.78E-2</v>
      </c>
      <c r="M335" t="s">
        <v>50</v>
      </c>
      <c r="N335" t="s">
        <v>27</v>
      </c>
      <c r="Q335" s="4">
        <v>0.75</v>
      </c>
      <c r="R335">
        <f t="shared" si="63"/>
        <v>116</v>
      </c>
      <c r="S335" s="8">
        <v>0.65439999999999998</v>
      </c>
      <c r="T335">
        <f t="shared" si="64"/>
        <v>132.94621026894865</v>
      </c>
      <c r="U335" t="s">
        <v>50</v>
      </c>
    </row>
    <row r="336" spans="1:21" x14ac:dyDescent="0.25">
      <c r="A336" t="s">
        <v>25</v>
      </c>
      <c r="B336" t="s">
        <v>19</v>
      </c>
      <c r="C336" t="s">
        <v>17</v>
      </c>
      <c r="D336">
        <v>0.31</v>
      </c>
      <c r="E336">
        <v>0.82199999999999995</v>
      </c>
      <c r="F336">
        <v>3.0899999999999999E-3</v>
      </c>
      <c r="G336">
        <v>0.37559999999999999</v>
      </c>
      <c r="H336">
        <v>1.3599999999999999E-2</v>
      </c>
      <c r="I336">
        <v>0.1492</v>
      </c>
      <c r="J336" t="s">
        <v>26</v>
      </c>
      <c r="K336">
        <v>0.48499999999999999</v>
      </c>
      <c r="L336">
        <v>1.7600000000000001E-2</v>
      </c>
      <c r="M336" t="s">
        <v>25</v>
      </c>
      <c r="N336" t="s">
        <v>27</v>
      </c>
      <c r="Q336" s="4">
        <v>0.48899999999999999</v>
      </c>
      <c r="R336">
        <f t="shared" si="63"/>
        <v>99.182004089979557</v>
      </c>
      <c r="S336" s="8">
        <v>0.53369999999999995</v>
      </c>
      <c r="T336">
        <f t="shared" si="64"/>
        <v>90.875023421397799</v>
      </c>
      <c r="U336" t="s">
        <v>25</v>
      </c>
    </row>
    <row r="337" spans="1:25" x14ac:dyDescent="0.25">
      <c r="A337" t="s">
        <v>28</v>
      </c>
      <c r="B337" t="s">
        <v>19</v>
      </c>
      <c r="C337" t="s">
        <v>17</v>
      </c>
      <c r="D337">
        <v>10.57</v>
      </c>
      <c r="E337">
        <v>0.92300000000000004</v>
      </c>
      <c r="F337">
        <v>9.6049999999999996E-2</v>
      </c>
      <c r="G337">
        <v>11.444800000000001</v>
      </c>
      <c r="H337">
        <v>3.4099999999999998E-2</v>
      </c>
      <c r="I337">
        <v>4.4722</v>
      </c>
      <c r="J337" t="s">
        <v>29</v>
      </c>
      <c r="K337">
        <v>14.7235</v>
      </c>
      <c r="L337">
        <v>4.3799999999999999E-2</v>
      </c>
      <c r="M337" t="s">
        <v>30</v>
      </c>
      <c r="N337" t="s">
        <v>22</v>
      </c>
      <c r="O337" s="2">
        <v>45517.833124999997</v>
      </c>
      <c r="Q337" s="4">
        <v>15.221</v>
      </c>
      <c r="R337">
        <f t="shared" si="63"/>
        <v>96.731489389659018</v>
      </c>
      <c r="S337" s="8">
        <v>14.802727000000001</v>
      </c>
      <c r="T337">
        <f t="shared" si="64"/>
        <v>99.464781050140274</v>
      </c>
      <c r="U337" t="s">
        <v>28</v>
      </c>
    </row>
    <row r="338" spans="1:25" x14ac:dyDescent="0.25">
      <c r="A338" t="s">
        <v>33</v>
      </c>
      <c r="G338">
        <v>99.495500000000007</v>
      </c>
      <c r="I338">
        <v>100</v>
      </c>
      <c r="K338">
        <v>99.495500000000007</v>
      </c>
    </row>
    <row r="343" spans="1:25" x14ac:dyDescent="0.25">
      <c r="A343" t="s">
        <v>188</v>
      </c>
    </row>
    <row r="344" spans="1:25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</row>
    <row r="345" spans="1:25" x14ac:dyDescent="0.25">
      <c r="A345" t="s">
        <v>16</v>
      </c>
      <c r="C345" t="s">
        <v>17</v>
      </c>
      <c r="G345">
        <v>43.507599999999996</v>
      </c>
      <c r="I345">
        <v>60.817700000000002</v>
      </c>
      <c r="R345" t="s">
        <v>63</v>
      </c>
      <c r="T345" t="s">
        <v>72</v>
      </c>
      <c r="V345" t="s">
        <v>64</v>
      </c>
      <c r="X345" t="s">
        <v>78</v>
      </c>
    </row>
    <row r="346" spans="1:25" x14ac:dyDescent="0.25">
      <c r="A346" t="s">
        <v>65</v>
      </c>
      <c r="B346" t="s">
        <v>19</v>
      </c>
      <c r="C346" t="s">
        <v>17</v>
      </c>
      <c r="D346">
        <v>1.34</v>
      </c>
      <c r="E346">
        <v>0.76700000000000002</v>
      </c>
      <c r="F346">
        <v>5.2599999999999999E-3</v>
      </c>
      <c r="G346">
        <v>1.7456</v>
      </c>
      <c r="H346">
        <v>1.6899999999999998E-2</v>
      </c>
      <c r="I346">
        <v>1.6980999999999999</v>
      </c>
      <c r="J346" t="s">
        <v>66</v>
      </c>
      <c r="K346">
        <v>2.3531</v>
      </c>
      <c r="L346">
        <v>2.2700000000000001E-2</v>
      </c>
      <c r="M346" t="s">
        <v>67</v>
      </c>
      <c r="N346" t="s">
        <v>22</v>
      </c>
      <c r="O346" s="2">
        <v>45565.922175925924</v>
      </c>
      <c r="Q346" t="s">
        <v>65</v>
      </c>
      <c r="R346" s="4">
        <v>2.2799999999999998</v>
      </c>
      <c r="S346" s="8">
        <f>100*$K346/R346</f>
        <v>103.20614035087721</v>
      </c>
      <c r="T346" s="4">
        <v>2.35</v>
      </c>
      <c r="U346">
        <f>100*$K346/T346</f>
        <v>100.13191489361702</v>
      </c>
      <c r="V346" s="4">
        <v>2.2400000000000002</v>
      </c>
      <c r="W346">
        <f>100*$K346/V346</f>
        <v>105.04910714285714</v>
      </c>
      <c r="X346" s="4">
        <v>2.3444155169999998</v>
      </c>
      <c r="Y346">
        <f>100*$K346/X346</f>
        <v>100.37043275550032</v>
      </c>
    </row>
    <row r="347" spans="1:25" x14ac:dyDescent="0.25">
      <c r="A347" t="s">
        <v>18</v>
      </c>
      <c r="B347" t="s">
        <v>19</v>
      </c>
      <c r="C347" t="s">
        <v>17</v>
      </c>
      <c r="D347">
        <v>3.33</v>
      </c>
      <c r="E347">
        <v>0.76</v>
      </c>
      <c r="F347">
        <v>1.924E-2</v>
      </c>
      <c r="G347">
        <v>4.3761000000000001</v>
      </c>
      <c r="H347">
        <v>1.7000000000000001E-2</v>
      </c>
      <c r="I347">
        <v>4.0255000000000001</v>
      </c>
      <c r="J347" t="s">
        <v>20</v>
      </c>
      <c r="K347">
        <v>7.2558999999999996</v>
      </c>
      <c r="L347">
        <v>2.81E-2</v>
      </c>
      <c r="M347" t="s">
        <v>21</v>
      </c>
      <c r="N347" t="s">
        <v>22</v>
      </c>
      <c r="O347" s="2">
        <v>45517.833379629628</v>
      </c>
      <c r="Q347" t="s">
        <v>18</v>
      </c>
      <c r="R347" s="4">
        <v>7.42</v>
      </c>
      <c r="S347" s="8">
        <f>100*$K347/R347</f>
        <v>97.78840970350403</v>
      </c>
      <c r="T347" s="4">
        <v>7.34</v>
      </c>
      <c r="U347">
        <f>100*$K347/T347</f>
        <v>98.854223433242495</v>
      </c>
      <c r="V347" s="4">
        <v>7.35</v>
      </c>
      <c r="W347">
        <f>100*$K347/V347</f>
        <v>98.719727891156452</v>
      </c>
      <c r="X347" s="4">
        <v>7.3194800000000004</v>
      </c>
      <c r="Y347">
        <f>100*$K347/X347</f>
        <v>99.131359058293739</v>
      </c>
    </row>
    <row r="348" spans="1:25" x14ac:dyDescent="0.25">
      <c r="A348" t="s">
        <v>48</v>
      </c>
      <c r="B348" t="s">
        <v>19</v>
      </c>
      <c r="C348" t="s">
        <v>17</v>
      </c>
      <c r="D348">
        <v>5.25</v>
      </c>
      <c r="E348">
        <v>0.73299999999999998</v>
      </c>
      <c r="F348">
        <v>3.773E-2</v>
      </c>
      <c r="G348">
        <v>7.1708999999999996</v>
      </c>
      <c r="H348">
        <v>1.9E-2</v>
      </c>
      <c r="I348">
        <v>5.9436999999999998</v>
      </c>
      <c r="J348" t="s">
        <v>51</v>
      </c>
      <c r="K348">
        <v>13.5489</v>
      </c>
      <c r="L348">
        <v>3.5999999999999997E-2</v>
      </c>
      <c r="M348" t="s">
        <v>51</v>
      </c>
      <c r="N348" t="s">
        <v>27</v>
      </c>
      <c r="Q348" t="s">
        <v>48</v>
      </c>
      <c r="R348" s="4">
        <v>13.19</v>
      </c>
      <c r="S348" s="8">
        <f t="shared" ref="S348:S355" si="65">100*$K348/R348</f>
        <v>102.72100075815011</v>
      </c>
      <c r="T348" s="4">
        <v>13.3</v>
      </c>
      <c r="U348">
        <f t="shared" ref="U348:U355" si="66">100*$K348/T348</f>
        <v>101.87142857142855</v>
      </c>
      <c r="V348" s="4">
        <v>13.2</v>
      </c>
      <c r="W348">
        <f t="shared" ref="W348:W355" si="67">100*$K348/V348</f>
        <v>102.64318181818182</v>
      </c>
      <c r="X348" s="4">
        <v>13.5526</v>
      </c>
      <c r="Y348">
        <f t="shared" ref="Y348:Y355" si="68">100*$K348/X348</f>
        <v>99.972698965512137</v>
      </c>
    </row>
    <row r="349" spans="1:25" x14ac:dyDescent="0.25">
      <c r="A349" t="s">
        <v>23</v>
      </c>
      <c r="B349" t="s">
        <v>19</v>
      </c>
      <c r="C349" t="s">
        <v>17</v>
      </c>
      <c r="D349">
        <v>27.22</v>
      </c>
      <c r="E349">
        <v>1.155</v>
      </c>
      <c r="F349">
        <v>0.14115</v>
      </c>
      <c r="G349">
        <v>23.571200000000001</v>
      </c>
      <c r="H349">
        <v>3.0800000000000001E-2</v>
      </c>
      <c r="I349">
        <v>18.769300000000001</v>
      </c>
      <c r="J349" t="s">
        <v>24</v>
      </c>
      <c r="K349">
        <v>50.4255</v>
      </c>
      <c r="L349">
        <v>6.59E-2</v>
      </c>
      <c r="M349" t="s">
        <v>21</v>
      </c>
      <c r="N349" t="s">
        <v>22</v>
      </c>
      <c r="O349" s="2">
        <v>45517.833414351851</v>
      </c>
      <c r="Q349" t="s">
        <v>23</v>
      </c>
      <c r="R349" s="4">
        <v>50.73</v>
      </c>
      <c r="S349" s="8">
        <f t="shared" si="65"/>
        <v>99.399763453577776</v>
      </c>
      <c r="T349" s="4">
        <v>50.3</v>
      </c>
      <c r="U349">
        <f t="shared" si="66"/>
        <v>100.24950298210736</v>
      </c>
      <c r="V349" s="4">
        <v>50.5</v>
      </c>
      <c r="W349">
        <f t="shared" si="67"/>
        <v>99.852475247524751</v>
      </c>
      <c r="X349" s="4">
        <v>50.553800000000003</v>
      </c>
      <c r="Y349">
        <f t="shared" si="68"/>
        <v>99.746210967325894</v>
      </c>
    </row>
    <row r="350" spans="1:25" x14ac:dyDescent="0.25">
      <c r="A350" t="s">
        <v>73</v>
      </c>
      <c r="B350" t="s">
        <v>19</v>
      </c>
      <c r="C350" t="s">
        <v>17</v>
      </c>
      <c r="D350">
        <v>0.09</v>
      </c>
      <c r="E350">
        <v>0.91900000000000004</v>
      </c>
      <c r="F350">
        <v>5.1000000000000004E-4</v>
      </c>
      <c r="G350">
        <v>9.98E-2</v>
      </c>
      <c r="H350">
        <v>8.3000000000000001E-3</v>
      </c>
      <c r="I350">
        <v>7.2099999999999997E-2</v>
      </c>
      <c r="J350" t="s">
        <v>75</v>
      </c>
      <c r="K350">
        <v>0.22869999999999999</v>
      </c>
      <c r="L350">
        <v>1.89E-2</v>
      </c>
      <c r="M350" t="s">
        <v>76</v>
      </c>
      <c r="N350" t="s">
        <v>27</v>
      </c>
      <c r="O350" s="2"/>
      <c r="Q350" t="s">
        <v>73</v>
      </c>
      <c r="R350" s="4">
        <v>0.27</v>
      </c>
      <c r="S350" s="8">
        <f t="shared" si="65"/>
        <v>84.703703703703695</v>
      </c>
      <c r="T350" s="4">
        <v>0.23200000000000001</v>
      </c>
      <c r="U350">
        <f t="shared" si="66"/>
        <v>98.577586206896541</v>
      </c>
      <c r="V350" s="4">
        <v>0.24</v>
      </c>
      <c r="W350">
        <f t="shared" si="67"/>
        <v>95.291666666666657</v>
      </c>
      <c r="X350" s="4">
        <v>0.22189999999999999</v>
      </c>
      <c r="Y350">
        <f t="shared" si="68"/>
        <v>103.06444344299233</v>
      </c>
    </row>
    <row r="351" spans="1:25" x14ac:dyDescent="0.25">
      <c r="A351" t="s">
        <v>68</v>
      </c>
      <c r="B351" t="s">
        <v>19</v>
      </c>
      <c r="C351" t="s">
        <v>17</v>
      </c>
      <c r="D351">
        <v>0.41</v>
      </c>
      <c r="E351">
        <v>1.024</v>
      </c>
      <c r="F351">
        <v>3.2499999999999999E-3</v>
      </c>
      <c r="G351">
        <v>0.39960000000000001</v>
      </c>
      <c r="H351">
        <v>8.2000000000000007E-3</v>
      </c>
      <c r="I351">
        <v>0.2286</v>
      </c>
      <c r="J351" t="s">
        <v>69</v>
      </c>
      <c r="K351">
        <v>0.48139999999999999</v>
      </c>
      <c r="L351">
        <v>9.9000000000000008E-3</v>
      </c>
      <c r="M351" t="s">
        <v>70</v>
      </c>
      <c r="N351" t="s">
        <v>22</v>
      </c>
      <c r="O351" s="2">
        <v>45567.822025462963</v>
      </c>
      <c r="Q351" t="s">
        <v>68</v>
      </c>
      <c r="R351" s="4">
        <v>0.49</v>
      </c>
      <c r="S351" s="8">
        <f t="shared" si="65"/>
        <v>98.244897959183675</v>
      </c>
      <c r="T351" s="4">
        <v>0.48</v>
      </c>
      <c r="U351">
        <f t="shared" si="66"/>
        <v>100.29166666666667</v>
      </c>
      <c r="V351" s="4">
        <v>0.47199999999999998</v>
      </c>
      <c r="W351">
        <f t="shared" si="67"/>
        <v>101.99152542372882</v>
      </c>
      <c r="X351" s="4">
        <v>0.49368899999999999</v>
      </c>
      <c r="Y351">
        <f t="shared" si="68"/>
        <v>97.510781078776319</v>
      </c>
    </row>
    <row r="352" spans="1:25" x14ac:dyDescent="0.25">
      <c r="A352" t="s">
        <v>38</v>
      </c>
      <c r="B352" t="s">
        <v>19</v>
      </c>
      <c r="C352" t="s">
        <v>17</v>
      </c>
      <c r="D352">
        <v>7.76</v>
      </c>
      <c r="E352">
        <v>1.004</v>
      </c>
      <c r="F352">
        <v>6.6610000000000003E-2</v>
      </c>
      <c r="G352">
        <v>7.7329999999999997</v>
      </c>
      <c r="H352">
        <v>1.9E-2</v>
      </c>
      <c r="I352">
        <v>4.3150000000000004</v>
      </c>
      <c r="J352" t="s">
        <v>39</v>
      </c>
      <c r="K352">
        <v>10.819900000000001</v>
      </c>
      <c r="L352">
        <v>2.6599999999999999E-2</v>
      </c>
      <c r="M352" t="s">
        <v>40</v>
      </c>
      <c r="N352" t="s">
        <v>22</v>
      </c>
      <c r="O352" s="2">
        <v>45517.833564814813</v>
      </c>
      <c r="Q352" t="s">
        <v>38</v>
      </c>
      <c r="R352" s="4">
        <v>11.27</v>
      </c>
      <c r="S352" s="8">
        <f t="shared" si="65"/>
        <v>96.006211180124225</v>
      </c>
      <c r="T352" s="4">
        <v>10.9</v>
      </c>
      <c r="U352">
        <f t="shared" si="66"/>
        <v>99.265137614678892</v>
      </c>
      <c r="V352" s="4">
        <v>11</v>
      </c>
      <c r="W352">
        <f t="shared" si="67"/>
        <v>98.36272727272727</v>
      </c>
      <c r="X352" s="4">
        <v>10.807600000000001</v>
      </c>
      <c r="Y352">
        <f t="shared" si="68"/>
        <v>100.11380880121395</v>
      </c>
    </row>
    <row r="353" spans="1:25" x14ac:dyDescent="0.25">
      <c r="A353" t="s">
        <v>49</v>
      </c>
      <c r="B353" t="s">
        <v>19</v>
      </c>
      <c r="C353" t="s">
        <v>17</v>
      </c>
      <c r="D353">
        <v>1.29</v>
      </c>
      <c r="E353">
        <v>0.80400000000000005</v>
      </c>
      <c r="F353">
        <v>1.29E-2</v>
      </c>
      <c r="G353">
        <v>1.605</v>
      </c>
      <c r="H353">
        <v>1.34E-2</v>
      </c>
      <c r="I353">
        <v>0.74939999999999996</v>
      </c>
      <c r="J353" t="s">
        <v>54</v>
      </c>
      <c r="K353">
        <v>2.6772</v>
      </c>
      <c r="L353">
        <v>2.24E-2</v>
      </c>
      <c r="M353" t="s">
        <v>49</v>
      </c>
      <c r="N353" t="s">
        <v>27</v>
      </c>
      <c r="Q353" t="s">
        <v>49</v>
      </c>
      <c r="R353" s="4">
        <v>2.56</v>
      </c>
      <c r="S353" s="8">
        <f t="shared" si="65"/>
        <v>104.57812500000001</v>
      </c>
      <c r="T353" s="4">
        <v>2.56</v>
      </c>
      <c r="U353">
        <f t="shared" si="66"/>
        <v>104.57812500000001</v>
      </c>
      <c r="V353" s="4">
        <v>2.52</v>
      </c>
      <c r="W353">
        <f t="shared" si="67"/>
        <v>106.23809523809526</v>
      </c>
      <c r="X353" s="4">
        <v>2.6549999999999998</v>
      </c>
      <c r="Y353">
        <f t="shared" si="68"/>
        <v>100.83615819209041</v>
      </c>
    </row>
    <row r="354" spans="1:25" x14ac:dyDescent="0.25">
      <c r="A354" t="s">
        <v>25</v>
      </c>
      <c r="B354" t="s">
        <v>19</v>
      </c>
      <c r="C354" t="s">
        <v>17</v>
      </c>
      <c r="D354">
        <v>0.11</v>
      </c>
      <c r="E354">
        <v>0.81200000000000006</v>
      </c>
      <c r="F354">
        <v>1.15E-3</v>
      </c>
      <c r="G354">
        <v>0.14119999999999999</v>
      </c>
      <c r="H354">
        <v>1.23E-2</v>
      </c>
      <c r="I354">
        <v>5.7500000000000002E-2</v>
      </c>
      <c r="J354" t="s">
        <v>26</v>
      </c>
      <c r="K354">
        <v>0.18229999999999999</v>
      </c>
      <c r="L354">
        <v>1.5900000000000001E-2</v>
      </c>
      <c r="M354" t="s">
        <v>25</v>
      </c>
      <c r="N354" t="s">
        <v>27</v>
      </c>
      <c r="O354" s="2"/>
      <c r="Q354" t="s">
        <v>25</v>
      </c>
      <c r="R354" s="4">
        <v>0.16</v>
      </c>
      <c r="S354" s="8">
        <f t="shared" si="65"/>
        <v>113.9375</v>
      </c>
      <c r="T354" s="4">
        <v>0.16500000000000001</v>
      </c>
      <c r="U354">
        <f t="shared" si="66"/>
        <v>110.48484848484848</v>
      </c>
      <c r="V354" s="4">
        <v>0.16300000000000001</v>
      </c>
      <c r="W354">
        <f t="shared" si="67"/>
        <v>111.84049079754601</v>
      </c>
      <c r="X354" s="4">
        <v>0.16707</v>
      </c>
      <c r="Y354">
        <f t="shared" si="68"/>
        <v>109.11593942658766</v>
      </c>
    </row>
    <row r="355" spans="1:25" x14ac:dyDescent="0.25">
      <c r="A355" t="s">
        <v>28</v>
      </c>
      <c r="B355" t="s">
        <v>19</v>
      </c>
      <c r="C355" t="s">
        <v>17</v>
      </c>
      <c r="D355">
        <v>7.6</v>
      </c>
      <c r="E355">
        <v>0.91600000000000004</v>
      </c>
      <c r="F355">
        <v>6.9089999999999999E-2</v>
      </c>
      <c r="G355">
        <v>8.2984000000000009</v>
      </c>
      <c r="H355">
        <v>3.0200000000000001E-2</v>
      </c>
      <c r="I355">
        <v>3.3231999999999999</v>
      </c>
      <c r="J355" t="s">
        <v>29</v>
      </c>
      <c r="K355">
        <v>10.675800000000001</v>
      </c>
      <c r="L355">
        <v>3.8800000000000001E-2</v>
      </c>
      <c r="M355" t="s">
        <v>30</v>
      </c>
      <c r="N355" t="s">
        <v>22</v>
      </c>
      <c r="O355" s="2">
        <v>45517.833124999997</v>
      </c>
      <c r="Q355" t="s">
        <v>28</v>
      </c>
      <c r="R355" s="4">
        <v>10.87</v>
      </c>
      <c r="S355" s="8">
        <f t="shared" si="65"/>
        <v>98.213431462741511</v>
      </c>
      <c r="T355" s="4">
        <v>10.7</v>
      </c>
      <c r="U355">
        <f t="shared" si="66"/>
        <v>99.773831775700955</v>
      </c>
      <c r="V355" s="4">
        <v>10.7</v>
      </c>
      <c r="W355">
        <f t="shared" si="67"/>
        <v>99.773831775700955</v>
      </c>
      <c r="X355" s="4">
        <v>10.69089</v>
      </c>
      <c r="Y355">
        <f t="shared" si="68"/>
        <v>99.858851788765975</v>
      </c>
    </row>
    <row r="356" spans="1:25" x14ac:dyDescent="0.25">
      <c r="A356" t="s">
        <v>33</v>
      </c>
      <c r="G356">
        <v>98.648600000000002</v>
      </c>
      <c r="I356">
        <v>100</v>
      </c>
      <c r="K356">
        <v>98.648600000000002</v>
      </c>
    </row>
    <row r="358" spans="1:25" x14ac:dyDescent="0.25">
      <c r="A358" t="s">
        <v>189</v>
      </c>
    </row>
    <row r="359" spans="1:25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</row>
    <row r="360" spans="1:25" x14ac:dyDescent="0.25">
      <c r="A360" t="s">
        <v>16</v>
      </c>
      <c r="C360" t="s">
        <v>17</v>
      </c>
      <c r="G360">
        <v>44.072400000000002</v>
      </c>
      <c r="I360">
        <v>61.003399999999999</v>
      </c>
      <c r="R360" t="s">
        <v>71</v>
      </c>
      <c r="T360" t="s">
        <v>72</v>
      </c>
      <c r="V360" t="s">
        <v>64</v>
      </c>
      <c r="X360" t="s">
        <v>78</v>
      </c>
    </row>
    <row r="361" spans="1:25" x14ac:dyDescent="0.25">
      <c r="A361" t="s">
        <v>65</v>
      </c>
      <c r="B361" t="s">
        <v>19</v>
      </c>
      <c r="C361" t="s">
        <v>17</v>
      </c>
      <c r="D361">
        <v>1.37</v>
      </c>
      <c r="E361">
        <v>0.76800000000000002</v>
      </c>
      <c r="F361">
        <v>5.3899999999999998E-3</v>
      </c>
      <c r="G361">
        <v>1.7877000000000001</v>
      </c>
      <c r="H361">
        <v>1.6899999999999998E-2</v>
      </c>
      <c r="I361">
        <v>1.722</v>
      </c>
      <c r="J361" t="s">
        <v>66</v>
      </c>
      <c r="K361">
        <v>2.4097</v>
      </c>
      <c r="L361">
        <v>2.2800000000000001E-2</v>
      </c>
      <c r="M361" t="s">
        <v>67</v>
      </c>
      <c r="N361" t="s">
        <v>22</v>
      </c>
      <c r="O361" s="2">
        <v>45565.922175925924</v>
      </c>
      <c r="Q361" t="s">
        <v>65</v>
      </c>
      <c r="R361">
        <v>2.31</v>
      </c>
      <c r="S361" s="8">
        <f>100*$K361/R361</f>
        <v>104.31601731601731</v>
      </c>
      <c r="T361">
        <v>2.4</v>
      </c>
      <c r="U361">
        <f>100*$K361/T361</f>
        <v>100.40416666666667</v>
      </c>
      <c r="V361">
        <v>2.38</v>
      </c>
      <c r="W361">
        <f>100*$K361/V361</f>
        <v>101.24789915966387</v>
      </c>
      <c r="X361">
        <v>2.417357</v>
      </c>
      <c r="Y361">
        <f>100*$K361/X361</f>
        <v>99.683249102221978</v>
      </c>
    </row>
    <row r="362" spans="1:25" x14ac:dyDescent="0.25">
      <c r="A362" t="s">
        <v>18</v>
      </c>
      <c r="B362" t="s">
        <v>19</v>
      </c>
      <c r="C362" t="s">
        <v>17</v>
      </c>
      <c r="D362">
        <v>3.03</v>
      </c>
      <c r="E362">
        <v>0.76100000000000001</v>
      </c>
      <c r="F362">
        <v>1.7510000000000001E-2</v>
      </c>
      <c r="G362">
        <v>3.9794999999999998</v>
      </c>
      <c r="H362">
        <v>1.6400000000000001E-2</v>
      </c>
      <c r="I362">
        <v>3.6248</v>
      </c>
      <c r="J362" t="s">
        <v>20</v>
      </c>
      <c r="K362">
        <v>6.5983000000000001</v>
      </c>
      <c r="L362">
        <v>2.7199999999999998E-2</v>
      </c>
      <c r="M362" t="s">
        <v>21</v>
      </c>
      <c r="N362" t="s">
        <v>22</v>
      </c>
      <c r="O362" s="2">
        <v>45517.833379629628</v>
      </c>
      <c r="Q362" t="s">
        <v>18</v>
      </c>
      <c r="R362">
        <v>6.67</v>
      </c>
      <c r="S362" s="8">
        <f t="shared" ref="S362:S371" si="69">100*$K362/R362</f>
        <v>98.92503748125938</v>
      </c>
      <c r="T362">
        <v>6.59</v>
      </c>
      <c r="U362">
        <f t="shared" ref="U362:U368" si="70">100*$K362/T362</f>
        <v>100.1259484066768</v>
      </c>
      <c r="V362">
        <v>6.58</v>
      </c>
      <c r="W362">
        <f t="shared" ref="W362:W368" si="71">100*$K362/V362</f>
        <v>100.27811550151976</v>
      </c>
      <c r="X362">
        <v>6.5536000000000003</v>
      </c>
      <c r="Y362">
        <f t="shared" ref="Y362:Y371" si="72">100*$K362/X362</f>
        <v>100.68206787109375</v>
      </c>
    </row>
    <row r="363" spans="1:25" x14ac:dyDescent="0.25">
      <c r="A363" t="s">
        <v>48</v>
      </c>
      <c r="B363" t="s">
        <v>19</v>
      </c>
      <c r="C363" t="s">
        <v>17</v>
      </c>
      <c r="D363">
        <v>5.5</v>
      </c>
      <c r="E363">
        <v>0.73799999999999999</v>
      </c>
      <c r="F363">
        <v>3.95E-2</v>
      </c>
      <c r="G363">
        <v>7.4489000000000001</v>
      </c>
      <c r="H363">
        <v>1.9199999999999998E-2</v>
      </c>
      <c r="I363">
        <v>6.1135999999999999</v>
      </c>
      <c r="J363" t="s">
        <v>51</v>
      </c>
      <c r="K363">
        <v>14.074199999999999</v>
      </c>
      <c r="L363">
        <v>3.6400000000000002E-2</v>
      </c>
      <c r="M363" t="s">
        <v>51</v>
      </c>
      <c r="N363" t="s">
        <v>27</v>
      </c>
      <c r="Q363" t="s">
        <v>48</v>
      </c>
      <c r="R363">
        <v>13.52</v>
      </c>
      <c r="S363" s="8">
        <f t="shared" si="69"/>
        <v>104.09911242603549</v>
      </c>
      <c r="T363">
        <v>13.6</v>
      </c>
      <c r="U363">
        <f t="shared" si="70"/>
        <v>103.48676470588235</v>
      </c>
      <c r="V363">
        <v>13.5</v>
      </c>
      <c r="W363">
        <f t="shared" si="71"/>
        <v>104.25333333333332</v>
      </c>
      <c r="X363">
        <v>13.924720000000001</v>
      </c>
      <c r="Y363">
        <f t="shared" si="72"/>
        <v>101.07348657639075</v>
      </c>
    </row>
    <row r="364" spans="1:25" x14ac:dyDescent="0.25">
      <c r="A364" t="s">
        <v>23</v>
      </c>
      <c r="B364" t="s">
        <v>19</v>
      </c>
      <c r="C364" t="s">
        <v>17</v>
      </c>
      <c r="D364">
        <v>28.18</v>
      </c>
      <c r="E364">
        <v>1.157</v>
      </c>
      <c r="F364">
        <v>0.14613000000000001</v>
      </c>
      <c r="G364">
        <v>24.3537</v>
      </c>
      <c r="H364">
        <v>3.1199999999999999E-2</v>
      </c>
      <c r="I364">
        <v>19.202300000000001</v>
      </c>
      <c r="J364" t="s">
        <v>24</v>
      </c>
      <c r="K364">
        <v>52.099400000000003</v>
      </c>
      <c r="L364">
        <v>6.6799999999999998E-2</v>
      </c>
      <c r="M364" t="s">
        <v>21</v>
      </c>
      <c r="N364" t="s">
        <v>22</v>
      </c>
      <c r="O364" s="2">
        <v>45517.833414351851</v>
      </c>
      <c r="Q364" t="s">
        <v>23</v>
      </c>
      <c r="R364">
        <v>52.42</v>
      </c>
      <c r="S364" s="8">
        <f t="shared" si="69"/>
        <v>99.38840137352156</v>
      </c>
      <c r="T364">
        <v>51.4</v>
      </c>
      <c r="U364">
        <f t="shared" si="70"/>
        <v>101.36070038910508</v>
      </c>
      <c r="V364">
        <v>51</v>
      </c>
      <c r="W364">
        <f t="shared" si="71"/>
        <v>102.15568627450982</v>
      </c>
      <c r="X364">
        <v>51.692</v>
      </c>
      <c r="Y364">
        <f t="shared" si="72"/>
        <v>100.78812969124817</v>
      </c>
    </row>
    <row r="365" spans="1:25" x14ac:dyDescent="0.25">
      <c r="A365" t="s">
        <v>73</v>
      </c>
      <c r="B365" t="s">
        <v>19</v>
      </c>
      <c r="C365" t="s">
        <v>17</v>
      </c>
      <c r="D365">
        <v>7.0000000000000007E-2</v>
      </c>
      <c r="E365">
        <v>0.91300000000000003</v>
      </c>
      <c r="F365">
        <v>4.0000000000000002E-4</v>
      </c>
      <c r="G365">
        <v>7.8E-2</v>
      </c>
      <c r="H365">
        <v>8.2000000000000007E-3</v>
      </c>
      <c r="I365">
        <v>5.5800000000000002E-2</v>
      </c>
      <c r="J365" t="s">
        <v>75</v>
      </c>
      <c r="K365">
        <v>0.1787</v>
      </c>
      <c r="L365">
        <v>1.89E-2</v>
      </c>
      <c r="M365" t="s">
        <v>76</v>
      </c>
      <c r="N365" t="s">
        <v>27</v>
      </c>
      <c r="O365" s="2"/>
      <c r="Q365" t="s">
        <v>73</v>
      </c>
      <c r="R365">
        <v>0.24</v>
      </c>
      <c r="S365" s="8">
        <f t="shared" si="69"/>
        <v>74.458333333333343</v>
      </c>
      <c r="T365">
        <v>0.23</v>
      </c>
      <c r="U365">
        <f t="shared" si="70"/>
        <v>77.695652173913047</v>
      </c>
      <c r="V365">
        <v>0.222</v>
      </c>
      <c r="W365">
        <f t="shared" si="71"/>
        <v>80.495495495495504</v>
      </c>
      <c r="X365">
        <v>0.2044</v>
      </c>
      <c r="Y365">
        <f t="shared" si="72"/>
        <v>87.426614481409004</v>
      </c>
    </row>
    <row r="366" spans="1:25" x14ac:dyDescent="0.25">
      <c r="A366" t="s">
        <v>68</v>
      </c>
      <c r="B366" t="s">
        <v>19</v>
      </c>
      <c r="C366" t="s">
        <v>17</v>
      </c>
      <c r="D366">
        <v>0.32</v>
      </c>
      <c r="E366">
        <v>1.0209999999999999</v>
      </c>
      <c r="F366">
        <v>2.5100000000000001E-3</v>
      </c>
      <c r="G366">
        <v>0.3095</v>
      </c>
      <c r="H366">
        <v>8.0000000000000002E-3</v>
      </c>
      <c r="I366">
        <v>0.17530000000000001</v>
      </c>
      <c r="J366" t="s">
        <v>69</v>
      </c>
      <c r="K366">
        <v>0.37280000000000002</v>
      </c>
      <c r="L366">
        <v>9.5999999999999992E-3</v>
      </c>
      <c r="M366" t="s">
        <v>70</v>
      </c>
      <c r="N366" t="s">
        <v>22</v>
      </c>
      <c r="O366" s="2">
        <v>45567.822025462963</v>
      </c>
      <c r="Q366" t="s">
        <v>68</v>
      </c>
      <c r="R366">
        <v>0.39</v>
      </c>
      <c r="S366" s="8">
        <f t="shared" si="69"/>
        <v>95.589743589743591</v>
      </c>
      <c r="T366">
        <v>0.38500000000000001</v>
      </c>
      <c r="U366">
        <f t="shared" si="70"/>
        <v>96.831168831168839</v>
      </c>
      <c r="V366">
        <v>0.38500000000000001</v>
      </c>
      <c r="W366">
        <f t="shared" si="71"/>
        <v>96.831168831168839</v>
      </c>
      <c r="X366">
        <v>0.38169999999999998</v>
      </c>
      <c r="Y366">
        <f t="shared" si="72"/>
        <v>97.668325910400839</v>
      </c>
    </row>
    <row r="367" spans="1:25" x14ac:dyDescent="0.25">
      <c r="A367" t="s">
        <v>38</v>
      </c>
      <c r="B367" t="s">
        <v>19</v>
      </c>
      <c r="C367" t="s">
        <v>17</v>
      </c>
      <c r="D367">
        <v>7.36</v>
      </c>
      <c r="E367">
        <v>1.002</v>
      </c>
      <c r="F367">
        <v>6.3149999999999998E-2</v>
      </c>
      <c r="G367">
        <v>7.3444000000000003</v>
      </c>
      <c r="H367">
        <v>1.8700000000000001E-2</v>
      </c>
      <c r="I367">
        <v>4.0579999999999998</v>
      </c>
      <c r="J367" t="s">
        <v>39</v>
      </c>
      <c r="K367">
        <v>10.2761</v>
      </c>
      <c r="L367">
        <v>2.6100000000000002E-2</v>
      </c>
      <c r="M367" t="s">
        <v>40</v>
      </c>
      <c r="N367" t="s">
        <v>22</v>
      </c>
      <c r="O367" s="2">
        <v>45517.833564814813</v>
      </c>
      <c r="Q367" t="s">
        <v>38</v>
      </c>
      <c r="R367">
        <v>10.68</v>
      </c>
      <c r="S367" s="8">
        <f t="shared" si="69"/>
        <v>96.218164794007478</v>
      </c>
      <c r="T367">
        <v>10.5</v>
      </c>
      <c r="U367">
        <f t="shared" si="70"/>
        <v>97.867619047619044</v>
      </c>
      <c r="V367">
        <v>10.5</v>
      </c>
      <c r="W367">
        <f t="shared" si="71"/>
        <v>97.867619047619044</v>
      </c>
      <c r="X367">
        <v>10.24714211</v>
      </c>
      <c r="Y367">
        <f t="shared" si="72"/>
        <v>100.28259479266653</v>
      </c>
    </row>
    <row r="368" spans="1:25" x14ac:dyDescent="0.25">
      <c r="A368" t="s">
        <v>49</v>
      </c>
      <c r="B368" t="s">
        <v>19</v>
      </c>
      <c r="C368" t="s">
        <v>17</v>
      </c>
      <c r="D368">
        <v>1.06</v>
      </c>
      <c r="E368">
        <v>0.80500000000000005</v>
      </c>
      <c r="F368">
        <v>1.0580000000000001E-2</v>
      </c>
      <c r="G368">
        <v>1.3151999999999999</v>
      </c>
      <c r="H368">
        <v>1.2699999999999999E-2</v>
      </c>
      <c r="I368">
        <v>0.60809999999999997</v>
      </c>
      <c r="J368" t="s">
        <v>54</v>
      </c>
      <c r="K368">
        <v>2.1938</v>
      </c>
      <c r="L368">
        <v>2.1299999999999999E-2</v>
      </c>
      <c r="M368" t="s">
        <v>49</v>
      </c>
      <c r="N368" t="s">
        <v>27</v>
      </c>
      <c r="Q368" t="s">
        <v>49</v>
      </c>
      <c r="R368">
        <v>2.08</v>
      </c>
      <c r="S368" s="8">
        <f t="shared" si="69"/>
        <v>105.47115384615384</v>
      </c>
      <c r="T368">
        <v>2.13</v>
      </c>
      <c r="U368">
        <f t="shared" si="70"/>
        <v>102.99530516431925</v>
      </c>
      <c r="V368">
        <v>2.13</v>
      </c>
      <c r="W368">
        <f t="shared" si="71"/>
        <v>102.99530516431925</v>
      </c>
      <c r="X368">
        <v>2.1422300000000001</v>
      </c>
      <c r="Y368">
        <f t="shared" si="72"/>
        <v>102.40730453779472</v>
      </c>
    </row>
    <row r="369" spans="1:25" x14ac:dyDescent="0.25">
      <c r="A369" t="s">
        <v>50</v>
      </c>
      <c r="B369" t="s">
        <v>19</v>
      </c>
      <c r="C369" t="s">
        <v>17</v>
      </c>
      <c r="D369">
        <v>0.02</v>
      </c>
      <c r="E369">
        <v>0.83599999999999997</v>
      </c>
      <c r="F369">
        <v>1.8000000000000001E-4</v>
      </c>
      <c r="G369">
        <v>2.1000000000000001E-2</v>
      </c>
      <c r="H369">
        <v>1.03E-2</v>
      </c>
      <c r="I369">
        <v>8.9999999999999993E-3</v>
      </c>
      <c r="J369" t="s">
        <v>55</v>
      </c>
      <c r="K369">
        <v>3.0700000000000002E-2</v>
      </c>
      <c r="L369">
        <v>1.4999999999999999E-2</v>
      </c>
      <c r="M369" t="s">
        <v>50</v>
      </c>
      <c r="N369" t="s">
        <v>27</v>
      </c>
      <c r="O369" s="2"/>
      <c r="Q369" t="s">
        <v>50</v>
      </c>
      <c r="R369">
        <v>0.02</v>
      </c>
      <c r="S369" s="8">
        <f t="shared" si="69"/>
        <v>153.5</v>
      </c>
      <c r="X369">
        <v>3.458E-2</v>
      </c>
      <c r="Y369">
        <f t="shared" si="72"/>
        <v>88.779641411220368</v>
      </c>
    </row>
    <row r="370" spans="1:25" x14ac:dyDescent="0.25">
      <c r="A370" t="s">
        <v>25</v>
      </c>
      <c r="B370" t="s">
        <v>19</v>
      </c>
      <c r="C370" t="s">
        <v>17</v>
      </c>
      <c r="D370">
        <v>0.12</v>
      </c>
      <c r="E370">
        <v>0.81299999999999994</v>
      </c>
      <c r="F370">
        <v>1.24E-3</v>
      </c>
      <c r="G370">
        <v>0.15240000000000001</v>
      </c>
      <c r="H370">
        <v>1.23E-2</v>
      </c>
      <c r="I370">
        <v>6.1400000000000003E-2</v>
      </c>
      <c r="J370" t="s">
        <v>26</v>
      </c>
      <c r="K370">
        <v>0.1968</v>
      </c>
      <c r="L370">
        <v>1.5900000000000001E-2</v>
      </c>
      <c r="M370" t="s">
        <v>25</v>
      </c>
      <c r="N370" t="s">
        <v>27</v>
      </c>
      <c r="Q370" t="s">
        <v>25</v>
      </c>
      <c r="R370">
        <v>0.17</v>
      </c>
      <c r="S370" s="8">
        <f t="shared" si="69"/>
        <v>115.76470588235293</v>
      </c>
      <c r="T370">
        <v>0.17</v>
      </c>
      <c r="U370">
        <f t="shared" ref="U370:U371" si="73">100*$K370/T370</f>
        <v>115.76470588235293</v>
      </c>
      <c r="V370">
        <v>0.16700000000000001</v>
      </c>
      <c r="W370">
        <f t="shared" ref="W370:W371" si="74">100*$K370/V370</f>
        <v>117.8443113772455</v>
      </c>
      <c r="X370">
        <v>0.17755000000000001</v>
      </c>
      <c r="Y370">
        <f t="shared" si="72"/>
        <v>110.8420163334272</v>
      </c>
    </row>
    <row r="371" spans="1:25" x14ac:dyDescent="0.25">
      <c r="A371" t="s">
        <v>28</v>
      </c>
      <c r="B371" t="s">
        <v>19</v>
      </c>
      <c r="C371" t="s">
        <v>17</v>
      </c>
      <c r="D371">
        <v>7.78</v>
      </c>
      <c r="E371">
        <v>0.91600000000000004</v>
      </c>
      <c r="F371">
        <v>7.0720000000000005E-2</v>
      </c>
      <c r="G371">
        <v>8.4895999999999994</v>
      </c>
      <c r="H371">
        <v>3.04E-2</v>
      </c>
      <c r="I371">
        <v>3.3664000000000001</v>
      </c>
      <c r="J371" t="s">
        <v>29</v>
      </c>
      <c r="K371">
        <v>10.9217</v>
      </c>
      <c r="L371">
        <v>3.9100000000000003E-2</v>
      </c>
      <c r="M371" t="s">
        <v>30</v>
      </c>
      <c r="N371" t="s">
        <v>22</v>
      </c>
      <c r="O371" s="2">
        <v>45517.833124999997</v>
      </c>
      <c r="Q371" t="s">
        <v>74</v>
      </c>
      <c r="R371">
        <v>11.08</v>
      </c>
      <c r="S371" s="8">
        <f t="shared" si="69"/>
        <v>98.57129963898916</v>
      </c>
      <c r="T371">
        <v>10.9</v>
      </c>
      <c r="U371">
        <f t="shared" si="73"/>
        <v>100.19908256880733</v>
      </c>
      <c r="V371">
        <v>11</v>
      </c>
      <c r="W371">
        <f t="shared" si="74"/>
        <v>99.288181818181798</v>
      </c>
      <c r="X371">
        <v>10.87016</v>
      </c>
      <c r="Y371">
        <f t="shared" si="72"/>
        <v>100.47414205494674</v>
      </c>
    </row>
    <row r="372" spans="1:25" x14ac:dyDescent="0.25">
      <c r="A372" t="s">
        <v>33</v>
      </c>
      <c r="G372">
        <v>99.352199999999996</v>
      </c>
      <c r="I372">
        <v>100</v>
      </c>
      <c r="K372">
        <v>99.352199999999996</v>
      </c>
    </row>
    <row r="376" spans="1:25" x14ac:dyDescent="0.25">
      <c r="A376" t="s">
        <v>288</v>
      </c>
    </row>
    <row r="377" spans="1:25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</row>
    <row r="378" spans="1:25" x14ac:dyDescent="0.25">
      <c r="A378" t="s">
        <v>16</v>
      </c>
      <c r="C378" t="s">
        <v>17</v>
      </c>
      <c r="G378">
        <v>43.3827</v>
      </c>
      <c r="I378">
        <v>57.144799999999996</v>
      </c>
      <c r="Q378" t="s">
        <v>36</v>
      </c>
      <c r="S378" s="8" t="s">
        <v>37</v>
      </c>
    </row>
    <row r="379" spans="1:25" x14ac:dyDescent="0.25">
      <c r="A379" t="s">
        <v>18</v>
      </c>
      <c r="B379" t="s">
        <v>19</v>
      </c>
      <c r="C379" t="s">
        <v>17</v>
      </c>
      <c r="D379">
        <v>26.17</v>
      </c>
      <c r="E379">
        <v>0.877</v>
      </c>
      <c r="F379">
        <v>0.15135999999999999</v>
      </c>
      <c r="G379">
        <v>29.831199999999999</v>
      </c>
      <c r="H379">
        <v>3.4700000000000002E-2</v>
      </c>
      <c r="I379">
        <v>25.858499999999999</v>
      </c>
      <c r="J379" t="s">
        <v>20</v>
      </c>
      <c r="K379">
        <v>49.462200000000003</v>
      </c>
      <c r="L379">
        <v>5.7500000000000002E-2</v>
      </c>
      <c r="M379" t="s">
        <v>21</v>
      </c>
      <c r="N379" t="s">
        <v>22</v>
      </c>
      <c r="O379" s="2">
        <v>45517.833379629628</v>
      </c>
      <c r="Q379" s="4">
        <v>50.14</v>
      </c>
      <c r="R379">
        <f t="shared" ref="R379:R384" si="75">100*$K379/Q379</f>
        <v>98.648185081771047</v>
      </c>
      <c r="S379" s="8">
        <v>49.344205260000003</v>
      </c>
      <c r="T379">
        <f t="shared" ref="T379:T384" si="76">100*$K379/S379</f>
        <v>100.23912582922001</v>
      </c>
    </row>
    <row r="380" spans="1:25" x14ac:dyDescent="0.25">
      <c r="A380" t="s">
        <v>23</v>
      </c>
      <c r="B380" t="s">
        <v>19</v>
      </c>
      <c r="C380" t="s">
        <v>17</v>
      </c>
      <c r="D380">
        <v>19.12</v>
      </c>
      <c r="E380">
        <v>1.004</v>
      </c>
      <c r="F380">
        <v>9.9129999999999996E-2</v>
      </c>
      <c r="G380">
        <v>19.043900000000001</v>
      </c>
      <c r="H380">
        <v>2.9700000000000001E-2</v>
      </c>
      <c r="I380">
        <v>14.2896</v>
      </c>
      <c r="J380" t="s">
        <v>24</v>
      </c>
      <c r="K380">
        <v>40.740400000000001</v>
      </c>
      <c r="L380">
        <v>6.3500000000000001E-2</v>
      </c>
      <c r="M380" t="s">
        <v>21</v>
      </c>
      <c r="N380" t="s">
        <v>22</v>
      </c>
      <c r="O380" s="2">
        <v>45517.833414351851</v>
      </c>
      <c r="Q380" s="4">
        <v>40.4</v>
      </c>
      <c r="R380">
        <f t="shared" si="75"/>
        <v>100.84257425742574</v>
      </c>
      <c r="S380" s="8">
        <v>40.398155260000003</v>
      </c>
      <c r="T380">
        <f t="shared" si="76"/>
        <v>100.84717912933729</v>
      </c>
    </row>
    <row r="381" spans="1:25" x14ac:dyDescent="0.25">
      <c r="A381" t="s">
        <v>38</v>
      </c>
      <c r="B381" t="s">
        <v>19</v>
      </c>
      <c r="C381" t="s">
        <v>17</v>
      </c>
      <c r="D381">
        <v>0.03</v>
      </c>
      <c r="E381">
        <v>0.98399999999999999</v>
      </c>
      <c r="F381">
        <v>2.4000000000000001E-4</v>
      </c>
      <c r="G381">
        <v>2.81E-2</v>
      </c>
      <c r="H381">
        <v>7.0000000000000001E-3</v>
      </c>
      <c r="I381">
        <v>1.4800000000000001E-2</v>
      </c>
      <c r="J381" t="s">
        <v>39</v>
      </c>
      <c r="K381">
        <v>3.9399999999999998E-2</v>
      </c>
      <c r="L381">
        <v>9.7999999999999997E-3</v>
      </c>
      <c r="M381" t="s">
        <v>40</v>
      </c>
      <c r="N381" t="s">
        <v>22</v>
      </c>
      <c r="O381" s="2">
        <v>45517.833564814813</v>
      </c>
      <c r="Q381" s="4"/>
      <c r="R381" t="e">
        <f t="shared" si="75"/>
        <v>#DIV/0!</v>
      </c>
      <c r="S381" s="8">
        <v>5.5544400000000001E-2</v>
      </c>
      <c r="T381">
        <f t="shared" si="76"/>
        <v>70.934243596114101</v>
      </c>
    </row>
    <row r="382" spans="1:25" x14ac:dyDescent="0.25">
      <c r="A382" t="s">
        <v>25</v>
      </c>
      <c r="B382" t="s">
        <v>19</v>
      </c>
      <c r="C382" t="s">
        <v>17</v>
      </c>
      <c r="D382">
        <v>0.08</v>
      </c>
      <c r="E382">
        <v>0.81799999999999995</v>
      </c>
      <c r="F382">
        <v>7.9000000000000001E-4</v>
      </c>
      <c r="G382">
        <v>9.6000000000000002E-2</v>
      </c>
      <c r="H382">
        <v>1.17E-2</v>
      </c>
      <c r="I382">
        <v>3.6799999999999999E-2</v>
      </c>
      <c r="J382" t="s">
        <v>26</v>
      </c>
      <c r="K382">
        <v>0.124</v>
      </c>
      <c r="L382">
        <v>1.52E-2</v>
      </c>
      <c r="M382" t="s">
        <v>25</v>
      </c>
      <c r="N382" t="s">
        <v>27</v>
      </c>
      <c r="Q382" s="4">
        <v>0.14000000000000001</v>
      </c>
      <c r="R382">
        <f t="shared" si="75"/>
        <v>88.571428571428569</v>
      </c>
      <c r="S382" s="8">
        <v>0.127634</v>
      </c>
      <c r="T382">
        <f t="shared" si="76"/>
        <v>97.152796276854133</v>
      </c>
    </row>
    <row r="383" spans="1:25" x14ac:dyDescent="0.25">
      <c r="A383" t="s">
        <v>28</v>
      </c>
      <c r="B383" t="s">
        <v>19</v>
      </c>
      <c r="C383" t="s">
        <v>17</v>
      </c>
      <c r="D383">
        <v>6.21</v>
      </c>
      <c r="E383">
        <v>0.91900000000000004</v>
      </c>
      <c r="F383">
        <v>5.6460000000000003E-2</v>
      </c>
      <c r="G383">
        <v>6.7603</v>
      </c>
      <c r="H383">
        <v>2.76E-2</v>
      </c>
      <c r="I383">
        <v>2.5510999999999999</v>
      </c>
      <c r="J383" t="s">
        <v>29</v>
      </c>
      <c r="K383">
        <v>8.6969999999999992</v>
      </c>
      <c r="L383">
        <v>3.5499999999999997E-2</v>
      </c>
      <c r="M383" t="s">
        <v>30</v>
      </c>
      <c r="N383" t="s">
        <v>22</v>
      </c>
      <c r="O383" s="2">
        <v>45517.833124999997</v>
      </c>
      <c r="Q383" s="4">
        <v>8.83</v>
      </c>
      <c r="R383">
        <f t="shared" si="75"/>
        <v>98.493771234428081</v>
      </c>
      <c r="S383" s="8">
        <v>8.7768210530000008</v>
      </c>
      <c r="T383">
        <f t="shared" si="76"/>
        <v>99.090547106771439</v>
      </c>
    </row>
    <row r="384" spans="1:25" x14ac:dyDescent="0.25">
      <c r="A384" t="s">
        <v>31</v>
      </c>
      <c r="B384" t="s">
        <v>19</v>
      </c>
      <c r="C384" t="s">
        <v>17</v>
      </c>
      <c r="D384">
        <v>0.24</v>
      </c>
      <c r="E384">
        <v>0.83599999999999997</v>
      </c>
      <c r="F384">
        <v>2.4299999999999999E-3</v>
      </c>
      <c r="G384">
        <v>0.29099999999999998</v>
      </c>
      <c r="H384">
        <v>1.6299999999999999E-2</v>
      </c>
      <c r="I384">
        <v>0.10440000000000001</v>
      </c>
      <c r="J384" t="s">
        <v>32</v>
      </c>
      <c r="K384">
        <v>0.37030000000000002</v>
      </c>
      <c r="L384">
        <v>2.0799999999999999E-2</v>
      </c>
      <c r="M384" t="s">
        <v>31</v>
      </c>
      <c r="N384" t="s">
        <v>27</v>
      </c>
      <c r="Q384" s="4">
        <v>0.4</v>
      </c>
      <c r="R384">
        <f t="shared" si="75"/>
        <v>92.575000000000003</v>
      </c>
      <c r="S384" s="8">
        <v>0.40540379999999998</v>
      </c>
      <c r="T384">
        <f t="shared" si="76"/>
        <v>91.341028377139054</v>
      </c>
    </row>
    <row r="385" spans="1:20" x14ac:dyDescent="0.25">
      <c r="A385" t="s">
        <v>33</v>
      </c>
      <c r="G385">
        <v>99.433300000000003</v>
      </c>
      <c r="I385">
        <v>100</v>
      </c>
      <c r="K385">
        <v>99.433300000000003</v>
      </c>
    </row>
    <row r="389" spans="1:20" x14ac:dyDescent="0.25">
      <c r="A389" t="s">
        <v>289</v>
      </c>
    </row>
    <row r="390" spans="1:20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</row>
    <row r="391" spans="1:20" x14ac:dyDescent="0.25">
      <c r="A391" t="s">
        <v>16</v>
      </c>
      <c r="C391" t="s">
        <v>17</v>
      </c>
      <c r="G391">
        <v>43.4</v>
      </c>
      <c r="I391">
        <v>57.133299999999998</v>
      </c>
      <c r="Q391" t="s">
        <v>36</v>
      </c>
      <c r="S391" s="8" t="s">
        <v>37</v>
      </c>
    </row>
    <row r="392" spans="1:20" x14ac:dyDescent="0.25">
      <c r="A392" t="s">
        <v>18</v>
      </c>
      <c r="B392" t="s">
        <v>19</v>
      </c>
      <c r="C392" t="s">
        <v>17</v>
      </c>
      <c r="D392">
        <v>26.18</v>
      </c>
      <c r="E392">
        <v>0.876</v>
      </c>
      <c r="F392">
        <v>0.15137999999999999</v>
      </c>
      <c r="G392">
        <v>29.861499999999999</v>
      </c>
      <c r="H392">
        <v>3.4700000000000002E-2</v>
      </c>
      <c r="I392">
        <v>25.869199999999999</v>
      </c>
      <c r="J392" t="s">
        <v>20</v>
      </c>
      <c r="K392">
        <v>49.5124</v>
      </c>
      <c r="L392">
        <v>5.7599999999999998E-2</v>
      </c>
      <c r="M392" t="s">
        <v>21</v>
      </c>
      <c r="N392" t="s">
        <v>22</v>
      </c>
      <c r="O392" s="2">
        <v>45517.833379629628</v>
      </c>
      <c r="Q392" s="4">
        <v>50.14</v>
      </c>
      <c r="R392">
        <f t="shared" ref="R392:R397" si="77">100*$K392/Q392</f>
        <v>98.748304746709209</v>
      </c>
      <c r="S392" s="8">
        <v>49.344205260000003</v>
      </c>
      <c r="T392">
        <f t="shared" ref="T392:T397" si="78">100*$K392/S392</f>
        <v>100.34086016607981</v>
      </c>
    </row>
    <row r="393" spans="1:20" x14ac:dyDescent="0.25">
      <c r="A393" t="s">
        <v>23</v>
      </c>
      <c r="B393" t="s">
        <v>19</v>
      </c>
      <c r="C393" t="s">
        <v>17</v>
      </c>
      <c r="D393">
        <v>19.09</v>
      </c>
      <c r="E393">
        <v>1.004</v>
      </c>
      <c r="F393">
        <v>9.8989999999999995E-2</v>
      </c>
      <c r="G393">
        <v>19.0246</v>
      </c>
      <c r="H393">
        <v>2.9700000000000001E-2</v>
      </c>
      <c r="I393">
        <v>14.266500000000001</v>
      </c>
      <c r="J393" t="s">
        <v>24</v>
      </c>
      <c r="K393">
        <v>40.699100000000001</v>
      </c>
      <c r="L393">
        <v>6.3600000000000004E-2</v>
      </c>
      <c r="M393" t="s">
        <v>21</v>
      </c>
      <c r="N393" t="s">
        <v>22</v>
      </c>
      <c r="O393" s="2">
        <v>45517.833414351851</v>
      </c>
      <c r="Q393" s="4">
        <v>40.4</v>
      </c>
      <c r="R393">
        <f t="shared" si="77"/>
        <v>100.74034653465348</v>
      </c>
      <c r="S393" s="8">
        <v>40.398155260000003</v>
      </c>
      <c r="T393">
        <f t="shared" si="78"/>
        <v>100.74494673844174</v>
      </c>
    </row>
    <row r="394" spans="1:20" x14ac:dyDescent="0.25">
      <c r="A394" t="s">
        <v>38</v>
      </c>
      <c r="B394" t="s">
        <v>19</v>
      </c>
      <c r="C394" t="s">
        <v>17</v>
      </c>
      <c r="D394">
        <v>0.03</v>
      </c>
      <c r="E394">
        <v>0.98399999999999999</v>
      </c>
      <c r="F394">
        <v>2.4000000000000001E-4</v>
      </c>
      <c r="G394">
        <v>2.8899999999999999E-2</v>
      </c>
      <c r="H394">
        <v>7.0000000000000001E-3</v>
      </c>
      <c r="I394">
        <v>1.52E-2</v>
      </c>
      <c r="J394" t="s">
        <v>39</v>
      </c>
      <c r="K394">
        <v>4.0399999999999998E-2</v>
      </c>
      <c r="L394">
        <v>9.7999999999999997E-3</v>
      </c>
      <c r="M394" t="s">
        <v>40</v>
      </c>
      <c r="N394" t="s">
        <v>22</v>
      </c>
      <c r="O394" s="2">
        <v>45517.833564814813</v>
      </c>
      <c r="Q394" s="4"/>
      <c r="R394" t="e">
        <f t="shared" si="77"/>
        <v>#DIV/0!</v>
      </c>
      <c r="S394" s="8">
        <v>5.5544400000000001E-2</v>
      </c>
      <c r="T394">
        <f t="shared" si="78"/>
        <v>72.734605108705821</v>
      </c>
    </row>
    <row r="395" spans="1:20" x14ac:dyDescent="0.25">
      <c r="A395" t="s">
        <v>25</v>
      </c>
      <c r="B395" t="s">
        <v>19</v>
      </c>
      <c r="C395" t="s">
        <v>17</v>
      </c>
      <c r="D395">
        <v>0.09</v>
      </c>
      <c r="E395">
        <v>0.81799999999999995</v>
      </c>
      <c r="F395">
        <v>9.1E-4</v>
      </c>
      <c r="G395">
        <v>0.1109</v>
      </c>
      <c r="H395">
        <v>1.18E-2</v>
      </c>
      <c r="I395">
        <v>4.2500000000000003E-2</v>
      </c>
      <c r="J395" t="s">
        <v>26</v>
      </c>
      <c r="K395">
        <v>0.14319999999999999</v>
      </c>
      <c r="L395">
        <v>1.52E-2</v>
      </c>
      <c r="M395" t="s">
        <v>25</v>
      </c>
      <c r="N395" t="s">
        <v>27</v>
      </c>
      <c r="Q395" s="4">
        <v>0.14000000000000001</v>
      </c>
      <c r="R395">
        <f t="shared" si="77"/>
        <v>102.28571428571428</v>
      </c>
      <c r="S395" s="8">
        <v>0.127634</v>
      </c>
      <c r="T395">
        <f t="shared" si="78"/>
        <v>112.19580989391542</v>
      </c>
    </row>
    <row r="396" spans="1:20" x14ac:dyDescent="0.25">
      <c r="A396" t="s">
        <v>28</v>
      </c>
      <c r="B396" t="s">
        <v>19</v>
      </c>
      <c r="C396" t="s">
        <v>17</v>
      </c>
      <c r="D396">
        <v>6.25</v>
      </c>
      <c r="E396">
        <v>0.91900000000000004</v>
      </c>
      <c r="F396">
        <v>5.6809999999999999E-2</v>
      </c>
      <c r="G396">
        <v>6.8015999999999996</v>
      </c>
      <c r="H396">
        <v>2.7699999999999999E-2</v>
      </c>
      <c r="I396">
        <v>2.5651000000000002</v>
      </c>
      <c r="J396" t="s">
        <v>29</v>
      </c>
      <c r="K396">
        <v>8.7500999999999998</v>
      </c>
      <c r="L396">
        <v>3.56E-2</v>
      </c>
      <c r="M396" t="s">
        <v>30</v>
      </c>
      <c r="N396" t="s">
        <v>22</v>
      </c>
      <c r="O396" s="2">
        <v>45517.833124999997</v>
      </c>
      <c r="Q396" s="4">
        <v>8.83</v>
      </c>
      <c r="R396">
        <f t="shared" si="77"/>
        <v>99.095130237825586</v>
      </c>
      <c r="S396" s="8">
        <v>8.7768210530000008</v>
      </c>
      <c r="T396">
        <f t="shared" si="78"/>
        <v>99.695549757268125</v>
      </c>
    </row>
    <row r="397" spans="1:20" x14ac:dyDescent="0.25">
      <c r="A397" t="s">
        <v>31</v>
      </c>
      <c r="B397" t="s">
        <v>19</v>
      </c>
      <c r="C397" t="s">
        <v>17</v>
      </c>
      <c r="D397">
        <v>0.25</v>
      </c>
      <c r="E397">
        <v>0.83599999999999997</v>
      </c>
      <c r="F397">
        <v>2.5200000000000001E-3</v>
      </c>
      <c r="G397">
        <v>0.30149999999999999</v>
      </c>
      <c r="H397">
        <v>1.6199999999999999E-2</v>
      </c>
      <c r="I397">
        <v>0.1082</v>
      </c>
      <c r="J397" t="s">
        <v>32</v>
      </c>
      <c r="K397">
        <v>0.3836</v>
      </c>
      <c r="L397">
        <v>2.06E-2</v>
      </c>
      <c r="M397" t="s">
        <v>31</v>
      </c>
      <c r="N397" t="s">
        <v>27</v>
      </c>
      <c r="Q397" s="4">
        <v>0.4</v>
      </c>
      <c r="R397">
        <f t="shared" si="77"/>
        <v>95.899999999999991</v>
      </c>
      <c r="S397" s="8">
        <v>0.40540379999999998</v>
      </c>
      <c r="T397">
        <f t="shared" si="78"/>
        <v>94.621708035297161</v>
      </c>
    </row>
    <row r="398" spans="1:20" x14ac:dyDescent="0.25">
      <c r="A398" t="s">
        <v>33</v>
      </c>
      <c r="G398">
        <v>99.528999999999996</v>
      </c>
      <c r="I398">
        <v>100</v>
      </c>
      <c r="K398">
        <v>99.528999999999996</v>
      </c>
    </row>
    <row r="404" spans="1:26" x14ac:dyDescent="0.25">
      <c r="A404" t="s">
        <v>294</v>
      </c>
    </row>
    <row r="405" spans="1:26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</row>
    <row r="406" spans="1:26" x14ac:dyDescent="0.25">
      <c r="A406" t="s">
        <v>16</v>
      </c>
      <c r="C406" t="s">
        <v>17</v>
      </c>
      <c r="G406">
        <v>44.078000000000003</v>
      </c>
      <c r="I406">
        <v>61.007100000000001</v>
      </c>
      <c r="R406" t="s">
        <v>71</v>
      </c>
      <c r="T406" t="s">
        <v>72</v>
      </c>
      <c r="V406" t="s">
        <v>64</v>
      </c>
      <c r="X406" t="s">
        <v>78</v>
      </c>
    </row>
    <row r="407" spans="1:26" x14ac:dyDescent="0.25">
      <c r="A407" t="s">
        <v>65</v>
      </c>
      <c r="B407" t="s">
        <v>19</v>
      </c>
      <c r="C407" t="s">
        <v>17</v>
      </c>
      <c r="D407">
        <v>1.37</v>
      </c>
      <c r="E407">
        <v>0.76800000000000002</v>
      </c>
      <c r="F407">
        <v>5.3899999999999998E-3</v>
      </c>
      <c r="G407">
        <v>1.7851999999999999</v>
      </c>
      <c r="H407">
        <v>1.7000000000000001E-2</v>
      </c>
      <c r="I407">
        <v>1.7195</v>
      </c>
      <c r="J407" t="s">
        <v>66</v>
      </c>
      <c r="K407">
        <v>2.4064000000000001</v>
      </c>
      <c r="L407">
        <v>2.29E-2</v>
      </c>
      <c r="M407" t="s">
        <v>67</v>
      </c>
      <c r="N407" t="s">
        <v>22</v>
      </c>
      <c r="O407" s="2">
        <v>45565.922175925924</v>
      </c>
      <c r="Q407" t="s">
        <v>65</v>
      </c>
      <c r="R407">
        <v>2.31</v>
      </c>
      <c r="S407" s="8">
        <f>100*$K407/R407</f>
        <v>104.17316017316018</v>
      </c>
      <c r="T407">
        <v>2.4</v>
      </c>
      <c r="U407">
        <f>100*$K407/T407</f>
        <v>100.26666666666668</v>
      </c>
      <c r="V407">
        <v>2.38</v>
      </c>
      <c r="W407">
        <f>100*$K407/V407</f>
        <v>101.109243697479</v>
      </c>
      <c r="X407">
        <v>2.417357</v>
      </c>
      <c r="Y407">
        <f>100*$K407/X407</f>
        <v>99.546736373651058</v>
      </c>
      <c r="Z407">
        <v>86.65662539707624</v>
      </c>
    </row>
    <row r="408" spans="1:26" x14ac:dyDescent="0.25">
      <c r="A408" t="s">
        <v>18</v>
      </c>
      <c r="B408" t="s">
        <v>19</v>
      </c>
      <c r="C408" t="s">
        <v>17</v>
      </c>
      <c r="D408">
        <v>3.02</v>
      </c>
      <c r="E408">
        <v>0.76100000000000001</v>
      </c>
      <c r="F408">
        <v>1.745E-2</v>
      </c>
      <c r="G408">
        <v>3.9657</v>
      </c>
      <c r="H408">
        <v>1.6400000000000001E-2</v>
      </c>
      <c r="I408">
        <v>3.6120000000000001</v>
      </c>
      <c r="J408" t="s">
        <v>20</v>
      </c>
      <c r="K408">
        <v>6.5754000000000001</v>
      </c>
      <c r="L408">
        <v>2.7199999999999998E-2</v>
      </c>
      <c r="M408" t="s">
        <v>21</v>
      </c>
      <c r="N408" t="s">
        <v>22</v>
      </c>
      <c r="O408" s="2">
        <v>45517.833379629628</v>
      </c>
      <c r="Q408" t="s">
        <v>18</v>
      </c>
      <c r="R408">
        <v>6.67</v>
      </c>
      <c r="S408" s="8">
        <f t="shared" ref="S408:S417" si="79">100*$K408/R408</f>
        <v>98.581709145427283</v>
      </c>
      <c r="T408">
        <v>6.59</v>
      </c>
      <c r="U408">
        <f t="shared" ref="U408:U414" si="80">100*$K408/T408</f>
        <v>99.778452200303491</v>
      </c>
      <c r="V408">
        <v>6.58</v>
      </c>
      <c r="W408">
        <f t="shared" ref="W408:W414" si="81">100*$K408/V408</f>
        <v>99.930091185410333</v>
      </c>
      <c r="X408">
        <v>6.5536000000000003</v>
      </c>
      <c r="Y408">
        <f t="shared" ref="Y408:Y417" si="82">100*$K408/X408</f>
        <v>100.33264160156249</v>
      </c>
      <c r="Z408">
        <v>98.06365966796875</v>
      </c>
    </row>
    <row r="409" spans="1:26" x14ac:dyDescent="0.25">
      <c r="A409" t="s">
        <v>48</v>
      </c>
      <c r="B409" t="s">
        <v>19</v>
      </c>
      <c r="C409" t="s">
        <v>17</v>
      </c>
      <c r="D409">
        <v>5.51</v>
      </c>
      <c r="E409">
        <v>0.73899999999999999</v>
      </c>
      <c r="F409">
        <v>3.9539999999999999E-2</v>
      </c>
      <c r="G409">
        <v>7.4550999999999998</v>
      </c>
      <c r="H409">
        <v>1.9199999999999998E-2</v>
      </c>
      <c r="I409">
        <v>6.1182999999999996</v>
      </c>
      <c r="J409" t="s">
        <v>51</v>
      </c>
      <c r="K409">
        <v>14.085800000000001</v>
      </c>
      <c r="L409">
        <v>3.6299999999999999E-2</v>
      </c>
      <c r="M409" t="s">
        <v>51</v>
      </c>
      <c r="N409" t="s">
        <v>27</v>
      </c>
      <c r="Q409" t="s">
        <v>48</v>
      </c>
      <c r="R409">
        <v>13.52</v>
      </c>
      <c r="S409" s="8">
        <f t="shared" si="79"/>
        <v>104.18491124260356</v>
      </c>
      <c r="T409">
        <v>13.6</v>
      </c>
      <c r="U409">
        <f t="shared" si="80"/>
        <v>103.57205882352943</v>
      </c>
      <c r="V409">
        <v>13.5</v>
      </c>
      <c r="W409">
        <f t="shared" si="81"/>
        <v>104.33925925925926</v>
      </c>
      <c r="X409">
        <v>13.924720000000001</v>
      </c>
      <c r="Y409">
        <f t="shared" si="82"/>
        <v>101.15679166259717</v>
      </c>
      <c r="Z409">
        <v>100.79987245704042</v>
      </c>
    </row>
    <row r="410" spans="1:26" x14ac:dyDescent="0.25">
      <c r="A410" t="s">
        <v>23</v>
      </c>
      <c r="B410" t="s">
        <v>19</v>
      </c>
      <c r="C410" t="s">
        <v>17</v>
      </c>
      <c r="D410">
        <v>28.21</v>
      </c>
      <c r="E410">
        <v>1.157</v>
      </c>
      <c r="F410">
        <v>0.14630000000000001</v>
      </c>
      <c r="G410">
        <v>24.378900000000002</v>
      </c>
      <c r="H410">
        <v>3.1199999999999999E-2</v>
      </c>
      <c r="I410">
        <v>19.221</v>
      </c>
      <c r="J410" t="s">
        <v>24</v>
      </c>
      <c r="K410">
        <v>52.153399999999998</v>
      </c>
      <c r="L410">
        <v>6.6799999999999998E-2</v>
      </c>
      <c r="M410" t="s">
        <v>21</v>
      </c>
      <c r="N410" t="s">
        <v>22</v>
      </c>
      <c r="O410" s="2">
        <v>45517.833414351851</v>
      </c>
      <c r="Q410" t="s">
        <v>23</v>
      </c>
      <c r="R410">
        <v>52.42</v>
      </c>
      <c r="S410" s="8">
        <f t="shared" si="79"/>
        <v>99.491415490270882</v>
      </c>
      <c r="T410">
        <v>51.4</v>
      </c>
      <c r="U410">
        <f t="shared" si="80"/>
        <v>101.46575875486381</v>
      </c>
      <c r="V410">
        <v>51</v>
      </c>
      <c r="W410">
        <f t="shared" si="81"/>
        <v>102.26156862745098</v>
      </c>
      <c r="X410">
        <v>51.692</v>
      </c>
      <c r="Y410">
        <f t="shared" si="82"/>
        <v>100.89259459877738</v>
      </c>
      <c r="Z410">
        <v>100.51284531455545</v>
      </c>
    </row>
    <row r="411" spans="1:26" x14ac:dyDescent="0.25">
      <c r="A411" t="s">
        <v>73</v>
      </c>
      <c r="B411" t="s">
        <v>19</v>
      </c>
      <c r="C411" t="s">
        <v>17</v>
      </c>
      <c r="D411">
        <v>7.0000000000000007E-2</v>
      </c>
      <c r="E411">
        <v>0.91300000000000003</v>
      </c>
      <c r="F411">
        <v>4.0999999999999999E-4</v>
      </c>
      <c r="G411">
        <v>7.9899999999999999E-2</v>
      </c>
      <c r="H411">
        <v>8.2000000000000007E-3</v>
      </c>
      <c r="I411">
        <v>5.7099999999999998E-2</v>
      </c>
      <c r="J411" t="s">
        <v>75</v>
      </c>
      <c r="K411">
        <v>0.183</v>
      </c>
      <c r="L411">
        <v>1.8800000000000001E-2</v>
      </c>
      <c r="M411" t="s">
        <v>76</v>
      </c>
      <c r="N411" t="s">
        <v>27</v>
      </c>
      <c r="O411" s="2"/>
      <c r="Q411" t="s">
        <v>73</v>
      </c>
      <c r="R411">
        <v>0.24</v>
      </c>
      <c r="S411" s="8">
        <f t="shared" si="79"/>
        <v>76.25</v>
      </c>
      <c r="T411">
        <v>0.23</v>
      </c>
      <c r="U411">
        <f t="shared" si="80"/>
        <v>79.565217391304344</v>
      </c>
      <c r="V411">
        <v>0.222</v>
      </c>
      <c r="W411">
        <f t="shared" si="81"/>
        <v>82.432432432432435</v>
      </c>
      <c r="X411">
        <v>0.2044</v>
      </c>
      <c r="Y411">
        <f t="shared" si="82"/>
        <v>89.530332681017612</v>
      </c>
      <c r="Z411">
        <v>85.225048923679054</v>
      </c>
    </row>
    <row r="412" spans="1:26" x14ac:dyDescent="0.25">
      <c r="A412" t="s">
        <v>68</v>
      </c>
      <c r="B412" t="s">
        <v>19</v>
      </c>
      <c r="C412" t="s">
        <v>17</v>
      </c>
      <c r="D412">
        <v>0.32</v>
      </c>
      <c r="E412">
        <v>1.0209999999999999</v>
      </c>
      <c r="F412">
        <v>2.5500000000000002E-3</v>
      </c>
      <c r="G412">
        <v>0.31390000000000001</v>
      </c>
      <c r="H412">
        <v>8.0000000000000002E-3</v>
      </c>
      <c r="I412">
        <v>0.1777</v>
      </c>
      <c r="J412" t="s">
        <v>69</v>
      </c>
      <c r="K412">
        <v>0.37809999999999999</v>
      </c>
      <c r="L412">
        <v>9.5999999999999992E-3</v>
      </c>
      <c r="M412" t="s">
        <v>70</v>
      </c>
      <c r="N412" t="s">
        <v>22</v>
      </c>
      <c r="O412" s="2">
        <v>45567.822025462963</v>
      </c>
      <c r="Q412" t="s">
        <v>68</v>
      </c>
      <c r="R412">
        <v>0.39</v>
      </c>
      <c r="S412" s="8">
        <f t="shared" si="79"/>
        <v>96.948717948717956</v>
      </c>
      <c r="T412">
        <v>0.38500000000000001</v>
      </c>
      <c r="U412">
        <f t="shared" si="80"/>
        <v>98.20779220779221</v>
      </c>
      <c r="V412">
        <v>0.38500000000000001</v>
      </c>
      <c r="W412">
        <f t="shared" si="81"/>
        <v>98.20779220779221</v>
      </c>
      <c r="X412">
        <v>0.38169999999999998</v>
      </c>
      <c r="Y412">
        <f t="shared" si="82"/>
        <v>99.056850930049791</v>
      </c>
      <c r="Z412">
        <v>104.16557505894681</v>
      </c>
    </row>
    <row r="413" spans="1:26" x14ac:dyDescent="0.25">
      <c r="A413" t="s">
        <v>38</v>
      </c>
      <c r="B413" t="s">
        <v>19</v>
      </c>
      <c r="C413" t="s">
        <v>17</v>
      </c>
      <c r="D413">
        <v>7.35</v>
      </c>
      <c r="E413">
        <v>1.002</v>
      </c>
      <c r="F413">
        <v>6.3079999999999997E-2</v>
      </c>
      <c r="G413">
        <v>7.3372999999999999</v>
      </c>
      <c r="H413">
        <v>1.8700000000000001E-2</v>
      </c>
      <c r="I413">
        <v>4.0537999999999998</v>
      </c>
      <c r="J413" t="s">
        <v>39</v>
      </c>
      <c r="K413">
        <v>10.2662</v>
      </c>
      <c r="L413">
        <v>2.6100000000000002E-2</v>
      </c>
      <c r="M413" t="s">
        <v>40</v>
      </c>
      <c r="N413" t="s">
        <v>22</v>
      </c>
      <c r="O413" s="2">
        <v>45517.833564814813</v>
      </c>
      <c r="Q413" t="s">
        <v>38</v>
      </c>
      <c r="R413">
        <v>10.68</v>
      </c>
      <c r="S413" s="8">
        <f t="shared" si="79"/>
        <v>96.125468164794</v>
      </c>
      <c r="T413">
        <v>10.5</v>
      </c>
      <c r="U413">
        <f t="shared" si="80"/>
        <v>97.773333333333326</v>
      </c>
      <c r="V413">
        <v>10.5</v>
      </c>
      <c r="W413">
        <f t="shared" si="81"/>
        <v>97.773333333333326</v>
      </c>
      <c r="X413">
        <v>10.24714211</v>
      </c>
      <c r="Y413">
        <f t="shared" si="82"/>
        <v>100.18598248951189</v>
      </c>
      <c r="Z413">
        <v>99.856134424196057</v>
      </c>
    </row>
    <row r="414" spans="1:26" x14ac:dyDescent="0.25">
      <c r="A414" t="s">
        <v>49</v>
      </c>
      <c r="B414" t="s">
        <v>19</v>
      </c>
      <c r="C414" t="s">
        <v>17</v>
      </c>
      <c r="D414">
        <v>1.03</v>
      </c>
      <c r="E414">
        <v>0.80500000000000005</v>
      </c>
      <c r="F414">
        <v>1.0319999999999999E-2</v>
      </c>
      <c r="G414">
        <v>1.2821</v>
      </c>
      <c r="H414">
        <v>1.2699999999999999E-2</v>
      </c>
      <c r="I414">
        <v>0.5927</v>
      </c>
      <c r="J414" t="s">
        <v>54</v>
      </c>
      <c r="K414">
        <v>2.1385999999999998</v>
      </c>
      <c r="L414">
        <v>2.12E-2</v>
      </c>
      <c r="M414" t="s">
        <v>49</v>
      </c>
      <c r="N414" t="s">
        <v>27</v>
      </c>
      <c r="Q414" t="s">
        <v>49</v>
      </c>
      <c r="R414">
        <v>2.08</v>
      </c>
      <c r="S414" s="8">
        <f t="shared" si="79"/>
        <v>102.81730769230768</v>
      </c>
      <c r="T414">
        <v>2.13</v>
      </c>
      <c r="U414">
        <f t="shared" si="80"/>
        <v>100.40375586854459</v>
      </c>
      <c r="V414">
        <v>2.13</v>
      </c>
      <c r="W414">
        <f t="shared" si="81"/>
        <v>100.40375586854459</v>
      </c>
      <c r="X414">
        <v>2.1422300000000001</v>
      </c>
      <c r="Y414">
        <f t="shared" si="82"/>
        <v>99.830550407752654</v>
      </c>
      <c r="Z414">
        <v>102.1225545342937</v>
      </c>
    </row>
    <row r="415" spans="1:26" x14ac:dyDescent="0.25">
      <c r="A415" t="s">
        <v>50</v>
      </c>
      <c r="B415" t="s">
        <v>19</v>
      </c>
      <c r="C415" t="s">
        <v>17</v>
      </c>
      <c r="D415">
        <v>0.02</v>
      </c>
      <c r="E415">
        <v>0.83599999999999997</v>
      </c>
      <c r="F415">
        <v>1.7000000000000001E-4</v>
      </c>
      <c r="G415">
        <v>2.07E-2</v>
      </c>
      <c r="H415">
        <v>1.03E-2</v>
      </c>
      <c r="I415">
        <v>8.8000000000000005E-3</v>
      </c>
      <c r="J415" t="s">
        <v>55</v>
      </c>
      <c r="K415">
        <v>3.0300000000000001E-2</v>
      </c>
      <c r="L415">
        <v>1.4999999999999999E-2</v>
      </c>
      <c r="M415" t="s">
        <v>50</v>
      </c>
      <c r="N415" t="s">
        <v>27</v>
      </c>
      <c r="O415" s="2"/>
      <c r="Q415" t="s">
        <v>50</v>
      </c>
      <c r="R415">
        <v>0.02</v>
      </c>
      <c r="S415" s="8">
        <f t="shared" si="79"/>
        <v>151.5</v>
      </c>
      <c r="X415">
        <v>3.458E-2</v>
      </c>
      <c r="Y415">
        <f t="shared" si="82"/>
        <v>87.622903412377099</v>
      </c>
      <c r="Z415">
        <v>94.852515905147499</v>
      </c>
    </row>
    <row r="416" spans="1:26" x14ac:dyDescent="0.25">
      <c r="A416" t="s">
        <v>25</v>
      </c>
      <c r="B416" t="s">
        <v>19</v>
      </c>
      <c r="C416" t="s">
        <v>17</v>
      </c>
      <c r="D416">
        <v>0.12</v>
      </c>
      <c r="E416">
        <v>0.81299999999999994</v>
      </c>
      <c r="F416">
        <v>1.16E-3</v>
      </c>
      <c r="G416">
        <v>0.1426</v>
      </c>
      <c r="H416">
        <v>1.23E-2</v>
      </c>
      <c r="I416">
        <v>5.7500000000000002E-2</v>
      </c>
      <c r="J416" t="s">
        <v>26</v>
      </c>
      <c r="K416">
        <v>0.1842</v>
      </c>
      <c r="L416">
        <v>1.5900000000000001E-2</v>
      </c>
      <c r="M416" t="s">
        <v>25</v>
      </c>
      <c r="N416" t="s">
        <v>27</v>
      </c>
      <c r="Q416" t="s">
        <v>25</v>
      </c>
      <c r="R416">
        <v>0.17</v>
      </c>
      <c r="S416" s="8">
        <f t="shared" si="79"/>
        <v>108.35294117647059</v>
      </c>
      <c r="T416">
        <v>0.17</v>
      </c>
      <c r="U416">
        <f t="shared" ref="U416:U417" si="83">100*$K416/T416</f>
        <v>108.35294117647059</v>
      </c>
      <c r="V416">
        <v>0.16700000000000001</v>
      </c>
      <c r="W416">
        <f t="shared" ref="W416:W417" si="84">100*$K416/V416</f>
        <v>110.29940119760479</v>
      </c>
      <c r="X416">
        <v>0.17755000000000001</v>
      </c>
      <c r="Y416">
        <f t="shared" si="82"/>
        <v>103.74542382427485</v>
      </c>
      <c r="Z416">
        <v>97.887918896085623</v>
      </c>
    </row>
    <row r="417" spans="1:26" x14ac:dyDescent="0.25">
      <c r="A417" t="s">
        <v>28</v>
      </c>
      <c r="B417" t="s">
        <v>19</v>
      </c>
      <c r="C417" t="s">
        <v>17</v>
      </c>
      <c r="D417">
        <v>7.8</v>
      </c>
      <c r="E417">
        <v>0.91600000000000004</v>
      </c>
      <c r="F417">
        <v>7.0889999999999995E-2</v>
      </c>
      <c r="G417">
        <v>8.5103000000000009</v>
      </c>
      <c r="H417">
        <v>3.04E-2</v>
      </c>
      <c r="I417">
        <v>3.3744000000000001</v>
      </c>
      <c r="J417" t="s">
        <v>29</v>
      </c>
      <c r="K417">
        <v>10.9483</v>
      </c>
      <c r="L417">
        <v>3.9100000000000003E-2</v>
      </c>
      <c r="M417" t="s">
        <v>30</v>
      </c>
      <c r="N417" t="s">
        <v>22</v>
      </c>
      <c r="O417" s="2">
        <v>45517.833124999997</v>
      </c>
      <c r="Q417" t="s">
        <v>74</v>
      </c>
      <c r="R417">
        <v>11.08</v>
      </c>
      <c r="S417" s="8">
        <f t="shared" si="79"/>
        <v>98.811371841155221</v>
      </c>
      <c r="T417">
        <v>10.9</v>
      </c>
      <c r="U417">
        <f t="shared" si="83"/>
        <v>100.44311926605504</v>
      </c>
      <c r="V417">
        <v>11</v>
      </c>
      <c r="W417">
        <f t="shared" si="84"/>
        <v>99.529999999999987</v>
      </c>
      <c r="X417">
        <v>10.87016</v>
      </c>
      <c r="Y417">
        <f t="shared" si="82"/>
        <v>100.71884866460107</v>
      </c>
      <c r="Z417">
        <v>100.68665042648867</v>
      </c>
    </row>
    <row r="418" spans="1:26" x14ac:dyDescent="0.25">
      <c r="A418" t="s">
        <v>33</v>
      </c>
      <c r="G418">
        <v>99.349800000000002</v>
      </c>
      <c r="I418">
        <v>100</v>
      </c>
      <c r="K418">
        <v>99.349800000000002</v>
      </c>
    </row>
    <row r="419" spans="1:26" x14ac:dyDescent="0.25">
      <c r="A419" t="s">
        <v>295</v>
      </c>
    </row>
    <row r="420" spans="1:26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</row>
    <row r="421" spans="1:26" x14ac:dyDescent="0.25">
      <c r="A421" t="s">
        <v>16</v>
      </c>
      <c r="C421" t="s">
        <v>17</v>
      </c>
      <c r="G421">
        <v>44.046399999999998</v>
      </c>
      <c r="I421">
        <v>61.0047</v>
      </c>
      <c r="R421" t="s">
        <v>71</v>
      </c>
      <c r="T421" t="s">
        <v>72</v>
      </c>
      <c r="V421" t="s">
        <v>64</v>
      </c>
      <c r="X421" t="s">
        <v>78</v>
      </c>
    </row>
    <row r="422" spans="1:26" x14ac:dyDescent="0.25">
      <c r="A422" t="s">
        <v>65</v>
      </c>
      <c r="B422" t="s">
        <v>19</v>
      </c>
      <c r="C422" t="s">
        <v>17</v>
      </c>
      <c r="D422">
        <v>1.4</v>
      </c>
      <c r="E422">
        <v>0.77</v>
      </c>
      <c r="F422">
        <v>5.4799999999999996E-3</v>
      </c>
      <c r="G422">
        <v>1.8132999999999999</v>
      </c>
      <c r="H422">
        <v>1.6899999999999998E-2</v>
      </c>
      <c r="I422">
        <v>1.7478</v>
      </c>
      <c r="J422" t="s">
        <v>66</v>
      </c>
      <c r="K422">
        <v>2.4443000000000001</v>
      </c>
      <c r="L422">
        <v>2.2800000000000001E-2</v>
      </c>
      <c r="M422" t="s">
        <v>67</v>
      </c>
      <c r="N422" t="s">
        <v>22</v>
      </c>
      <c r="O422" s="2">
        <v>45565.922175925924</v>
      </c>
      <c r="Q422" t="s">
        <v>65</v>
      </c>
      <c r="R422">
        <v>2.31</v>
      </c>
      <c r="S422" s="8">
        <f>100*$K422/R422</f>
        <v>105.81385281385282</v>
      </c>
      <c r="T422">
        <v>2.4</v>
      </c>
      <c r="U422">
        <f>100*$K422/T422</f>
        <v>101.84583333333335</v>
      </c>
      <c r="V422">
        <v>2.38</v>
      </c>
      <c r="W422">
        <f>100*$K422/V422</f>
        <v>102.70168067226892</v>
      </c>
      <c r="X422">
        <v>2.417357</v>
      </c>
      <c r="Y422">
        <f>100*$K422/X422</f>
        <v>101.11456437754126</v>
      </c>
    </row>
    <row r="423" spans="1:26" x14ac:dyDescent="0.25">
      <c r="A423" t="s">
        <v>18</v>
      </c>
      <c r="B423" t="s">
        <v>19</v>
      </c>
      <c r="C423" t="s">
        <v>17</v>
      </c>
      <c r="D423">
        <v>3.01</v>
      </c>
      <c r="E423">
        <v>0.76100000000000001</v>
      </c>
      <c r="F423">
        <v>1.7399999999999999E-2</v>
      </c>
      <c r="G423">
        <v>3.9512999999999998</v>
      </c>
      <c r="H423">
        <v>1.6400000000000001E-2</v>
      </c>
      <c r="I423">
        <v>3.6013999999999999</v>
      </c>
      <c r="J423" t="s">
        <v>20</v>
      </c>
      <c r="K423">
        <v>6.5515999999999996</v>
      </c>
      <c r="L423">
        <v>2.7199999999999998E-2</v>
      </c>
      <c r="M423" t="s">
        <v>21</v>
      </c>
      <c r="N423" t="s">
        <v>22</v>
      </c>
      <c r="O423" s="2">
        <v>45517.833379629628</v>
      </c>
      <c r="Q423" t="s">
        <v>18</v>
      </c>
      <c r="R423">
        <v>6.67</v>
      </c>
      <c r="S423" s="8">
        <f t="shared" ref="S423:S432" si="85">100*$K423/R423</f>
        <v>98.224887556221887</v>
      </c>
      <c r="T423">
        <v>6.59</v>
      </c>
      <c r="U423">
        <f t="shared" ref="U423:U429" si="86">100*$K423/T423</f>
        <v>99.417298937784523</v>
      </c>
      <c r="V423">
        <v>6.58</v>
      </c>
      <c r="W423">
        <f t="shared" ref="W423:W429" si="87">100*$K423/V423</f>
        <v>99.56838905775075</v>
      </c>
      <c r="X423">
        <v>6.5536000000000003</v>
      </c>
      <c r="Y423">
        <f t="shared" ref="Y423:Y432" si="88">100*$K423/X423</f>
        <v>99.969482421874986</v>
      </c>
    </row>
    <row r="424" spans="1:26" x14ac:dyDescent="0.25">
      <c r="A424" t="s">
        <v>48</v>
      </c>
      <c r="B424" t="s">
        <v>19</v>
      </c>
      <c r="C424" t="s">
        <v>17</v>
      </c>
      <c r="D424">
        <v>5.51</v>
      </c>
      <c r="E424">
        <v>0.73899999999999999</v>
      </c>
      <c r="F424">
        <v>3.9609999999999999E-2</v>
      </c>
      <c r="G424">
        <v>7.4623999999999997</v>
      </c>
      <c r="H424">
        <v>1.9199999999999998E-2</v>
      </c>
      <c r="I424">
        <v>6.1284000000000001</v>
      </c>
      <c r="J424" t="s">
        <v>51</v>
      </c>
      <c r="K424">
        <v>14.099600000000001</v>
      </c>
      <c r="L424">
        <v>3.6299999999999999E-2</v>
      </c>
      <c r="M424" t="s">
        <v>51</v>
      </c>
      <c r="N424" t="s">
        <v>27</v>
      </c>
      <c r="Q424" t="s">
        <v>48</v>
      </c>
      <c r="R424">
        <v>13.52</v>
      </c>
      <c r="S424" s="8">
        <f t="shared" si="85"/>
        <v>104.28698224852072</v>
      </c>
      <c r="T424">
        <v>13.6</v>
      </c>
      <c r="U424">
        <f t="shared" si="86"/>
        <v>103.6735294117647</v>
      </c>
      <c r="V424">
        <v>13.5</v>
      </c>
      <c r="W424">
        <f t="shared" si="87"/>
        <v>104.44148148148149</v>
      </c>
      <c r="X424">
        <v>13.924720000000001</v>
      </c>
      <c r="Y424">
        <f t="shared" si="88"/>
        <v>101.25589598929099</v>
      </c>
    </row>
    <row r="425" spans="1:26" x14ac:dyDescent="0.25">
      <c r="A425" t="s">
        <v>23</v>
      </c>
      <c r="B425" t="s">
        <v>19</v>
      </c>
      <c r="C425" t="s">
        <v>17</v>
      </c>
      <c r="D425">
        <v>28.21</v>
      </c>
      <c r="E425">
        <v>1.1579999999999999</v>
      </c>
      <c r="F425">
        <v>0.14626</v>
      </c>
      <c r="G425">
        <v>24.367599999999999</v>
      </c>
      <c r="H425">
        <v>3.1199999999999999E-2</v>
      </c>
      <c r="I425">
        <v>19.225100000000001</v>
      </c>
      <c r="J425" t="s">
        <v>24</v>
      </c>
      <c r="K425">
        <v>52.129199999999997</v>
      </c>
      <c r="L425">
        <v>6.6799999999999998E-2</v>
      </c>
      <c r="M425" t="s">
        <v>21</v>
      </c>
      <c r="N425" t="s">
        <v>22</v>
      </c>
      <c r="O425" s="2">
        <v>45517.833414351851</v>
      </c>
      <c r="Q425" t="s">
        <v>23</v>
      </c>
      <c r="R425">
        <v>52.42</v>
      </c>
      <c r="S425" s="8">
        <f t="shared" si="85"/>
        <v>99.44524990461656</v>
      </c>
      <c r="T425">
        <v>51.4</v>
      </c>
      <c r="U425">
        <f t="shared" si="86"/>
        <v>101.41867704280156</v>
      </c>
      <c r="V425">
        <v>51</v>
      </c>
      <c r="W425">
        <f t="shared" si="87"/>
        <v>102.21411764705883</v>
      </c>
      <c r="X425">
        <v>51.692</v>
      </c>
      <c r="Y425">
        <f t="shared" si="88"/>
        <v>100.84577884392169</v>
      </c>
    </row>
    <row r="426" spans="1:26" x14ac:dyDescent="0.25">
      <c r="A426" t="s">
        <v>73</v>
      </c>
      <c r="B426" t="s">
        <v>19</v>
      </c>
      <c r="C426" t="s">
        <v>17</v>
      </c>
      <c r="D426">
        <v>7.0000000000000007E-2</v>
      </c>
      <c r="E426">
        <v>0.91300000000000003</v>
      </c>
      <c r="F426">
        <v>4.0000000000000002E-4</v>
      </c>
      <c r="G426">
        <v>7.7399999999999997E-2</v>
      </c>
      <c r="H426">
        <v>8.2000000000000007E-3</v>
      </c>
      <c r="I426">
        <v>5.5399999999999998E-2</v>
      </c>
      <c r="J426" t="s">
        <v>75</v>
      </c>
      <c r="K426">
        <v>0.1774</v>
      </c>
      <c r="L426">
        <v>1.8800000000000001E-2</v>
      </c>
      <c r="M426" t="s">
        <v>76</v>
      </c>
      <c r="N426" t="s">
        <v>27</v>
      </c>
      <c r="O426" s="2"/>
      <c r="Q426" t="s">
        <v>73</v>
      </c>
      <c r="R426">
        <v>0.24</v>
      </c>
      <c r="S426" s="8">
        <f t="shared" si="85"/>
        <v>73.916666666666671</v>
      </c>
      <c r="T426">
        <v>0.23</v>
      </c>
      <c r="U426">
        <f t="shared" si="86"/>
        <v>77.130434782608702</v>
      </c>
      <c r="V426">
        <v>0.222</v>
      </c>
      <c r="W426">
        <f t="shared" si="87"/>
        <v>79.909909909909913</v>
      </c>
      <c r="X426">
        <v>0.2044</v>
      </c>
      <c r="Y426">
        <f t="shared" si="88"/>
        <v>86.790606653620358</v>
      </c>
    </row>
    <row r="427" spans="1:26" x14ac:dyDescent="0.25">
      <c r="A427" t="s">
        <v>68</v>
      </c>
      <c r="B427" t="s">
        <v>19</v>
      </c>
      <c r="C427" t="s">
        <v>17</v>
      </c>
      <c r="D427">
        <v>0.33</v>
      </c>
      <c r="E427">
        <v>1.0209999999999999</v>
      </c>
      <c r="F427">
        <v>2.6199999999999999E-3</v>
      </c>
      <c r="G427">
        <v>0.32290000000000002</v>
      </c>
      <c r="H427">
        <v>8.0000000000000002E-3</v>
      </c>
      <c r="I427">
        <v>0.183</v>
      </c>
      <c r="J427" t="s">
        <v>69</v>
      </c>
      <c r="K427">
        <v>0.38900000000000001</v>
      </c>
      <c r="L427">
        <v>9.5999999999999992E-3</v>
      </c>
      <c r="M427" t="s">
        <v>70</v>
      </c>
      <c r="N427" t="s">
        <v>22</v>
      </c>
      <c r="O427" s="2">
        <v>45567.822025462963</v>
      </c>
      <c r="Q427" t="s">
        <v>68</v>
      </c>
      <c r="R427">
        <v>0.39</v>
      </c>
      <c r="S427" s="8">
        <f t="shared" si="85"/>
        <v>99.743589743589737</v>
      </c>
      <c r="T427">
        <v>0.38500000000000001</v>
      </c>
      <c r="U427">
        <f t="shared" si="86"/>
        <v>101.03896103896103</v>
      </c>
      <c r="V427">
        <v>0.38500000000000001</v>
      </c>
      <c r="W427">
        <f t="shared" si="87"/>
        <v>101.03896103896103</v>
      </c>
      <c r="X427">
        <v>0.38169999999999998</v>
      </c>
      <c r="Y427">
        <f t="shared" si="88"/>
        <v>101.91249672517684</v>
      </c>
    </row>
    <row r="428" spans="1:26" x14ac:dyDescent="0.25">
      <c r="A428" t="s">
        <v>38</v>
      </c>
      <c r="B428" t="s">
        <v>19</v>
      </c>
      <c r="C428" t="s">
        <v>17</v>
      </c>
      <c r="D428">
        <v>7.35</v>
      </c>
      <c r="E428">
        <v>1.002</v>
      </c>
      <c r="F428">
        <v>6.3049999999999995E-2</v>
      </c>
      <c r="G428">
        <v>7.335</v>
      </c>
      <c r="H428">
        <v>1.8700000000000001E-2</v>
      </c>
      <c r="I428">
        <v>4.0552000000000001</v>
      </c>
      <c r="J428" t="s">
        <v>39</v>
      </c>
      <c r="K428">
        <v>10.2629</v>
      </c>
      <c r="L428">
        <v>2.6100000000000002E-2</v>
      </c>
      <c r="M428" t="s">
        <v>40</v>
      </c>
      <c r="N428" t="s">
        <v>22</v>
      </c>
      <c r="O428" s="2">
        <v>45517.833564814813</v>
      </c>
      <c r="Q428" t="s">
        <v>38</v>
      </c>
      <c r="R428">
        <v>10.68</v>
      </c>
      <c r="S428" s="8">
        <f t="shared" si="85"/>
        <v>96.094569288389508</v>
      </c>
      <c r="T428">
        <v>10.5</v>
      </c>
      <c r="U428">
        <f t="shared" si="86"/>
        <v>97.741904761904763</v>
      </c>
      <c r="V428">
        <v>10.5</v>
      </c>
      <c r="W428">
        <f t="shared" si="87"/>
        <v>97.741904761904763</v>
      </c>
      <c r="X428">
        <v>10.24714211</v>
      </c>
      <c r="Y428">
        <f t="shared" si="88"/>
        <v>100.15377838846034</v>
      </c>
    </row>
    <row r="429" spans="1:26" x14ac:dyDescent="0.25">
      <c r="A429" t="s">
        <v>49</v>
      </c>
      <c r="B429" t="s">
        <v>19</v>
      </c>
      <c r="C429" t="s">
        <v>17</v>
      </c>
      <c r="D429">
        <v>1.04</v>
      </c>
      <c r="E429">
        <v>0.80400000000000005</v>
      </c>
      <c r="F429">
        <v>1.042E-2</v>
      </c>
      <c r="G429">
        <v>1.2948999999999999</v>
      </c>
      <c r="H429">
        <v>1.2699999999999999E-2</v>
      </c>
      <c r="I429">
        <v>0.59899999999999998</v>
      </c>
      <c r="J429" t="s">
        <v>54</v>
      </c>
      <c r="K429">
        <v>2.1598999999999999</v>
      </c>
      <c r="L429">
        <v>2.12E-2</v>
      </c>
      <c r="M429" t="s">
        <v>49</v>
      </c>
      <c r="N429" t="s">
        <v>27</v>
      </c>
      <c r="Q429" t="s">
        <v>49</v>
      </c>
      <c r="R429">
        <v>2.08</v>
      </c>
      <c r="S429" s="8">
        <f t="shared" si="85"/>
        <v>103.84134615384615</v>
      </c>
      <c r="T429">
        <v>2.13</v>
      </c>
      <c r="U429">
        <f t="shared" si="86"/>
        <v>101.40375586854459</v>
      </c>
      <c r="V429">
        <v>2.13</v>
      </c>
      <c r="W429">
        <f t="shared" si="87"/>
        <v>101.40375586854459</v>
      </c>
      <c r="X429">
        <v>2.1422300000000001</v>
      </c>
      <c r="Y429">
        <f t="shared" si="88"/>
        <v>100.8248414035841</v>
      </c>
    </row>
    <row r="430" spans="1:26" x14ac:dyDescent="0.25">
      <c r="A430" t="s">
        <v>50</v>
      </c>
      <c r="B430" t="s">
        <v>19</v>
      </c>
      <c r="C430" t="s">
        <v>17</v>
      </c>
      <c r="D430">
        <v>0.01</v>
      </c>
      <c r="E430">
        <v>0.83599999999999997</v>
      </c>
      <c r="F430">
        <v>1.2999999999999999E-4</v>
      </c>
      <c r="G430">
        <v>1.5699999999999999E-2</v>
      </c>
      <c r="H430">
        <v>1.03E-2</v>
      </c>
      <c r="I430">
        <v>6.7000000000000002E-3</v>
      </c>
      <c r="J430" t="s">
        <v>55</v>
      </c>
      <c r="K430">
        <v>2.3E-2</v>
      </c>
      <c r="L430">
        <v>1.5100000000000001E-2</v>
      </c>
      <c r="M430" t="s">
        <v>50</v>
      </c>
      <c r="N430" t="s">
        <v>27</v>
      </c>
      <c r="Q430" t="s">
        <v>50</v>
      </c>
      <c r="R430">
        <v>0.02</v>
      </c>
      <c r="S430" s="8">
        <f t="shared" si="85"/>
        <v>114.99999999999999</v>
      </c>
      <c r="X430">
        <v>3.458E-2</v>
      </c>
      <c r="Y430">
        <f t="shared" si="88"/>
        <v>66.512434933487555</v>
      </c>
    </row>
    <row r="431" spans="1:26" x14ac:dyDescent="0.25">
      <c r="A431" t="s">
        <v>25</v>
      </c>
      <c r="B431" t="s">
        <v>19</v>
      </c>
      <c r="C431" t="s">
        <v>17</v>
      </c>
      <c r="D431">
        <v>0.11</v>
      </c>
      <c r="E431">
        <v>0.81299999999999994</v>
      </c>
      <c r="F431">
        <v>1.1000000000000001E-3</v>
      </c>
      <c r="G431">
        <v>0.13500000000000001</v>
      </c>
      <c r="H431">
        <v>1.24E-2</v>
      </c>
      <c r="I431">
        <v>5.45E-2</v>
      </c>
      <c r="J431" t="s">
        <v>26</v>
      </c>
      <c r="K431">
        <v>0.1744</v>
      </c>
      <c r="L431">
        <v>1.6E-2</v>
      </c>
      <c r="M431" t="s">
        <v>25</v>
      </c>
      <c r="N431" t="s">
        <v>27</v>
      </c>
      <c r="O431" s="2"/>
      <c r="Q431" t="s">
        <v>25</v>
      </c>
      <c r="R431">
        <v>0.17</v>
      </c>
      <c r="S431" s="8">
        <f t="shared" si="85"/>
        <v>102.58823529411765</v>
      </c>
      <c r="T431">
        <v>0.17</v>
      </c>
      <c r="U431">
        <f t="shared" ref="U431:U432" si="89">100*$K431/T431</f>
        <v>102.58823529411765</v>
      </c>
      <c r="V431">
        <v>0.16700000000000001</v>
      </c>
      <c r="W431">
        <f t="shared" ref="W431:W432" si="90">100*$K431/V431</f>
        <v>104.43113772455089</v>
      </c>
      <c r="X431">
        <v>0.17755000000000001</v>
      </c>
      <c r="Y431">
        <f t="shared" si="88"/>
        <v>98.225851872711914</v>
      </c>
    </row>
    <row r="432" spans="1:26" x14ac:dyDescent="0.25">
      <c r="A432" t="s">
        <v>28</v>
      </c>
      <c r="B432" t="s">
        <v>19</v>
      </c>
      <c r="C432" t="s">
        <v>17</v>
      </c>
      <c r="D432">
        <v>7.71</v>
      </c>
      <c r="E432">
        <v>0.91600000000000004</v>
      </c>
      <c r="F432">
        <v>7.009E-2</v>
      </c>
      <c r="G432">
        <v>8.4149999999999991</v>
      </c>
      <c r="H432">
        <v>3.0300000000000001E-2</v>
      </c>
      <c r="I432">
        <v>3.3389000000000002</v>
      </c>
      <c r="J432" t="s">
        <v>29</v>
      </c>
      <c r="K432">
        <v>10.825699999999999</v>
      </c>
      <c r="L432">
        <v>3.9E-2</v>
      </c>
      <c r="M432" t="s">
        <v>30</v>
      </c>
      <c r="N432" t="s">
        <v>22</v>
      </c>
      <c r="O432" s="2">
        <v>45517.833124999997</v>
      </c>
      <c r="Q432" t="s">
        <v>74</v>
      </c>
      <c r="R432">
        <v>11.08</v>
      </c>
      <c r="S432" s="8">
        <f t="shared" si="85"/>
        <v>97.704873646209379</v>
      </c>
      <c r="T432">
        <v>10.9</v>
      </c>
      <c r="U432">
        <f t="shared" si="89"/>
        <v>99.318348623853197</v>
      </c>
      <c r="V432">
        <v>11</v>
      </c>
      <c r="W432">
        <f t="shared" si="90"/>
        <v>98.415454545454537</v>
      </c>
      <c r="X432">
        <v>10.87016</v>
      </c>
      <c r="Y432">
        <f t="shared" si="88"/>
        <v>99.59099038100635</v>
      </c>
    </row>
    <row r="433" spans="1:25" x14ac:dyDescent="0.25">
      <c r="A433" t="s">
        <v>33</v>
      </c>
      <c r="G433">
        <v>99.236900000000006</v>
      </c>
      <c r="I433">
        <v>100</v>
      </c>
      <c r="K433">
        <v>99.236900000000006</v>
      </c>
    </row>
    <row r="438" spans="1:25" x14ac:dyDescent="0.25">
      <c r="A438" t="s">
        <v>292</v>
      </c>
    </row>
    <row r="439" spans="1:25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</row>
    <row r="440" spans="1:25" x14ac:dyDescent="0.25">
      <c r="A440" t="s">
        <v>16</v>
      </c>
      <c r="C440" t="s">
        <v>17</v>
      </c>
      <c r="G440">
        <v>43.608600000000003</v>
      </c>
      <c r="I440">
        <v>60.812600000000003</v>
      </c>
      <c r="R440" t="s">
        <v>63</v>
      </c>
      <c r="T440" t="s">
        <v>72</v>
      </c>
      <c r="V440" t="s">
        <v>64</v>
      </c>
      <c r="X440" t="s">
        <v>78</v>
      </c>
    </row>
    <row r="441" spans="1:25" x14ac:dyDescent="0.25">
      <c r="A441" t="s">
        <v>65</v>
      </c>
      <c r="B441" t="s">
        <v>19</v>
      </c>
      <c r="C441" t="s">
        <v>17</v>
      </c>
      <c r="D441">
        <v>1.35</v>
      </c>
      <c r="E441">
        <v>0.76700000000000002</v>
      </c>
      <c r="F441">
        <v>5.3E-3</v>
      </c>
      <c r="G441">
        <v>1.7595000000000001</v>
      </c>
      <c r="H441">
        <v>1.6899999999999998E-2</v>
      </c>
      <c r="I441">
        <v>1.7075</v>
      </c>
      <c r="J441" t="s">
        <v>66</v>
      </c>
      <c r="K441">
        <v>2.3717000000000001</v>
      </c>
      <c r="L441">
        <v>2.2700000000000001E-2</v>
      </c>
      <c r="M441" t="s">
        <v>67</v>
      </c>
      <c r="N441" t="s">
        <v>22</v>
      </c>
      <c r="O441" s="2">
        <v>45565.922175925924</v>
      </c>
      <c r="Q441" t="s">
        <v>65</v>
      </c>
      <c r="R441" s="4">
        <v>2.2799999999999998</v>
      </c>
      <c r="S441" s="8">
        <f>100*$K441/R441</f>
        <v>104.02192982456143</v>
      </c>
      <c r="T441" s="4">
        <v>2.35</v>
      </c>
      <c r="U441">
        <f>100*$K441/T441</f>
        <v>100.92340425531916</v>
      </c>
      <c r="V441" s="4">
        <v>2.2400000000000002</v>
      </c>
      <c r="W441">
        <f>100*$K441/V441</f>
        <v>105.87946428571428</v>
      </c>
      <c r="X441" s="4">
        <v>2.3444155169999998</v>
      </c>
      <c r="Y441">
        <f>100*$K441/X441</f>
        <v>101.16380747363908</v>
      </c>
    </row>
    <row r="442" spans="1:25" x14ac:dyDescent="0.25">
      <c r="A442" t="s">
        <v>18</v>
      </c>
      <c r="B442" t="s">
        <v>19</v>
      </c>
      <c r="C442" t="s">
        <v>17</v>
      </c>
      <c r="D442">
        <v>3.31</v>
      </c>
      <c r="E442">
        <v>0.76</v>
      </c>
      <c r="F442">
        <v>1.916E-2</v>
      </c>
      <c r="G442">
        <v>4.3615000000000004</v>
      </c>
      <c r="H442">
        <v>1.7000000000000001E-2</v>
      </c>
      <c r="I442">
        <v>4.0025000000000004</v>
      </c>
      <c r="J442" t="s">
        <v>20</v>
      </c>
      <c r="K442">
        <v>7.2316000000000003</v>
      </c>
      <c r="L442">
        <v>2.81E-2</v>
      </c>
      <c r="M442" t="s">
        <v>21</v>
      </c>
      <c r="N442" t="s">
        <v>22</v>
      </c>
      <c r="O442" s="2">
        <v>45517.833379629628</v>
      </c>
      <c r="Q442" t="s">
        <v>18</v>
      </c>
      <c r="R442" s="4">
        <v>7.42</v>
      </c>
      <c r="S442" s="8">
        <f>100*$K442/R442</f>
        <v>97.460916442048529</v>
      </c>
      <c r="T442" s="4">
        <v>7.34</v>
      </c>
      <c r="U442">
        <f>100*$K442/T442</f>
        <v>98.523160762942794</v>
      </c>
      <c r="V442" s="4">
        <v>7.35</v>
      </c>
      <c r="W442">
        <f>100*$K442/V442</f>
        <v>98.389115646258517</v>
      </c>
      <c r="X442" s="4">
        <v>7.3194800000000004</v>
      </c>
      <c r="Y442">
        <f>100*$K442/X442</f>
        <v>98.79936826113331</v>
      </c>
    </row>
    <row r="443" spans="1:25" x14ac:dyDescent="0.25">
      <c r="A443" t="s">
        <v>48</v>
      </c>
      <c r="B443" t="s">
        <v>19</v>
      </c>
      <c r="C443" t="s">
        <v>17</v>
      </c>
      <c r="D443">
        <v>5.27</v>
      </c>
      <c r="E443">
        <v>0.73299999999999998</v>
      </c>
      <c r="F443">
        <v>3.7879999999999997E-2</v>
      </c>
      <c r="G443">
        <v>7.2000999999999999</v>
      </c>
      <c r="H443">
        <v>1.9E-2</v>
      </c>
      <c r="I443">
        <v>5.9535999999999998</v>
      </c>
      <c r="J443" t="s">
        <v>51</v>
      </c>
      <c r="K443">
        <v>13.603999999999999</v>
      </c>
      <c r="L443">
        <v>3.5900000000000001E-2</v>
      </c>
      <c r="M443" t="s">
        <v>51</v>
      </c>
      <c r="N443" t="s">
        <v>27</v>
      </c>
      <c r="Q443" t="s">
        <v>48</v>
      </c>
      <c r="R443" s="4">
        <v>13.19</v>
      </c>
      <c r="S443" s="8">
        <f t="shared" ref="S443:S450" si="91">100*$K443/R443</f>
        <v>103.13874147081121</v>
      </c>
      <c r="T443" s="4">
        <v>13.3</v>
      </c>
      <c r="U443">
        <f t="shared" ref="U443:U450" si="92">100*$K443/T443</f>
        <v>102.28571428571426</v>
      </c>
      <c r="V443" s="4">
        <v>13.2</v>
      </c>
      <c r="W443">
        <f t="shared" ref="W443:W450" si="93">100*$K443/V443</f>
        <v>103.06060606060606</v>
      </c>
      <c r="X443" s="4">
        <v>13.5526</v>
      </c>
      <c r="Y443">
        <f t="shared" ref="Y443:Y450" si="94">100*$K443/X443</f>
        <v>100.37926301964198</v>
      </c>
    </row>
    <row r="444" spans="1:25" x14ac:dyDescent="0.25">
      <c r="A444" t="s">
        <v>23</v>
      </c>
      <c r="B444" t="s">
        <v>19</v>
      </c>
      <c r="C444" t="s">
        <v>17</v>
      </c>
      <c r="D444">
        <v>27.29</v>
      </c>
      <c r="E444">
        <v>1.155</v>
      </c>
      <c r="F444">
        <v>0.14154</v>
      </c>
      <c r="G444">
        <v>23.6416</v>
      </c>
      <c r="H444">
        <v>3.0800000000000001E-2</v>
      </c>
      <c r="I444">
        <v>18.7803</v>
      </c>
      <c r="J444" t="s">
        <v>24</v>
      </c>
      <c r="K444">
        <v>50.5762</v>
      </c>
      <c r="L444">
        <v>6.6000000000000003E-2</v>
      </c>
      <c r="M444" t="s">
        <v>21</v>
      </c>
      <c r="N444" t="s">
        <v>22</v>
      </c>
      <c r="O444" s="2">
        <v>45517.833414351851</v>
      </c>
      <c r="Q444" t="s">
        <v>23</v>
      </c>
      <c r="R444" s="4">
        <v>50.73</v>
      </c>
      <c r="S444" s="8">
        <f t="shared" si="91"/>
        <v>99.696826335501683</v>
      </c>
      <c r="T444" s="4">
        <v>50.3</v>
      </c>
      <c r="U444">
        <f t="shared" si="92"/>
        <v>100.54910536779325</v>
      </c>
      <c r="V444" s="4">
        <v>50.5</v>
      </c>
      <c r="W444">
        <f t="shared" si="93"/>
        <v>100.15089108910891</v>
      </c>
      <c r="X444" s="4">
        <v>50.553800000000003</v>
      </c>
      <c r="Y444">
        <f t="shared" si="94"/>
        <v>100.04430923095791</v>
      </c>
    </row>
    <row r="445" spans="1:25" x14ac:dyDescent="0.25">
      <c r="A445" t="s">
        <v>73</v>
      </c>
      <c r="B445" t="s">
        <v>19</v>
      </c>
      <c r="C445" t="s">
        <v>17</v>
      </c>
      <c r="D445">
        <v>0.08</v>
      </c>
      <c r="E445">
        <v>0.91900000000000004</v>
      </c>
      <c r="F445">
        <v>4.6999999999999999E-4</v>
      </c>
      <c r="G445">
        <v>9.0999999999999998E-2</v>
      </c>
      <c r="H445">
        <v>8.2000000000000007E-3</v>
      </c>
      <c r="I445">
        <v>6.5500000000000003E-2</v>
      </c>
      <c r="J445" t="s">
        <v>75</v>
      </c>
      <c r="K445">
        <v>0.20849999999999999</v>
      </c>
      <c r="L445">
        <v>1.8800000000000001E-2</v>
      </c>
      <c r="M445" t="s">
        <v>76</v>
      </c>
      <c r="N445" t="s">
        <v>27</v>
      </c>
      <c r="O445" s="2"/>
      <c r="Q445" t="s">
        <v>73</v>
      </c>
      <c r="R445" s="4">
        <v>0.27</v>
      </c>
      <c r="S445" s="8">
        <f t="shared" si="91"/>
        <v>77.222222222222214</v>
      </c>
      <c r="T445" s="4">
        <v>0.23200000000000001</v>
      </c>
      <c r="U445">
        <f t="shared" si="92"/>
        <v>89.870689655172399</v>
      </c>
      <c r="V445" s="4">
        <v>0.24</v>
      </c>
      <c r="W445">
        <f t="shared" si="93"/>
        <v>86.875</v>
      </c>
      <c r="X445" s="4">
        <v>0.22189999999999999</v>
      </c>
      <c r="Y445">
        <f t="shared" si="94"/>
        <v>93.961243803515089</v>
      </c>
    </row>
    <row r="446" spans="1:25" x14ac:dyDescent="0.25">
      <c r="A446" t="s">
        <v>68</v>
      </c>
      <c r="B446" t="s">
        <v>19</v>
      </c>
      <c r="C446" t="s">
        <v>17</v>
      </c>
      <c r="D446">
        <v>0.41</v>
      </c>
      <c r="E446">
        <v>1.024</v>
      </c>
      <c r="F446">
        <v>3.29E-3</v>
      </c>
      <c r="G446">
        <v>0.40479999999999999</v>
      </c>
      <c r="H446">
        <v>8.2000000000000007E-3</v>
      </c>
      <c r="I446">
        <v>0.23089999999999999</v>
      </c>
      <c r="J446" t="s">
        <v>69</v>
      </c>
      <c r="K446">
        <v>0.48759999999999998</v>
      </c>
      <c r="L446">
        <v>9.9000000000000008E-3</v>
      </c>
      <c r="M446" t="s">
        <v>70</v>
      </c>
      <c r="N446" t="s">
        <v>22</v>
      </c>
      <c r="O446" s="2">
        <v>45567.822025462963</v>
      </c>
      <c r="Q446" t="s">
        <v>68</v>
      </c>
      <c r="R446" s="4">
        <v>0.49</v>
      </c>
      <c r="S446" s="8">
        <f t="shared" si="91"/>
        <v>99.510204081632651</v>
      </c>
      <c r="T446" s="4">
        <v>0.48</v>
      </c>
      <c r="U446">
        <f t="shared" si="92"/>
        <v>101.58333333333333</v>
      </c>
      <c r="V446" s="4">
        <v>0.47199999999999998</v>
      </c>
      <c r="W446">
        <f t="shared" si="93"/>
        <v>103.30508474576271</v>
      </c>
      <c r="X446" s="4">
        <v>0.49368899999999999</v>
      </c>
      <c r="Y446">
        <f t="shared" si="94"/>
        <v>98.766632434589383</v>
      </c>
    </row>
    <row r="447" spans="1:25" x14ac:dyDescent="0.25">
      <c r="A447" t="s">
        <v>38</v>
      </c>
      <c r="B447" t="s">
        <v>19</v>
      </c>
      <c r="C447" t="s">
        <v>17</v>
      </c>
      <c r="D447">
        <v>7.76</v>
      </c>
      <c r="E447">
        <v>1.004</v>
      </c>
      <c r="F447">
        <v>6.6559999999999994E-2</v>
      </c>
      <c r="G447">
        <v>7.7281000000000004</v>
      </c>
      <c r="H447">
        <v>1.9099999999999999E-2</v>
      </c>
      <c r="I447">
        <v>4.3018999999999998</v>
      </c>
      <c r="J447" t="s">
        <v>39</v>
      </c>
      <c r="K447">
        <v>10.813000000000001</v>
      </c>
      <c r="L447">
        <v>2.6700000000000002E-2</v>
      </c>
      <c r="M447" t="s">
        <v>40</v>
      </c>
      <c r="N447" t="s">
        <v>22</v>
      </c>
      <c r="O447" s="2">
        <v>45517.833564814813</v>
      </c>
      <c r="Q447" t="s">
        <v>38</v>
      </c>
      <c r="R447" s="4">
        <v>11.27</v>
      </c>
      <c r="S447" s="8">
        <f t="shared" si="91"/>
        <v>95.944986690328307</v>
      </c>
      <c r="T447" s="4">
        <v>10.9</v>
      </c>
      <c r="U447">
        <f t="shared" si="92"/>
        <v>99.201834862385311</v>
      </c>
      <c r="V447" s="4">
        <v>11</v>
      </c>
      <c r="W447">
        <f t="shared" si="93"/>
        <v>98.3</v>
      </c>
      <c r="X447" s="4">
        <v>10.807600000000001</v>
      </c>
      <c r="Y447">
        <f t="shared" si="94"/>
        <v>100.04996483955733</v>
      </c>
    </row>
    <row r="448" spans="1:25" x14ac:dyDescent="0.25">
      <c r="A448" t="s">
        <v>49</v>
      </c>
      <c r="B448" t="s">
        <v>19</v>
      </c>
      <c r="C448" t="s">
        <v>17</v>
      </c>
      <c r="D448">
        <v>1.28</v>
      </c>
      <c r="E448">
        <v>0.80400000000000005</v>
      </c>
      <c r="F448">
        <v>1.2760000000000001E-2</v>
      </c>
      <c r="G448">
        <v>1.5869</v>
      </c>
      <c r="H448">
        <v>1.34E-2</v>
      </c>
      <c r="I448">
        <v>0.73909999999999998</v>
      </c>
      <c r="J448" t="s">
        <v>54</v>
      </c>
      <c r="K448">
        <v>2.6469999999999998</v>
      </c>
      <c r="L448">
        <v>2.24E-2</v>
      </c>
      <c r="M448" t="s">
        <v>49</v>
      </c>
      <c r="N448" t="s">
        <v>27</v>
      </c>
      <c r="Q448" t="s">
        <v>49</v>
      </c>
      <c r="R448" s="4">
        <v>2.56</v>
      </c>
      <c r="S448" s="8">
        <f t="shared" si="91"/>
        <v>103.3984375</v>
      </c>
      <c r="T448" s="4">
        <v>2.56</v>
      </c>
      <c r="U448">
        <f t="shared" si="92"/>
        <v>103.3984375</v>
      </c>
      <c r="V448" s="4">
        <v>2.52</v>
      </c>
      <c r="W448">
        <f t="shared" si="93"/>
        <v>105.03968253968253</v>
      </c>
      <c r="X448" s="4">
        <v>2.6549999999999998</v>
      </c>
      <c r="Y448">
        <f t="shared" si="94"/>
        <v>99.698681732580042</v>
      </c>
    </row>
    <row r="449" spans="1:26" x14ac:dyDescent="0.25">
      <c r="A449" t="s">
        <v>25</v>
      </c>
      <c r="B449" t="s">
        <v>19</v>
      </c>
      <c r="C449" t="s">
        <v>17</v>
      </c>
      <c r="D449">
        <v>0.11</v>
      </c>
      <c r="E449">
        <v>0.81200000000000006</v>
      </c>
      <c r="F449">
        <v>1.1000000000000001E-3</v>
      </c>
      <c r="G449">
        <v>0.1353</v>
      </c>
      <c r="H449">
        <v>1.23E-2</v>
      </c>
      <c r="I449">
        <v>5.4899999999999997E-2</v>
      </c>
      <c r="J449" t="s">
        <v>26</v>
      </c>
      <c r="K449">
        <v>0.17469999999999999</v>
      </c>
      <c r="L449">
        <v>1.5900000000000001E-2</v>
      </c>
      <c r="M449" t="s">
        <v>25</v>
      </c>
      <c r="N449" t="s">
        <v>27</v>
      </c>
      <c r="O449" s="2"/>
      <c r="Q449" t="s">
        <v>25</v>
      </c>
      <c r="R449" s="4">
        <v>0.16</v>
      </c>
      <c r="S449" s="8">
        <f t="shared" si="91"/>
        <v>109.18749999999999</v>
      </c>
      <c r="T449" s="4">
        <v>0.16500000000000001</v>
      </c>
      <c r="U449">
        <f t="shared" si="92"/>
        <v>105.87878787878786</v>
      </c>
      <c r="V449" s="4">
        <v>0.16300000000000001</v>
      </c>
      <c r="W449">
        <f t="shared" si="93"/>
        <v>107.17791411042944</v>
      </c>
      <c r="X449" s="4">
        <v>0.16707</v>
      </c>
      <c r="Y449">
        <f t="shared" si="94"/>
        <v>104.56694798587418</v>
      </c>
    </row>
    <row r="450" spans="1:26" x14ac:dyDescent="0.25">
      <c r="A450" t="s">
        <v>28</v>
      </c>
      <c r="B450" t="s">
        <v>19</v>
      </c>
      <c r="C450" t="s">
        <v>17</v>
      </c>
      <c r="D450">
        <v>7.68</v>
      </c>
      <c r="E450">
        <v>0.91600000000000004</v>
      </c>
      <c r="F450">
        <v>6.9849999999999995E-2</v>
      </c>
      <c r="G450">
        <v>8.3882999999999992</v>
      </c>
      <c r="H450">
        <v>3.0200000000000001E-2</v>
      </c>
      <c r="I450">
        <v>3.3511000000000002</v>
      </c>
      <c r="J450" t="s">
        <v>29</v>
      </c>
      <c r="K450">
        <v>10.791399999999999</v>
      </c>
      <c r="L450">
        <v>3.8899999999999997E-2</v>
      </c>
      <c r="M450" t="s">
        <v>30</v>
      </c>
      <c r="N450" t="s">
        <v>22</v>
      </c>
      <c r="O450" s="2">
        <v>45517.833124999997</v>
      </c>
      <c r="Q450" t="s">
        <v>28</v>
      </c>
      <c r="R450" s="4">
        <v>10.87</v>
      </c>
      <c r="S450" s="8">
        <f t="shared" si="91"/>
        <v>99.276908923643049</v>
      </c>
      <c r="T450" s="4">
        <v>10.7</v>
      </c>
      <c r="U450">
        <f t="shared" si="92"/>
        <v>100.85420560747663</v>
      </c>
      <c r="V450" s="4">
        <v>10.7</v>
      </c>
      <c r="W450">
        <f t="shared" si="93"/>
        <v>100.85420560747663</v>
      </c>
      <c r="X450" s="4">
        <v>10.69089</v>
      </c>
      <c r="Y450">
        <f t="shared" si="94"/>
        <v>100.94014623665569</v>
      </c>
    </row>
    <row r="451" spans="1:26" x14ac:dyDescent="0.25">
      <c r="A451" t="s">
        <v>33</v>
      </c>
      <c r="G451">
        <v>98.905600000000007</v>
      </c>
      <c r="I451">
        <v>100</v>
      </c>
      <c r="K451">
        <v>98.905600000000007</v>
      </c>
    </row>
    <row r="454" spans="1:26" x14ac:dyDescent="0.25">
      <c r="A454" t="s">
        <v>293</v>
      </c>
    </row>
    <row r="455" spans="1:26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</row>
    <row r="456" spans="1:26" x14ac:dyDescent="0.25">
      <c r="A456" t="s">
        <v>16</v>
      </c>
      <c r="C456" t="s">
        <v>17</v>
      </c>
      <c r="G456">
        <v>43.5503</v>
      </c>
      <c r="I456">
        <v>60.814999999999998</v>
      </c>
      <c r="R456" t="s">
        <v>63</v>
      </c>
      <c r="T456" t="s">
        <v>72</v>
      </c>
      <c r="V456" t="s">
        <v>64</v>
      </c>
      <c r="X456" t="s">
        <v>78</v>
      </c>
    </row>
    <row r="457" spans="1:26" x14ac:dyDescent="0.25">
      <c r="A457" t="s">
        <v>65</v>
      </c>
      <c r="B457" t="s">
        <v>19</v>
      </c>
      <c r="C457" t="s">
        <v>17</v>
      </c>
      <c r="D457">
        <v>1.34</v>
      </c>
      <c r="E457">
        <v>0.76700000000000002</v>
      </c>
      <c r="F457">
        <v>5.2500000000000003E-3</v>
      </c>
      <c r="G457">
        <v>1.7442</v>
      </c>
      <c r="H457">
        <v>1.6899999999999998E-2</v>
      </c>
      <c r="I457">
        <v>1.6950000000000001</v>
      </c>
      <c r="J457" t="s">
        <v>66</v>
      </c>
      <c r="K457">
        <v>2.3511000000000002</v>
      </c>
      <c r="L457">
        <v>2.2800000000000001E-2</v>
      </c>
      <c r="M457" t="s">
        <v>67</v>
      </c>
      <c r="N457" t="s">
        <v>22</v>
      </c>
      <c r="O457" s="2">
        <v>45565.922175925924</v>
      </c>
      <c r="Q457" t="s">
        <v>65</v>
      </c>
      <c r="R457" s="4">
        <v>2.2799999999999998</v>
      </c>
      <c r="S457" s="8">
        <f>100*$K457/R457</f>
        <v>103.11842105263159</v>
      </c>
      <c r="T457" s="4">
        <v>2.35</v>
      </c>
      <c r="U457">
        <f>100*$K457/T457</f>
        <v>100.0468085106383</v>
      </c>
      <c r="V457" s="4">
        <v>2.2400000000000002</v>
      </c>
      <c r="W457">
        <f>100*$K457/V457</f>
        <v>104.95982142857143</v>
      </c>
      <c r="X457" s="4">
        <v>2.3444155169999998</v>
      </c>
      <c r="Y457">
        <f>100*$K457/X457</f>
        <v>100.28512364602304</v>
      </c>
      <c r="Z457">
        <v>89.429539465038445</v>
      </c>
    </row>
    <row r="458" spans="1:26" x14ac:dyDescent="0.25">
      <c r="A458" t="s">
        <v>18</v>
      </c>
      <c r="B458" t="s">
        <v>19</v>
      </c>
      <c r="C458" t="s">
        <v>17</v>
      </c>
      <c r="D458">
        <v>3.32</v>
      </c>
      <c r="E458">
        <v>0.76</v>
      </c>
      <c r="F458">
        <v>1.9220000000000001E-2</v>
      </c>
      <c r="G458">
        <v>4.3733000000000004</v>
      </c>
      <c r="H458">
        <v>1.7000000000000001E-2</v>
      </c>
      <c r="I458">
        <v>4.0187999999999997</v>
      </c>
      <c r="J458" t="s">
        <v>20</v>
      </c>
      <c r="K458">
        <v>7.2511999999999999</v>
      </c>
      <c r="L458">
        <v>2.81E-2</v>
      </c>
      <c r="M458" t="s">
        <v>21</v>
      </c>
      <c r="N458" t="s">
        <v>22</v>
      </c>
      <c r="O458" s="2">
        <v>45517.833379629628</v>
      </c>
      <c r="Q458" t="s">
        <v>18</v>
      </c>
      <c r="R458" s="4">
        <v>7.42</v>
      </c>
      <c r="S458" s="8">
        <f>100*$K458/R458</f>
        <v>97.725067385444746</v>
      </c>
      <c r="T458" s="4">
        <v>7.34</v>
      </c>
      <c r="U458">
        <f>100*$K458/T458</f>
        <v>98.790190735694821</v>
      </c>
      <c r="V458" s="4">
        <v>7.35</v>
      </c>
      <c r="W458">
        <f>100*$K458/V458</f>
        <v>98.655782312925169</v>
      </c>
      <c r="X458" s="4">
        <v>7.3194800000000004</v>
      </c>
      <c r="Y458">
        <f>100*$K458/X458</f>
        <v>99.06714684649728</v>
      </c>
      <c r="Z458">
        <v>97.892199992349177</v>
      </c>
    </row>
    <row r="459" spans="1:26" x14ac:dyDescent="0.25">
      <c r="A459" t="s">
        <v>48</v>
      </c>
      <c r="B459" t="s">
        <v>19</v>
      </c>
      <c r="C459" t="s">
        <v>17</v>
      </c>
      <c r="D459">
        <v>5.26</v>
      </c>
      <c r="E459">
        <v>0.73299999999999998</v>
      </c>
      <c r="F459">
        <v>3.7760000000000002E-2</v>
      </c>
      <c r="G459">
        <v>7.1771000000000003</v>
      </c>
      <c r="H459">
        <v>1.9E-2</v>
      </c>
      <c r="I459">
        <v>5.9427000000000003</v>
      </c>
      <c r="J459" t="s">
        <v>51</v>
      </c>
      <c r="K459">
        <v>13.560600000000001</v>
      </c>
      <c r="L459">
        <v>3.5999999999999997E-2</v>
      </c>
      <c r="M459" t="s">
        <v>51</v>
      </c>
      <c r="N459" t="s">
        <v>27</v>
      </c>
      <c r="Q459" t="s">
        <v>48</v>
      </c>
      <c r="R459" s="4">
        <v>13.19</v>
      </c>
      <c r="S459" s="8">
        <f t="shared" ref="S459:S466" si="95">100*$K459/R459</f>
        <v>102.80970432145567</v>
      </c>
      <c r="T459" s="4">
        <v>13.3</v>
      </c>
      <c r="U459">
        <f t="shared" ref="U459:U466" si="96">100*$K459/T459</f>
        <v>101.95939849624061</v>
      </c>
      <c r="V459" s="4">
        <v>13.2</v>
      </c>
      <c r="W459">
        <f t="shared" ref="W459:W466" si="97">100*$K459/V459</f>
        <v>102.7318181818182</v>
      </c>
      <c r="X459" s="4">
        <v>13.5526</v>
      </c>
      <c r="Y459">
        <f t="shared" ref="Y459:Y466" si="98">100*$K459/X459</f>
        <v>100.05902926375752</v>
      </c>
      <c r="Z459">
        <v>99.46283369980668</v>
      </c>
    </row>
    <row r="460" spans="1:26" x14ac:dyDescent="0.25">
      <c r="A460" t="s">
        <v>23</v>
      </c>
      <c r="B460" t="s">
        <v>19</v>
      </c>
      <c r="C460" t="s">
        <v>17</v>
      </c>
      <c r="D460">
        <v>27.29</v>
      </c>
      <c r="E460">
        <v>1.155</v>
      </c>
      <c r="F460">
        <v>0.14149999999999999</v>
      </c>
      <c r="G460">
        <v>23.629300000000001</v>
      </c>
      <c r="H460">
        <v>3.0800000000000001E-2</v>
      </c>
      <c r="I460">
        <v>18.796399999999998</v>
      </c>
      <c r="J460" t="s">
        <v>24</v>
      </c>
      <c r="K460">
        <v>50.549900000000001</v>
      </c>
      <c r="L460">
        <v>6.59E-2</v>
      </c>
      <c r="M460" t="s">
        <v>21</v>
      </c>
      <c r="N460" t="s">
        <v>22</v>
      </c>
      <c r="O460" s="2">
        <v>45517.833414351851</v>
      </c>
      <c r="Q460" t="s">
        <v>23</v>
      </c>
      <c r="R460" s="4">
        <v>50.73</v>
      </c>
      <c r="S460" s="8">
        <f t="shared" si="95"/>
        <v>99.64498324462842</v>
      </c>
      <c r="T460" s="4">
        <v>50.3</v>
      </c>
      <c r="U460">
        <f t="shared" si="96"/>
        <v>100.49681908548708</v>
      </c>
      <c r="V460" s="4">
        <v>50.5</v>
      </c>
      <c r="W460">
        <f t="shared" si="97"/>
        <v>100.09881188118811</v>
      </c>
      <c r="X460" s="4">
        <v>50.553800000000003</v>
      </c>
      <c r="Y460">
        <f t="shared" si="98"/>
        <v>99.992285446395712</v>
      </c>
      <c r="Z460">
        <v>100.11888324913261</v>
      </c>
    </row>
    <row r="461" spans="1:26" x14ac:dyDescent="0.25">
      <c r="A461" t="s">
        <v>73</v>
      </c>
      <c r="B461" t="s">
        <v>19</v>
      </c>
      <c r="C461" t="s">
        <v>17</v>
      </c>
      <c r="D461">
        <v>0.08</v>
      </c>
      <c r="E461">
        <v>0.91800000000000004</v>
      </c>
      <c r="F461">
        <v>4.2999999999999999E-4</v>
      </c>
      <c r="G461">
        <v>8.3500000000000005E-2</v>
      </c>
      <c r="H461">
        <v>8.2000000000000007E-3</v>
      </c>
      <c r="I461">
        <v>6.0299999999999999E-2</v>
      </c>
      <c r="J461" t="s">
        <v>75</v>
      </c>
      <c r="K461">
        <v>0.19139999999999999</v>
      </c>
      <c r="L461">
        <v>1.89E-2</v>
      </c>
      <c r="M461" t="s">
        <v>76</v>
      </c>
      <c r="N461" t="s">
        <v>27</v>
      </c>
      <c r="O461" s="2"/>
      <c r="Q461" t="s">
        <v>73</v>
      </c>
      <c r="R461" s="4">
        <v>0.27</v>
      </c>
      <c r="S461" s="8">
        <f t="shared" si="95"/>
        <v>70.888888888888872</v>
      </c>
      <c r="T461" s="4">
        <v>0.23200000000000001</v>
      </c>
      <c r="U461">
        <f t="shared" si="96"/>
        <v>82.499999999999986</v>
      </c>
      <c r="V461" s="4">
        <v>0.24</v>
      </c>
      <c r="W461">
        <f t="shared" si="97"/>
        <v>79.749999999999986</v>
      </c>
      <c r="X461" s="4">
        <v>0.22189999999999999</v>
      </c>
      <c r="Y461">
        <f t="shared" si="98"/>
        <v>86.255069851284361</v>
      </c>
      <c r="Z461">
        <v>91.572780531771073</v>
      </c>
    </row>
    <row r="462" spans="1:26" x14ac:dyDescent="0.25">
      <c r="A462" t="s">
        <v>68</v>
      </c>
      <c r="B462" t="s">
        <v>19</v>
      </c>
      <c r="C462" t="s">
        <v>17</v>
      </c>
      <c r="D462">
        <v>0.41</v>
      </c>
      <c r="E462">
        <v>1.024</v>
      </c>
      <c r="F462">
        <v>3.2499999999999999E-3</v>
      </c>
      <c r="G462">
        <v>0.39939999999999998</v>
      </c>
      <c r="H462">
        <v>8.2000000000000007E-3</v>
      </c>
      <c r="I462">
        <v>0.22819999999999999</v>
      </c>
      <c r="J462" t="s">
        <v>69</v>
      </c>
      <c r="K462">
        <v>0.48110000000000003</v>
      </c>
      <c r="L462">
        <v>9.9000000000000008E-3</v>
      </c>
      <c r="M462" t="s">
        <v>70</v>
      </c>
      <c r="N462" t="s">
        <v>22</v>
      </c>
      <c r="O462" s="2">
        <v>45567.822025462963</v>
      </c>
      <c r="Q462" t="s">
        <v>68</v>
      </c>
      <c r="R462" s="4">
        <v>0.49</v>
      </c>
      <c r="S462" s="8">
        <f t="shared" si="95"/>
        <v>98.183673469387756</v>
      </c>
      <c r="T462" s="4">
        <v>0.48</v>
      </c>
      <c r="U462">
        <f t="shared" si="96"/>
        <v>100.22916666666667</v>
      </c>
      <c r="V462" s="4">
        <v>0.47199999999999998</v>
      </c>
      <c r="W462">
        <f t="shared" si="97"/>
        <v>101.92796610169492</v>
      </c>
      <c r="X462" s="4">
        <v>0.49368899999999999</v>
      </c>
      <c r="Y462">
        <f t="shared" si="98"/>
        <v>97.450014077688593</v>
      </c>
      <c r="Z462">
        <v>101.58217015165417</v>
      </c>
    </row>
    <row r="463" spans="1:26" x14ac:dyDescent="0.25">
      <c r="A463" t="s">
        <v>38</v>
      </c>
      <c r="B463" t="s">
        <v>19</v>
      </c>
      <c r="C463" t="s">
        <v>17</v>
      </c>
      <c r="D463">
        <v>7.76</v>
      </c>
      <c r="E463">
        <v>1.004</v>
      </c>
      <c r="F463">
        <v>6.6619999999999999E-2</v>
      </c>
      <c r="G463">
        <v>7.7351000000000001</v>
      </c>
      <c r="H463">
        <v>1.9099999999999999E-2</v>
      </c>
      <c r="I463">
        <v>4.3117000000000001</v>
      </c>
      <c r="J463" t="s">
        <v>39</v>
      </c>
      <c r="K463">
        <v>10.822800000000001</v>
      </c>
      <c r="L463">
        <v>2.6700000000000002E-2</v>
      </c>
      <c r="M463" t="s">
        <v>40</v>
      </c>
      <c r="N463" t="s">
        <v>22</v>
      </c>
      <c r="O463" s="2">
        <v>45517.833564814813</v>
      </c>
      <c r="Q463" t="s">
        <v>38</v>
      </c>
      <c r="R463" s="4">
        <v>11.27</v>
      </c>
      <c r="S463" s="8">
        <f t="shared" si="95"/>
        <v>96.031943212067461</v>
      </c>
      <c r="T463" s="4">
        <v>10.9</v>
      </c>
      <c r="U463">
        <f t="shared" si="96"/>
        <v>99.291743119266073</v>
      </c>
      <c r="V463" s="4">
        <v>11</v>
      </c>
      <c r="W463">
        <f t="shared" si="97"/>
        <v>98.389090909090925</v>
      </c>
      <c r="X463" s="4">
        <v>10.807600000000001</v>
      </c>
      <c r="Y463">
        <f t="shared" si="98"/>
        <v>100.14064177060588</v>
      </c>
      <c r="Z463">
        <v>99.647470298678698</v>
      </c>
    </row>
    <row r="464" spans="1:26" x14ac:dyDescent="0.25">
      <c r="A464" t="s">
        <v>49</v>
      </c>
      <c r="B464" t="s">
        <v>19</v>
      </c>
      <c r="C464" t="s">
        <v>17</v>
      </c>
      <c r="D464">
        <v>1.26</v>
      </c>
      <c r="E464">
        <v>0.80400000000000005</v>
      </c>
      <c r="F464">
        <v>1.264E-2</v>
      </c>
      <c r="G464">
        <v>1.5724</v>
      </c>
      <c r="H464">
        <v>1.34E-2</v>
      </c>
      <c r="I464">
        <v>0.73340000000000005</v>
      </c>
      <c r="J464" t="s">
        <v>54</v>
      </c>
      <c r="K464">
        <v>2.6227999999999998</v>
      </c>
      <c r="L464">
        <v>2.24E-2</v>
      </c>
      <c r="M464" t="s">
        <v>49</v>
      </c>
      <c r="N464" t="s">
        <v>27</v>
      </c>
      <c r="Q464" t="s">
        <v>49</v>
      </c>
      <c r="R464" s="4">
        <v>2.56</v>
      </c>
      <c r="S464" s="8">
        <f t="shared" si="95"/>
        <v>102.45312499999999</v>
      </c>
      <c r="T464" s="4">
        <v>2.56</v>
      </c>
      <c r="U464">
        <f t="shared" si="96"/>
        <v>102.45312499999999</v>
      </c>
      <c r="V464" s="4">
        <v>2.52</v>
      </c>
      <c r="W464">
        <f t="shared" si="97"/>
        <v>104.07936507936506</v>
      </c>
      <c r="X464" s="4">
        <v>2.6549999999999998</v>
      </c>
      <c r="Y464">
        <f t="shared" si="98"/>
        <v>98.787193973634643</v>
      </c>
      <c r="Z464">
        <v>100.59133709981168</v>
      </c>
    </row>
    <row r="465" spans="1:26" x14ac:dyDescent="0.25">
      <c r="A465" t="s">
        <v>25</v>
      </c>
      <c r="B465" t="s">
        <v>19</v>
      </c>
      <c r="C465" t="s">
        <v>17</v>
      </c>
      <c r="D465">
        <v>0.12</v>
      </c>
      <c r="E465">
        <v>0.81200000000000006</v>
      </c>
      <c r="F465">
        <v>1.1800000000000001E-3</v>
      </c>
      <c r="G465">
        <v>0.1454</v>
      </c>
      <c r="H465">
        <v>1.24E-2</v>
      </c>
      <c r="I465">
        <v>5.91E-2</v>
      </c>
      <c r="J465" t="s">
        <v>26</v>
      </c>
      <c r="K465">
        <v>0.18770000000000001</v>
      </c>
      <c r="L465">
        <v>1.6E-2</v>
      </c>
      <c r="M465" t="s">
        <v>25</v>
      </c>
      <c r="N465" t="s">
        <v>27</v>
      </c>
      <c r="Q465" t="s">
        <v>25</v>
      </c>
      <c r="R465" s="4">
        <v>0.16</v>
      </c>
      <c r="S465" s="8">
        <f t="shared" si="95"/>
        <v>117.3125</v>
      </c>
      <c r="T465" s="4">
        <v>0.16500000000000001</v>
      </c>
      <c r="U465">
        <f t="shared" si="96"/>
        <v>113.75757575757575</v>
      </c>
      <c r="V465" s="4">
        <v>0.16300000000000001</v>
      </c>
      <c r="W465">
        <f t="shared" si="97"/>
        <v>115.15337423312883</v>
      </c>
      <c r="X465" s="4">
        <v>0.16707</v>
      </c>
      <c r="Y465">
        <f t="shared" si="98"/>
        <v>112.34811755551566</v>
      </c>
      <c r="Z465">
        <v>107.85898126533789</v>
      </c>
    </row>
    <row r="466" spans="1:26" x14ac:dyDescent="0.25">
      <c r="A466" t="s">
        <v>28</v>
      </c>
      <c r="B466" t="s">
        <v>19</v>
      </c>
      <c r="C466" t="s">
        <v>17</v>
      </c>
      <c r="D466">
        <v>7.65</v>
      </c>
      <c r="E466">
        <v>0.91600000000000004</v>
      </c>
      <c r="F466">
        <v>6.9510000000000002E-2</v>
      </c>
      <c r="G466">
        <v>8.3474000000000004</v>
      </c>
      <c r="H466">
        <v>3.0200000000000001E-2</v>
      </c>
      <c r="I466">
        <v>3.3393999999999999</v>
      </c>
      <c r="J466" t="s">
        <v>29</v>
      </c>
      <c r="K466">
        <v>10.7387</v>
      </c>
      <c r="L466">
        <v>3.8899999999999997E-2</v>
      </c>
      <c r="M466" t="s">
        <v>30</v>
      </c>
      <c r="N466" t="s">
        <v>22</v>
      </c>
      <c r="O466" s="2">
        <v>45517.833124999997</v>
      </c>
      <c r="Q466" t="s">
        <v>28</v>
      </c>
      <c r="R466" s="4">
        <v>10.87</v>
      </c>
      <c r="S466" s="8">
        <f t="shared" si="95"/>
        <v>98.792088316467343</v>
      </c>
      <c r="T466" s="4">
        <v>10.7</v>
      </c>
      <c r="U466">
        <f t="shared" si="96"/>
        <v>100.36168224299065</v>
      </c>
      <c r="V466" s="4">
        <v>10.7</v>
      </c>
      <c r="W466">
        <f t="shared" si="97"/>
        <v>100.36168224299065</v>
      </c>
      <c r="X466" s="4">
        <v>10.69089</v>
      </c>
      <c r="Y466">
        <f t="shared" si="98"/>
        <v>100.44720317952948</v>
      </c>
      <c r="Z466">
        <v>99.935552606003796</v>
      </c>
    </row>
    <row r="467" spans="1:26" x14ac:dyDescent="0.25">
      <c r="A467" t="s">
        <v>33</v>
      </c>
      <c r="G467">
        <v>98.757400000000004</v>
      </c>
      <c r="I467">
        <v>100</v>
      </c>
      <c r="K467">
        <v>98.757400000000004</v>
      </c>
    </row>
    <row r="468" spans="1:26" x14ac:dyDescent="0.25">
      <c r="A468" t="s">
        <v>33</v>
      </c>
      <c r="G468">
        <v>98.850300000000004</v>
      </c>
      <c r="I468">
        <v>100</v>
      </c>
      <c r="K468">
        <v>98.850300000000004</v>
      </c>
    </row>
    <row r="472" spans="1:26" x14ac:dyDescent="0.25">
      <c r="A472" t="s">
        <v>290</v>
      </c>
    </row>
    <row r="473" spans="1:26" x14ac:dyDescent="0.2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12</v>
      </c>
      <c r="N473" t="s">
        <v>13</v>
      </c>
      <c r="O473" t="s">
        <v>14</v>
      </c>
      <c r="P473" t="s">
        <v>15</v>
      </c>
    </row>
    <row r="474" spans="1:26" x14ac:dyDescent="0.25">
      <c r="A474" t="s">
        <v>16</v>
      </c>
      <c r="C474" t="s">
        <v>17</v>
      </c>
      <c r="G474">
        <v>44.304499999999997</v>
      </c>
      <c r="I474">
        <v>60.035400000000003</v>
      </c>
      <c r="Q474" t="s">
        <v>47</v>
      </c>
      <c r="S474" s="8" t="s">
        <v>37</v>
      </c>
    </row>
    <row r="475" spans="1:26" x14ac:dyDescent="0.25">
      <c r="A475" t="s">
        <v>18</v>
      </c>
      <c r="B475" t="s">
        <v>19</v>
      </c>
      <c r="C475" t="s">
        <v>17</v>
      </c>
      <c r="D475">
        <v>12.67</v>
      </c>
      <c r="E475">
        <v>0.78700000000000003</v>
      </c>
      <c r="F475">
        <v>7.324E-2</v>
      </c>
      <c r="G475">
        <v>16.097799999999999</v>
      </c>
      <c r="H475">
        <v>2.7799999999999998E-2</v>
      </c>
      <c r="I475">
        <v>14.354799999999999</v>
      </c>
      <c r="J475" t="s">
        <v>20</v>
      </c>
      <c r="K475">
        <v>26.691299999999998</v>
      </c>
      <c r="L475">
        <v>4.6100000000000002E-2</v>
      </c>
      <c r="M475" t="s">
        <v>21</v>
      </c>
      <c r="N475" t="s">
        <v>22</v>
      </c>
      <c r="O475" s="2">
        <v>45517.833379629628</v>
      </c>
      <c r="Q475" s="4">
        <v>26.79</v>
      </c>
      <c r="R475">
        <f>100*$K475/Q475</f>
        <v>99.631578947368411</v>
      </c>
      <c r="S475" s="8">
        <v>27.029979999999998</v>
      </c>
      <c r="T475">
        <f>100*$K475/S475</f>
        <v>98.747020900496409</v>
      </c>
      <c r="U475" t="s">
        <v>18</v>
      </c>
    </row>
    <row r="476" spans="1:26" x14ac:dyDescent="0.25">
      <c r="A476" t="s">
        <v>48</v>
      </c>
      <c r="B476" t="s">
        <v>19</v>
      </c>
      <c r="C476" t="s">
        <v>17</v>
      </c>
      <c r="D476">
        <v>0.46</v>
      </c>
      <c r="E476">
        <v>0.622</v>
      </c>
      <c r="F476">
        <v>3.2799999999999999E-3</v>
      </c>
      <c r="G476">
        <v>0.73409999999999997</v>
      </c>
      <c r="H476">
        <v>1.0500000000000001E-2</v>
      </c>
      <c r="I476">
        <v>0.58979999999999999</v>
      </c>
      <c r="J476" t="s">
        <v>51</v>
      </c>
      <c r="K476">
        <v>1.3869</v>
      </c>
      <c r="L476">
        <v>1.9800000000000002E-2</v>
      </c>
      <c r="M476" t="s">
        <v>51</v>
      </c>
      <c r="N476" t="s">
        <v>27</v>
      </c>
      <c r="Q476" s="4">
        <v>1.23</v>
      </c>
      <c r="R476">
        <f t="shared" ref="R476:R482" si="99">100*$K476/Q476</f>
        <v>112.7560975609756</v>
      </c>
      <c r="S476" s="8">
        <v>1.0957600000000001</v>
      </c>
      <c r="T476">
        <f t="shared" ref="T476:T482" si="100">100*$K476/S476</f>
        <v>126.56968679272832</v>
      </c>
      <c r="U476" t="s">
        <v>48</v>
      </c>
    </row>
    <row r="477" spans="1:26" x14ac:dyDescent="0.25">
      <c r="A477" t="s">
        <v>23</v>
      </c>
      <c r="B477" t="s">
        <v>19</v>
      </c>
      <c r="C477" t="s">
        <v>17</v>
      </c>
      <c r="D477">
        <v>28.4</v>
      </c>
      <c r="E477">
        <v>1.1160000000000001</v>
      </c>
      <c r="F477">
        <v>0.14727999999999999</v>
      </c>
      <c r="G477">
        <v>25.463699999999999</v>
      </c>
      <c r="H477">
        <v>3.2300000000000002E-2</v>
      </c>
      <c r="I477">
        <v>19.6555</v>
      </c>
      <c r="J477" t="s">
        <v>24</v>
      </c>
      <c r="K477">
        <v>54.474200000000003</v>
      </c>
      <c r="L477">
        <v>6.9099999999999995E-2</v>
      </c>
      <c r="M477" t="s">
        <v>21</v>
      </c>
      <c r="N477" t="s">
        <v>22</v>
      </c>
      <c r="O477" s="2">
        <v>45517.833414351851</v>
      </c>
      <c r="Q477" s="4">
        <v>54.091999999999999</v>
      </c>
      <c r="R477">
        <f t="shared" si="99"/>
        <v>100.70657398506249</v>
      </c>
      <c r="S477" s="8">
        <v>54.067999999999998</v>
      </c>
      <c r="T477">
        <f t="shared" si="100"/>
        <v>100.75127617074796</v>
      </c>
      <c r="U477" t="s">
        <v>23</v>
      </c>
    </row>
    <row r="478" spans="1:26" x14ac:dyDescent="0.25">
      <c r="A478" t="s">
        <v>38</v>
      </c>
      <c r="B478" t="s">
        <v>19</v>
      </c>
      <c r="C478" t="s">
        <v>17</v>
      </c>
      <c r="D478">
        <v>0.92</v>
      </c>
      <c r="E478">
        <v>0.99299999999999999</v>
      </c>
      <c r="F478">
        <v>7.9399999999999991E-3</v>
      </c>
      <c r="G478">
        <v>0.93079999999999996</v>
      </c>
      <c r="H478">
        <v>9.7000000000000003E-3</v>
      </c>
      <c r="I478">
        <v>0.50349999999999995</v>
      </c>
      <c r="J478" t="s">
        <v>39</v>
      </c>
      <c r="K478">
        <v>1.3024</v>
      </c>
      <c r="L478">
        <v>1.35E-2</v>
      </c>
      <c r="M478" t="s">
        <v>40</v>
      </c>
      <c r="N478" t="s">
        <v>22</v>
      </c>
      <c r="O478" s="2">
        <v>45517.833564814813</v>
      </c>
      <c r="Q478" s="4">
        <v>1.52</v>
      </c>
      <c r="R478">
        <f t="shared" si="99"/>
        <v>85.684210526315795</v>
      </c>
      <c r="S478" s="8">
        <v>1.3181</v>
      </c>
      <c r="T478">
        <f t="shared" si="100"/>
        <v>98.80889158637433</v>
      </c>
      <c r="U478" t="s">
        <v>38</v>
      </c>
    </row>
    <row r="479" spans="1:26" x14ac:dyDescent="0.25">
      <c r="A479" t="s">
        <v>49</v>
      </c>
      <c r="B479" t="s">
        <v>19</v>
      </c>
      <c r="C479" t="s">
        <v>17</v>
      </c>
      <c r="D479">
        <v>0.05</v>
      </c>
      <c r="E479">
        <v>0.82599999999999996</v>
      </c>
      <c r="F479">
        <v>4.8000000000000001E-4</v>
      </c>
      <c r="G479">
        <v>5.8000000000000003E-2</v>
      </c>
      <c r="H479">
        <v>8.9999999999999993E-3</v>
      </c>
      <c r="I479">
        <v>2.6200000000000001E-2</v>
      </c>
      <c r="J479" t="s">
        <v>54</v>
      </c>
      <c r="K479">
        <v>9.6699999999999994E-2</v>
      </c>
      <c r="L479">
        <v>1.4999999999999999E-2</v>
      </c>
      <c r="M479" t="s">
        <v>49</v>
      </c>
      <c r="N479" t="s">
        <v>27</v>
      </c>
      <c r="Q479" s="4">
        <v>0.16</v>
      </c>
      <c r="R479">
        <f t="shared" si="99"/>
        <v>60.4375</v>
      </c>
      <c r="S479" s="8">
        <v>9.5000000000000001E-2</v>
      </c>
      <c r="T479">
        <f t="shared" si="100"/>
        <v>101.78947368421052</v>
      </c>
      <c r="U479" t="s">
        <v>49</v>
      </c>
    </row>
    <row r="480" spans="1:26" x14ac:dyDescent="0.25">
      <c r="A480" t="s">
        <v>50</v>
      </c>
      <c r="B480" t="s">
        <v>19</v>
      </c>
      <c r="C480" t="s">
        <v>17</v>
      </c>
      <c r="D480">
        <v>0.39</v>
      </c>
      <c r="E480">
        <v>0.86</v>
      </c>
      <c r="F480">
        <v>3.8800000000000002E-3</v>
      </c>
      <c r="G480">
        <v>0.45119999999999999</v>
      </c>
      <c r="H480">
        <v>1.17E-2</v>
      </c>
      <c r="I480">
        <v>0.18809999999999999</v>
      </c>
      <c r="J480" t="s">
        <v>55</v>
      </c>
      <c r="K480">
        <v>0.65949999999999998</v>
      </c>
      <c r="L480">
        <v>1.7000000000000001E-2</v>
      </c>
      <c r="M480" t="s">
        <v>50</v>
      </c>
      <c r="N480" t="s">
        <v>27</v>
      </c>
      <c r="Q480" s="4">
        <v>0.75</v>
      </c>
      <c r="R480">
        <f t="shared" si="99"/>
        <v>87.933333333333337</v>
      </c>
      <c r="S480" s="8">
        <v>0.65439999999999998</v>
      </c>
      <c r="T480">
        <f t="shared" si="100"/>
        <v>100.77933985330074</v>
      </c>
      <c r="U480" t="s">
        <v>50</v>
      </c>
    </row>
    <row r="481" spans="1:21" x14ac:dyDescent="0.25">
      <c r="A481" t="s">
        <v>25</v>
      </c>
      <c r="B481" t="s">
        <v>19</v>
      </c>
      <c r="C481" t="s">
        <v>17</v>
      </c>
      <c r="D481">
        <v>0.33</v>
      </c>
      <c r="E481">
        <v>0.82199999999999995</v>
      </c>
      <c r="F481">
        <v>3.32E-3</v>
      </c>
      <c r="G481">
        <v>0.40389999999999998</v>
      </c>
      <c r="H481">
        <v>1.35E-2</v>
      </c>
      <c r="I481">
        <v>0.15939999999999999</v>
      </c>
      <c r="J481" t="s">
        <v>26</v>
      </c>
      <c r="K481">
        <v>0.52159999999999995</v>
      </c>
      <c r="L481">
        <v>1.7500000000000002E-2</v>
      </c>
      <c r="M481" t="s">
        <v>25</v>
      </c>
      <c r="N481" t="s">
        <v>27</v>
      </c>
      <c r="Q481" s="4">
        <v>0.48899999999999999</v>
      </c>
      <c r="R481">
        <f t="shared" si="99"/>
        <v>106.66666666666666</v>
      </c>
      <c r="S481" s="8">
        <v>0.53369999999999995</v>
      </c>
      <c r="T481">
        <f t="shared" si="100"/>
        <v>97.732808694022864</v>
      </c>
      <c r="U481" t="s">
        <v>25</v>
      </c>
    </row>
    <row r="482" spans="1:21" x14ac:dyDescent="0.25">
      <c r="A482" t="s">
        <v>28</v>
      </c>
      <c r="B482" t="s">
        <v>19</v>
      </c>
      <c r="C482" t="s">
        <v>17</v>
      </c>
      <c r="D482">
        <v>10.67</v>
      </c>
      <c r="E482">
        <v>0.92300000000000004</v>
      </c>
      <c r="F482">
        <v>9.7030000000000005E-2</v>
      </c>
      <c r="G482">
        <v>11.559100000000001</v>
      </c>
      <c r="H482">
        <v>3.4299999999999997E-2</v>
      </c>
      <c r="I482">
        <v>4.4871999999999996</v>
      </c>
      <c r="J482" t="s">
        <v>29</v>
      </c>
      <c r="K482">
        <v>14.8705</v>
      </c>
      <c r="L482">
        <v>4.41E-2</v>
      </c>
      <c r="M482" t="s">
        <v>30</v>
      </c>
      <c r="N482" t="s">
        <v>22</v>
      </c>
      <c r="O482" s="2">
        <v>45517.833124999997</v>
      </c>
      <c r="Q482" s="4">
        <v>15.221</v>
      </c>
      <c r="R482">
        <f t="shared" si="99"/>
        <v>97.697260363970827</v>
      </c>
      <c r="S482" s="8">
        <v>14.802727000000001</v>
      </c>
      <c r="T482">
        <f t="shared" si="100"/>
        <v>100.4578413153198</v>
      </c>
      <c r="U482" t="s">
        <v>28</v>
      </c>
    </row>
    <row r="483" spans="1:21" x14ac:dyDescent="0.25">
      <c r="A483" t="s">
        <v>33</v>
      </c>
      <c r="G483">
        <v>100.0031</v>
      </c>
      <c r="I483">
        <v>100</v>
      </c>
      <c r="K483">
        <v>100.0031</v>
      </c>
    </row>
    <row r="491" spans="1:21" x14ac:dyDescent="0.25">
      <c r="A491" t="s">
        <v>291</v>
      </c>
    </row>
    <row r="492" spans="1:21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</row>
    <row r="493" spans="1:21" x14ac:dyDescent="0.25">
      <c r="A493" t="s">
        <v>16</v>
      </c>
      <c r="C493" t="s">
        <v>17</v>
      </c>
      <c r="G493">
        <v>44.609499999999997</v>
      </c>
      <c r="I493">
        <v>60.0321</v>
      </c>
      <c r="Q493" t="s">
        <v>47</v>
      </c>
      <c r="S493" s="8" t="s">
        <v>37</v>
      </c>
    </row>
    <row r="494" spans="1:21" x14ac:dyDescent="0.25">
      <c r="A494" t="s">
        <v>18</v>
      </c>
      <c r="B494" t="s">
        <v>19</v>
      </c>
      <c r="C494" t="s">
        <v>17</v>
      </c>
      <c r="D494">
        <v>12.78</v>
      </c>
      <c r="E494">
        <v>0.78700000000000003</v>
      </c>
      <c r="F494">
        <v>7.3880000000000001E-2</v>
      </c>
      <c r="G494">
        <v>16.2317</v>
      </c>
      <c r="H494">
        <v>2.7900000000000001E-2</v>
      </c>
      <c r="I494">
        <v>14.374499999999999</v>
      </c>
      <c r="J494" t="s">
        <v>20</v>
      </c>
      <c r="K494">
        <v>26.9132</v>
      </c>
      <c r="L494">
        <v>4.6300000000000001E-2</v>
      </c>
      <c r="M494" t="s">
        <v>21</v>
      </c>
      <c r="N494" t="s">
        <v>22</v>
      </c>
      <c r="O494" s="2">
        <v>45517.833379629628</v>
      </c>
      <c r="Q494" s="4">
        <v>26.79</v>
      </c>
      <c r="R494">
        <f>100*$K494/Q494</f>
        <v>100.45987308697276</v>
      </c>
      <c r="S494" s="8">
        <v>27.029979999999998</v>
      </c>
      <c r="T494">
        <f>100*$K494/S494</f>
        <v>99.567961204558799</v>
      </c>
      <c r="U494" t="s">
        <v>18</v>
      </c>
    </row>
    <row r="495" spans="1:21" x14ac:dyDescent="0.25">
      <c r="A495" t="s">
        <v>48</v>
      </c>
      <c r="B495" t="s">
        <v>19</v>
      </c>
      <c r="C495" t="s">
        <v>17</v>
      </c>
      <c r="D495">
        <v>0.45</v>
      </c>
      <c r="E495">
        <v>0.622</v>
      </c>
      <c r="F495">
        <v>3.2200000000000002E-3</v>
      </c>
      <c r="G495">
        <v>0.72030000000000005</v>
      </c>
      <c r="H495">
        <v>1.0500000000000001E-2</v>
      </c>
      <c r="I495">
        <v>0.57469999999999999</v>
      </c>
      <c r="J495" t="s">
        <v>51</v>
      </c>
      <c r="K495">
        <v>1.3609</v>
      </c>
      <c r="L495">
        <v>1.9800000000000002E-2</v>
      </c>
      <c r="M495" t="s">
        <v>51</v>
      </c>
      <c r="N495" t="s">
        <v>27</v>
      </c>
      <c r="Q495" s="4">
        <v>1.23</v>
      </c>
      <c r="R495">
        <f t="shared" ref="R495:R501" si="101">100*$K495/Q495</f>
        <v>110.64227642276423</v>
      </c>
      <c r="S495" s="8">
        <v>1.0957600000000001</v>
      </c>
      <c r="T495">
        <f t="shared" ref="T495:T501" si="102">100*$K495/S495</f>
        <v>124.19690443162736</v>
      </c>
      <c r="U495" t="s">
        <v>48</v>
      </c>
    </row>
    <row r="496" spans="1:21" x14ac:dyDescent="0.25">
      <c r="A496" t="s">
        <v>23</v>
      </c>
      <c r="B496" t="s">
        <v>19</v>
      </c>
      <c r="C496" t="s">
        <v>17</v>
      </c>
      <c r="D496">
        <v>28.61</v>
      </c>
      <c r="E496">
        <v>1.1160000000000001</v>
      </c>
      <c r="F496">
        <v>0.14834</v>
      </c>
      <c r="G496">
        <v>25.6433</v>
      </c>
      <c r="H496">
        <v>3.2399999999999998E-2</v>
      </c>
      <c r="I496">
        <v>19.657800000000002</v>
      </c>
      <c r="J496" t="s">
        <v>24</v>
      </c>
      <c r="K496">
        <v>54.858499999999999</v>
      </c>
      <c r="L496">
        <v>6.93E-2</v>
      </c>
      <c r="M496" t="s">
        <v>21</v>
      </c>
      <c r="N496" t="s">
        <v>22</v>
      </c>
      <c r="O496" s="2">
        <v>45517.833414351851</v>
      </c>
      <c r="Q496" s="4">
        <v>54.091999999999999</v>
      </c>
      <c r="R496">
        <f t="shared" si="101"/>
        <v>101.41703024476818</v>
      </c>
      <c r="S496" s="8">
        <v>54.067999999999998</v>
      </c>
      <c r="T496">
        <f t="shared" si="102"/>
        <v>101.46204779166976</v>
      </c>
      <c r="U496" t="s">
        <v>23</v>
      </c>
    </row>
    <row r="497" spans="1:21" x14ac:dyDescent="0.25">
      <c r="A497" t="s">
        <v>38</v>
      </c>
      <c r="B497" t="s">
        <v>19</v>
      </c>
      <c r="C497" t="s">
        <v>17</v>
      </c>
      <c r="D497">
        <v>0.95</v>
      </c>
      <c r="E497">
        <v>0.99299999999999999</v>
      </c>
      <c r="F497">
        <v>8.1300000000000001E-3</v>
      </c>
      <c r="G497">
        <v>0.95389999999999997</v>
      </c>
      <c r="H497">
        <v>9.7000000000000003E-3</v>
      </c>
      <c r="I497">
        <v>0.51239999999999997</v>
      </c>
      <c r="J497" t="s">
        <v>39</v>
      </c>
      <c r="K497">
        <v>1.3346</v>
      </c>
      <c r="L497">
        <v>1.3599999999999999E-2</v>
      </c>
      <c r="M497" t="s">
        <v>40</v>
      </c>
      <c r="N497" t="s">
        <v>22</v>
      </c>
      <c r="O497" s="2">
        <v>45517.833564814813</v>
      </c>
      <c r="Q497" s="4">
        <v>1.52</v>
      </c>
      <c r="R497">
        <f t="shared" si="101"/>
        <v>87.80263157894737</v>
      </c>
      <c r="S497" s="8">
        <v>1.3181</v>
      </c>
      <c r="T497">
        <f t="shared" si="102"/>
        <v>101.25180183597602</v>
      </c>
      <c r="U497" t="s">
        <v>38</v>
      </c>
    </row>
    <row r="498" spans="1:21" x14ac:dyDescent="0.25">
      <c r="A498" t="s">
        <v>49</v>
      </c>
      <c r="B498" t="s">
        <v>19</v>
      </c>
      <c r="C498" t="s">
        <v>17</v>
      </c>
      <c r="D498">
        <v>0.05</v>
      </c>
      <c r="E498">
        <v>0.82599999999999996</v>
      </c>
      <c r="F498">
        <v>4.6000000000000001E-4</v>
      </c>
      <c r="G498">
        <v>5.62E-2</v>
      </c>
      <c r="H498">
        <v>8.9999999999999993E-3</v>
      </c>
      <c r="I498">
        <v>2.53E-2</v>
      </c>
      <c r="J498" t="s">
        <v>54</v>
      </c>
      <c r="K498">
        <v>9.3700000000000006E-2</v>
      </c>
      <c r="L498">
        <v>1.4999999999999999E-2</v>
      </c>
      <c r="M498" t="s">
        <v>49</v>
      </c>
      <c r="N498" t="s">
        <v>27</v>
      </c>
      <c r="Q498" s="4">
        <v>0.16</v>
      </c>
      <c r="R498">
        <f t="shared" si="101"/>
        <v>58.562500000000007</v>
      </c>
      <c r="S498" s="8">
        <v>9.5000000000000001E-2</v>
      </c>
      <c r="T498">
        <f t="shared" si="102"/>
        <v>98.631578947368425</v>
      </c>
      <c r="U498" t="s">
        <v>49</v>
      </c>
    </row>
    <row r="499" spans="1:21" x14ac:dyDescent="0.25">
      <c r="A499" t="s">
        <v>50</v>
      </c>
      <c r="B499" t="s">
        <v>19</v>
      </c>
      <c r="C499" t="s">
        <v>17</v>
      </c>
      <c r="D499">
        <v>0.39</v>
      </c>
      <c r="E499">
        <v>0.86</v>
      </c>
      <c r="F499">
        <v>3.8999999999999998E-3</v>
      </c>
      <c r="G499">
        <v>0.45340000000000003</v>
      </c>
      <c r="H499">
        <v>1.17E-2</v>
      </c>
      <c r="I499">
        <v>0.18770000000000001</v>
      </c>
      <c r="J499" t="s">
        <v>55</v>
      </c>
      <c r="K499">
        <v>0.66269999999999996</v>
      </c>
      <c r="L499">
        <v>1.7100000000000001E-2</v>
      </c>
      <c r="M499" t="s">
        <v>50</v>
      </c>
      <c r="N499" t="s">
        <v>27</v>
      </c>
      <c r="Q499" s="4">
        <v>0.75</v>
      </c>
      <c r="R499">
        <f t="shared" si="101"/>
        <v>88.36</v>
      </c>
      <c r="S499" s="8">
        <v>0.65439999999999998</v>
      </c>
      <c r="T499">
        <f t="shared" si="102"/>
        <v>101.26833740831296</v>
      </c>
      <c r="U499" t="s">
        <v>50</v>
      </c>
    </row>
    <row r="500" spans="1:21" x14ac:dyDescent="0.25">
      <c r="A500" t="s">
        <v>25</v>
      </c>
      <c r="B500" t="s">
        <v>19</v>
      </c>
      <c r="C500" t="s">
        <v>17</v>
      </c>
      <c r="D500">
        <v>0.34</v>
      </c>
      <c r="E500">
        <v>0.82199999999999995</v>
      </c>
      <c r="F500">
        <v>3.3899999999999998E-3</v>
      </c>
      <c r="G500">
        <v>0.41260000000000002</v>
      </c>
      <c r="H500">
        <v>1.35E-2</v>
      </c>
      <c r="I500">
        <v>0.16170000000000001</v>
      </c>
      <c r="J500" t="s">
        <v>26</v>
      </c>
      <c r="K500">
        <v>0.53269999999999995</v>
      </c>
      <c r="L500">
        <v>1.7500000000000002E-2</v>
      </c>
      <c r="M500" t="s">
        <v>25</v>
      </c>
      <c r="N500" t="s">
        <v>27</v>
      </c>
      <c r="Q500" s="4">
        <v>0.48899999999999999</v>
      </c>
      <c r="R500">
        <f t="shared" si="101"/>
        <v>108.93660531697341</v>
      </c>
      <c r="S500" s="8">
        <v>0.53369999999999995</v>
      </c>
      <c r="T500">
        <f t="shared" si="102"/>
        <v>99.812628817687838</v>
      </c>
      <c r="U500" t="s">
        <v>25</v>
      </c>
    </row>
    <row r="501" spans="1:21" x14ac:dyDescent="0.25">
      <c r="A501" t="s">
        <v>28</v>
      </c>
      <c r="B501" t="s">
        <v>19</v>
      </c>
      <c r="C501" t="s">
        <v>17</v>
      </c>
      <c r="D501">
        <v>10.72</v>
      </c>
      <c r="E501">
        <v>0.92300000000000004</v>
      </c>
      <c r="F501">
        <v>9.7409999999999997E-2</v>
      </c>
      <c r="G501">
        <v>11.6044</v>
      </c>
      <c r="H501">
        <v>3.4299999999999997E-2</v>
      </c>
      <c r="I501">
        <v>4.4737999999999998</v>
      </c>
      <c r="J501" t="s">
        <v>29</v>
      </c>
      <c r="K501">
        <v>14.928800000000001</v>
      </c>
      <c r="L501">
        <v>4.41E-2</v>
      </c>
      <c r="M501" t="s">
        <v>30</v>
      </c>
      <c r="N501" t="s">
        <v>22</v>
      </c>
      <c r="O501" s="2">
        <v>45517.833124999997</v>
      </c>
      <c r="Q501" s="4">
        <v>15.221</v>
      </c>
      <c r="R501">
        <f t="shared" si="101"/>
        <v>98.080283818408788</v>
      </c>
      <c r="S501" s="8">
        <v>14.802727000000001</v>
      </c>
      <c r="T501">
        <f t="shared" si="102"/>
        <v>100.8516876653876</v>
      </c>
      <c r="U501" t="s">
        <v>28</v>
      </c>
    </row>
    <row r="502" spans="1:21" x14ac:dyDescent="0.25">
      <c r="A502" t="s">
        <v>33</v>
      </c>
      <c r="G502">
        <v>100.68519999999999</v>
      </c>
      <c r="I502">
        <v>100</v>
      </c>
      <c r="K502">
        <v>100.68519999999999</v>
      </c>
    </row>
    <row r="509" spans="1:21" x14ac:dyDescent="0.25">
      <c r="A509" t="s">
        <v>408</v>
      </c>
    </row>
    <row r="510" spans="1:21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</row>
    <row r="511" spans="1:21" x14ac:dyDescent="0.25">
      <c r="A511" t="s">
        <v>16</v>
      </c>
      <c r="C511" t="s">
        <v>17</v>
      </c>
      <c r="G511">
        <v>43.386400000000002</v>
      </c>
      <c r="I511">
        <v>57.142400000000002</v>
      </c>
      <c r="Q511" t="s">
        <v>36</v>
      </c>
      <c r="S511" s="8" t="s">
        <v>37</v>
      </c>
    </row>
    <row r="512" spans="1:21" x14ac:dyDescent="0.25">
      <c r="A512" t="s">
        <v>18</v>
      </c>
      <c r="B512" t="s">
        <v>19</v>
      </c>
      <c r="C512" t="s">
        <v>17</v>
      </c>
      <c r="D512">
        <v>26.17</v>
      </c>
      <c r="E512">
        <v>0.877</v>
      </c>
      <c r="F512">
        <v>0.15134</v>
      </c>
      <c r="G512">
        <v>29.836200000000002</v>
      </c>
      <c r="H512">
        <v>3.4700000000000002E-2</v>
      </c>
      <c r="I512">
        <v>25.859500000000001</v>
      </c>
      <c r="J512" t="s">
        <v>20</v>
      </c>
      <c r="K512">
        <v>49.470500000000001</v>
      </c>
      <c r="L512">
        <v>5.7500000000000002E-2</v>
      </c>
      <c r="M512" t="s">
        <v>21</v>
      </c>
      <c r="N512" t="s">
        <v>22</v>
      </c>
      <c r="O512" s="2">
        <v>45517.833379629628</v>
      </c>
      <c r="Q512" s="4">
        <v>50.14</v>
      </c>
      <c r="R512">
        <f t="shared" ref="R512:R517" si="103">100*$K512/Q512</f>
        <v>98.664738731551651</v>
      </c>
      <c r="S512" s="8">
        <v>49.344205260000003</v>
      </c>
      <c r="T512">
        <f t="shared" ref="T512:T517" si="104">100*$K512/S512</f>
        <v>100.25594644666894</v>
      </c>
    </row>
    <row r="513" spans="1:20" x14ac:dyDescent="0.25">
      <c r="A513" t="s">
        <v>23</v>
      </c>
      <c r="B513" t="s">
        <v>19</v>
      </c>
      <c r="C513" t="s">
        <v>17</v>
      </c>
      <c r="D513">
        <v>19.11</v>
      </c>
      <c r="E513">
        <v>1.004</v>
      </c>
      <c r="F513">
        <v>9.9099999999999994E-2</v>
      </c>
      <c r="G513">
        <v>19.039899999999999</v>
      </c>
      <c r="H513">
        <v>2.9700000000000001E-2</v>
      </c>
      <c r="I513">
        <v>14.284800000000001</v>
      </c>
      <c r="J513" t="s">
        <v>24</v>
      </c>
      <c r="K513">
        <v>40.731900000000003</v>
      </c>
      <c r="L513">
        <v>6.3500000000000001E-2</v>
      </c>
      <c r="M513" t="s">
        <v>21</v>
      </c>
      <c r="N513" t="s">
        <v>22</v>
      </c>
      <c r="O513" s="2">
        <v>45517.833414351851</v>
      </c>
      <c r="Q513" s="4">
        <v>40.4</v>
      </c>
      <c r="R513">
        <f t="shared" si="103"/>
        <v>100.82153465346536</v>
      </c>
      <c r="S513" s="8">
        <v>40.398155260000003</v>
      </c>
      <c r="T513">
        <f t="shared" si="104"/>
        <v>100.82613856462514</v>
      </c>
    </row>
    <row r="514" spans="1:20" x14ac:dyDescent="0.25">
      <c r="A514" t="s">
        <v>38</v>
      </c>
      <c r="B514" t="s">
        <v>19</v>
      </c>
      <c r="C514" t="s">
        <v>17</v>
      </c>
      <c r="D514">
        <v>0.03</v>
      </c>
      <c r="E514">
        <v>0.98399999999999999</v>
      </c>
      <c r="F514">
        <v>2.4000000000000001E-4</v>
      </c>
      <c r="G514">
        <v>2.9000000000000001E-2</v>
      </c>
      <c r="H514">
        <v>7.0000000000000001E-3</v>
      </c>
      <c r="I514">
        <v>1.52E-2</v>
      </c>
      <c r="J514" t="s">
        <v>39</v>
      </c>
      <c r="K514">
        <v>4.0599999999999997E-2</v>
      </c>
      <c r="L514">
        <v>9.7999999999999997E-3</v>
      </c>
      <c r="M514" t="s">
        <v>40</v>
      </c>
      <c r="N514" t="s">
        <v>22</v>
      </c>
      <c r="O514" s="2">
        <v>45517.833564814813</v>
      </c>
      <c r="Q514" s="4"/>
      <c r="R514" t="e">
        <f t="shared" si="103"/>
        <v>#DIV/0!</v>
      </c>
      <c r="S514" s="8">
        <v>5.5544400000000001E-2</v>
      </c>
      <c r="T514">
        <f t="shared" si="104"/>
        <v>73.094677411224168</v>
      </c>
    </row>
    <row r="515" spans="1:20" x14ac:dyDescent="0.25">
      <c r="A515" t="s">
        <v>25</v>
      </c>
      <c r="B515" t="s">
        <v>19</v>
      </c>
      <c r="C515" t="s">
        <v>17</v>
      </c>
      <c r="D515">
        <v>0.08</v>
      </c>
      <c r="E515">
        <v>0.81799999999999995</v>
      </c>
      <c r="F515">
        <v>8.0000000000000004E-4</v>
      </c>
      <c r="G515">
        <v>9.7900000000000001E-2</v>
      </c>
      <c r="H515">
        <v>1.17E-2</v>
      </c>
      <c r="I515">
        <v>3.7499999999999999E-2</v>
      </c>
      <c r="J515" t="s">
        <v>26</v>
      </c>
      <c r="K515">
        <v>0.12640000000000001</v>
      </c>
      <c r="L515">
        <v>1.52E-2</v>
      </c>
      <c r="M515" t="s">
        <v>25</v>
      </c>
      <c r="N515" t="s">
        <v>27</v>
      </c>
      <c r="Q515" s="4">
        <v>0.14000000000000001</v>
      </c>
      <c r="R515">
        <f t="shared" si="103"/>
        <v>90.285714285714278</v>
      </c>
      <c r="S515" s="8">
        <v>0.127634</v>
      </c>
      <c r="T515">
        <f t="shared" si="104"/>
        <v>99.033172978986798</v>
      </c>
    </row>
    <row r="516" spans="1:20" x14ac:dyDescent="0.25">
      <c r="A516" t="s">
        <v>28</v>
      </c>
      <c r="B516" t="s">
        <v>19</v>
      </c>
      <c r="C516" t="s">
        <v>17</v>
      </c>
      <c r="D516">
        <v>6.21</v>
      </c>
      <c r="E516">
        <v>0.91900000000000004</v>
      </c>
      <c r="F516">
        <v>5.6469999999999999E-2</v>
      </c>
      <c r="G516">
        <v>6.7607999999999997</v>
      </c>
      <c r="H516">
        <v>2.76E-2</v>
      </c>
      <c r="I516">
        <v>2.5508999999999999</v>
      </c>
      <c r="J516" t="s">
        <v>29</v>
      </c>
      <c r="K516">
        <v>8.6975999999999996</v>
      </c>
      <c r="L516">
        <v>3.5499999999999997E-2</v>
      </c>
      <c r="M516" t="s">
        <v>30</v>
      </c>
      <c r="N516" t="s">
        <v>22</v>
      </c>
      <c r="O516" s="2">
        <v>45517.833124999997</v>
      </c>
      <c r="Q516" s="4">
        <v>8.83</v>
      </c>
      <c r="R516">
        <f t="shared" si="103"/>
        <v>98.50056625141562</v>
      </c>
      <c r="S516" s="8">
        <v>8.7768210530000008</v>
      </c>
      <c r="T516">
        <f t="shared" si="104"/>
        <v>99.09738329491266</v>
      </c>
    </row>
    <row r="517" spans="1:20" x14ac:dyDescent="0.25">
      <c r="A517" t="s">
        <v>31</v>
      </c>
      <c r="B517" t="s">
        <v>19</v>
      </c>
      <c r="C517" t="s">
        <v>17</v>
      </c>
      <c r="D517">
        <v>0.26</v>
      </c>
      <c r="E517">
        <v>0.83599999999999997</v>
      </c>
      <c r="F517">
        <v>2.5500000000000002E-3</v>
      </c>
      <c r="G517">
        <v>0.3054</v>
      </c>
      <c r="H517">
        <v>1.6299999999999999E-2</v>
      </c>
      <c r="I517">
        <v>0.1096</v>
      </c>
      <c r="J517" t="s">
        <v>32</v>
      </c>
      <c r="K517">
        <v>0.3886</v>
      </c>
      <c r="L517">
        <v>2.0799999999999999E-2</v>
      </c>
      <c r="M517" t="s">
        <v>31</v>
      </c>
      <c r="N517" t="s">
        <v>27</v>
      </c>
      <c r="Q517" s="4">
        <v>0.4</v>
      </c>
      <c r="R517">
        <f t="shared" si="103"/>
        <v>97.149999999999991</v>
      </c>
      <c r="S517" s="8">
        <v>0.40540379999999998</v>
      </c>
      <c r="T517">
        <f t="shared" si="104"/>
        <v>95.855046252649828</v>
      </c>
    </row>
    <row r="518" spans="1:20" x14ac:dyDescent="0.25">
      <c r="A518" t="s">
        <v>33</v>
      </c>
      <c r="G518">
        <v>99.455500000000001</v>
      </c>
      <c r="I518">
        <v>100</v>
      </c>
      <c r="K518">
        <v>99.455500000000001</v>
      </c>
    </row>
    <row r="520" spans="1:20" x14ac:dyDescent="0.25">
      <c r="A520" t="s">
        <v>409</v>
      </c>
    </row>
    <row r="521" spans="1:20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</row>
    <row r="522" spans="1:20" x14ac:dyDescent="0.25">
      <c r="A522" t="s">
        <v>16</v>
      </c>
      <c r="C522" t="s">
        <v>17</v>
      </c>
      <c r="G522">
        <v>43.348999999999997</v>
      </c>
      <c r="I522">
        <v>57.138199999999998</v>
      </c>
      <c r="Q522" t="s">
        <v>36</v>
      </c>
      <c r="S522" s="8" t="s">
        <v>37</v>
      </c>
    </row>
    <row r="523" spans="1:20" x14ac:dyDescent="0.25">
      <c r="A523" t="s">
        <v>18</v>
      </c>
      <c r="B523" t="s">
        <v>19</v>
      </c>
      <c r="C523" t="s">
        <v>17</v>
      </c>
      <c r="D523">
        <v>26.1</v>
      </c>
      <c r="E523">
        <v>0.876</v>
      </c>
      <c r="F523">
        <v>0.15095</v>
      </c>
      <c r="G523">
        <v>29.792300000000001</v>
      </c>
      <c r="H523">
        <v>3.4700000000000002E-2</v>
      </c>
      <c r="I523">
        <v>25.841799999999999</v>
      </c>
      <c r="J523" t="s">
        <v>20</v>
      </c>
      <c r="K523">
        <v>49.397599999999997</v>
      </c>
      <c r="L523">
        <v>5.7500000000000002E-2</v>
      </c>
      <c r="M523" t="s">
        <v>21</v>
      </c>
      <c r="N523" t="s">
        <v>22</v>
      </c>
      <c r="O523" s="2">
        <v>45517.833379629628</v>
      </c>
      <c r="Q523" s="4">
        <v>50.14</v>
      </c>
      <c r="R523">
        <f t="shared" ref="R523:R528" si="105">100*$K523/Q523</f>
        <v>98.519345831671302</v>
      </c>
      <c r="S523" s="8">
        <v>49.344205260000003</v>
      </c>
      <c r="T523">
        <f t="shared" ref="T523:T528" si="106">100*$K523/S523</f>
        <v>100.1082087343765</v>
      </c>
    </row>
    <row r="524" spans="1:20" x14ac:dyDescent="0.25">
      <c r="A524" t="s">
        <v>23</v>
      </c>
      <c r="B524" t="s">
        <v>19</v>
      </c>
      <c r="C524" t="s">
        <v>17</v>
      </c>
      <c r="D524">
        <v>19.079999999999998</v>
      </c>
      <c r="E524">
        <v>1.004</v>
      </c>
      <c r="F524">
        <v>9.8949999999999996E-2</v>
      </c>
      <c r="G524">
        <v>19.0138</v>
      </c>
      <c r="H524">
        <v>2.9700000000000001E-2</v>
      </c>
      <c r="I524">
        <v>14.276400000000001</v>
      </c>
      <c r="J524" t="s">
        <v>24</v>
      </c>
      <c r="K524">
        <v>40.676000000000002</v>
      </c>
      <c r="L524">
        <v>6.3500000000000001E-2</v>
      </c>
      <c r="M524" t="s">
        <v>21</v>
      </c>
      <c r="N524" t="s">
        <v>22</v>
      </c>
      <c r="O524" s="2">
        <v>45517.833414351851</v>
      </c>
      <c r="Q524" s="4">
        <v>40.4</v>
      </c>
      <c r="R524">
        <f t="shared" si="105"/>
        <v>100.6831683168317</v>
      </c>
      <c r="S524" s="8">
        <v>40.398155260000003</v>
      </c>
      <c r="T524">
        <f t="shared" si="106"/>
        <v>100.68776590963574</v>
      </c>
    </row>
    <row r="525" spans="1:20" x14ac:dyDescent="0.25">
      <c r="A525" t="s">
        <v>38</v>
      </c>
      <c r="B525" t="s">
        <v>19</v>
      </c>
      <c r="C525" t="s">
        <v>17</v>
      </c>
      <c r="D525">
        <v>0.04</v>
      </c>
      <c r="E525">
        <v>0.98399999999999999</v>
      </c>
      <c r="F525">
        <v>3.6000000000000002E-4</v>
      </c>
      <c r="G525">
        <v>4.2700000000000002E-2</v>
      </c>
      <c r="H525">
        <v>7.0000000000000001E-3</v>
      </c>
      <c r="I525">
        <v>2.2499999999999999E-2</v>
      </c>
      <c r="J525" t="s">
        <v>39</v>
      </c>
      <c r="K525">
        <v>5.9799999999999999E-2</v>
      </c>
      <c r="L525">
        <v>9.7999999999999997E-3</v>
      </c>
      <c r="M525" t="s">
        <v>40</v>
      </c>
      <c r="N525" t="s">
        <v>22</v>
      </c>
      <c r="O525" s="2">
        <v>45517.833564814813</v>
      </c>
      <c r="Q525" s="4"/>
      <c r="R525" t="e">
        <f t="shared" si="105"/>
        <v>#DIV/0!</v>
      </c>
      <c r="S525" s="8">
        <v>5.5544400000000001E-2</v>
      </c>
      <c r="T525">
        <f t="shared" si="106"/>
        <v>107.66161845298535</v>
      </c>
    </row>
    <row r="526" spans="1:20" x14ac:dyDescent="0.25">
      <c r="A526" t="s">
        <v>25</v>
      </c>
      <c r="B526" t="s">
        <v>19</v>
      </c>
      <c r="C526" t="s">
        <v>17</v>
      </c>
      <c r="D526">
        <v>0.08</v>
      </c>
      <c r="E526">
        <v>0.81799999999999995</v>
      </c>
      <c r="F526">
        <v>8.3000000000000001E-4</v>
      </c>
      <c r="G526">
        <v>0.1016</v>
      </c>
      <c r="H526">
        <v>1.17E-2</v>
      </c>
      <c r="I526">
        <v>3.9E-2</v>
      </c>
      <c r="J526" t="s">
        <v>26</v>
      </c>
      <c r="K526">
        <v>0.13109999999999999</v>
      </c>
      <c r="L526">
        <v>1.52E-2</v>
      </c>
      <c r="M526" t="s">
        <v>25</v>
      </c>
      <c r="N526" t="s">
        <v>27</v>
      </c>
      <c r="Q526" s="4">
        <v>0.14000000000000001</v>
      </c>
      <c r="R526">
        <f t="shared" si="105"/>
        <v>93.642857142857125</v>
      </c>
      <c r="S526" s="8">
        <v>0.127634</v>
      </c>
      <c r="T526">
        <f t="shared" si="106"/>
        <v>102.71557735399658</v>
      </c>
    </row>
    <row r="527" spans="1:20" x14ac:dyDescent="0.25">
      <c r="A527" t="s">
        <v>28</v>
      </c>
      <c r="B527" t="s">
        <v>19</v>
      </c>
      <c r="C527" t="s">
        <v>17</v>
      </c>
      <c r="D527">
        <v>6.24</v>
      </c>
      <c r="E527">
        <v>0.91900000000000004</v>
      </c>
      <c r="F527">
        <v>5.67E-2</v>
      </c>
      <c r="G527">
        <v>6.7880000000000003</v>
      </c>
      <c r="H527">
        <v>2.7699999999999999E-2</v>
      </c>
      <c r="I527">
        <v>2.5632000000000001</v>
      </c>
      <c r="J527" t="s">
        <v>29</v>
      </c>
      <c r="K527">
        <v>8.7325999999999997</v>
      </c>
      <c r="L527">
        <v>3.56E-2</v>
      </c>
      <c r="M527" t="s">
        <v>30</v>
      </c>
      <c r="N527" t="s">
        <v>22</v>
      </c>
      <c r="O527" s="2">
        <v>45517.833124999997</v>
      </c>
      <c r="Q527" s="4">
        <v>8.83</v>
      </c>
      <c r="R527">
        <f t="shared" si="105"/>
        <v>98.896942242355607</v>
      </c>
      <c r="S527" s="8">
        <v>8.7768210530000008</v>
      </c>
      <c r="T527">
        <f t="shared" si="106"/>
        <v>99.496160936482966</v>
      </c>
    </row>
    <row r="528" spans="1:20" x14ac:dyDescent="0.25">
      <c r="A528" t="s">
        <v>31</v>
      </c>
      <c r="B528" t="s">
        <v>19</v>
      </c>
      <c r="C528" t="s">
        <v>17</v>
      </c>
      <c r="D528">
        <v>0.28000000000000003</v>
      </c>
      <c r="E528">
        <v>0.83599999999999997</v>
      </c>
      <c r="F528">
        <v>2.7699999999999999E-3</v>
      </c>
      <c r="G528">
        <v>0.33090000000000003</v>
      </c>
      <c r="H528">
        <v>1.6199999999999999E-2</v>
      </c>
      <c r="I528">
        <v>0.11890000000000001</v>
      </c>
      <c r="J528" t="s">
        <v>32</v>
      </c>
      <c r="K528">
        <v>0.42109999999999997</v>
      </c>
      <c r="L528">
        <v>2.07E-2</v>
      </c>
      <c r="M528" t="s">
        <v>31</v>
      </c>
      <c r="N528" t="s">
        <v>27</v>
      </c>
      <c r="Q528" s="4">
        <v>0.4</v>
      </c>
      <c r="R528">
        <f t="shared" si="105"/>
        <v>105.27499999999999</v>
      </c>
      <c r="S528" s="8">
        <v>0.40540379999999998</v>
      </c>
      <c r="T528">
        <f t="shared" si="106"/>
        <v>103.87174466544221</v>
      </c>
    </row>
    <row r="529" spans="1:20" x14ac:dyDescent="0.25">
      <c r="A529" t="s">
        <v>33</v>
      </c>
      <c r="G529">
        <v>99.418199999999999</v>
      </c>
      <c r="I529">
        <v>100</v>
      </c>
      <c r="K529">
        <v>99.418199999999999</v>
      </c>
    </row>
    <row r="531" spans="1:20" x14ac:dyDescent="0.25">
      <c r="A531" t="s">
        <v>410</v>
      </c>
    </row>
    <row r="532" spans="1:20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</row>
    <row r="533" spans="1:20" x14ac:dyDescent="0.25">
      <c r="A533" t="s">
        <v>16</v>
      </c>
      <c r="C533" t="s">
        <v>17</v>
      </c>
      <c r="G533">
        <v>43.345100000000002</v>
      </c>
      <c r="I533">
        <v>57.119300000000003</v>
      </c>
      <c r="Q533" t="s">
        <v>36</v>
      </c>
      <c r="S533" s="8" t="s">
        <v>37</v>
      </c>
    </row>
    <row r="534" spans="1:20" x14ac:dyDescent="0.25">
      <c r="A534" t="s">
        <v>18</v>
      </c>
      <c r="B534" t="s">
        <v>19</v>
      </c>
      <c r="C534" t="s">
        <v>17</v>
      </c>
      <c r="D534">
        <v>26.13</v>
      </c>
      <c r="E534">
        <v>0.876</v>
      </c>
      <c r="F534">
        <v>0.15112</v>
      </c>
      <c r="G534">
        <v>29.834700000000002</v>
      </c>
      <c r="H534">
        <v>3.4700000000000002E-2</v>
      </c>
      <c r="I534">
        <v>25.872399999999999</v>
      </c>
      <c r="J534" t="s">
        <v>20</v>
      </c>
      <c r="K534">
        <v>49.4681</v>
      </c>
      <c r="L534">
        <v>5.7500000000000002E-2</v>
      </c>
      <c r="M534" t="s">
        <v>21</v>
      </c>
      <c r="N534" t="s">
        <v>22</v>
      </c>
      <c r="O534" s="2">
        <v>45517.833379629628</v>
      </c>
      <c r="Q534" s="4">
        <v>50.14</v>
      </c>
      <c r="R534">
        <f t="shared" ref="R534:R539" si="107">100*K534/Q534</f>
        <v>98.659952134024735</v>
      </c>
      <c r="S534" s="8">
        <v>49.726999999999997</v>
      </c>
      <c r="T534">
        <f t="shared" ref="T534:T539" si="108">100*K534/S534</f>
        <v>99.479357290807826</v>
      </c>
    </row>
    <row r="535" spans="1:20" x14ac:dyDescent="0.25">
      <c r="A535" t="s">
        <v>23</v>
      </c>
      <c r="B535" t="s">
        <v>19</v>
      </c>
      <c r="C535" t="s">
        <v>17</v>
      </c>
      <c r="D535">
        <v>19.03</v>
      </c>
      <c r="E535">
        <v>1.0029999999999999</v>
      </c>
      <c r="F535">
        <v>9.8680000000000004E-2</v>
      </c>
      <c r="G535">
        <v>18.9681</v>
      </c>
      <c r="H535">
        <v>2.9700000000000001E-2</v>
      </c>
      <c r="I535">
        <v>14.2387</v>
      </c>
      <c r="J535" t="s">
        <v>24</v>
      </c>
      <c r="K535">
        <v>40.578200000000002</v>
      </c>
      <c r="L535">
        <v>6.3399999999999998E-2</v>
      </c>
      <c r="M535" t="s">
        <v>21</v>
      </c>
      <c r="N535" t="s">
        <v>22</v>
      </c>
      <c r="O535" s="2">
        <v>45517.833414351851</v>
      </c>
      <c r="Q535" s="4">
        <v>40.4</v>
      </c>
      <c r="R535">
        <f t="shared" si="107"/>
        <v>100.4410891089109</v>
      </c>
      <c r="S535" s="8">
        <v>40.6</v>
      </c>
      <c r="T535">
        <f t="shared" si="108"/>
        <v>99.946305418719206</v>
      </c>
    </row>
    <row r="536" spans="1:20" x14ac:dyDescent="0.25">
      <c r="A536" t="s">
        <v>38</v>
      </c>
      <c r="B536" t="s">
        <v>19</v>
      </c>
      <c r="C536" t="s">
        <v>17</v>
      </c>
      <c r="D536">
        <v>7.0000000000000007E-2</v>
      </c>
      <c r="E536">
        <v>0.98499999999999999</v>
      </c>
      <c r="F536">
        <v>5.6999999999999998E-4</v>
      </c>
      <c r="G536">
        <v>6.7900000000000002E-2</v>
      </c>
      <c r="H536">
        <v>7.1000000000000004E-3</v>
      </c>
      <c r="I536">
        <v>3.5700000000000003E-2</v>
      </c>
      <c r="J536" t="s">
        <v>39</v>
      </c>
      <c r="K536">
        <v>9.5000000000000001E-2</v>
      </c>
      <c r="L536">
        <v>0.01</v>
      </c>
      <c r="M536" t="s">
        <v>40</v>
      </c>
      <c r="N536" t="s">
        <v>22</v>
      </c>
      <c r="O536" s="2">
        <v>45517.833564814813</v>
      </c>
      <c r="Q536" s="4"/>
      <c r="R536" t="e">
        <f t="shared" si="107"/>
        <v>#DIV/0!</v>
      </c>
      <c r="S536" s="8">
        <v>7.0000000000000007E-2</v>
      </c>
      <c r="T536">
        <f t="shared" si="108"/>
        <v>135.71428571428569</v>
      </c>
    </row>
    <row r="537" spans="1:20" x14ac:dyDescent="0.25">
      <c r="A537" t="s">
        <v>25</v>
      </c>
      <c r="B537" t="s">
        <v>19</v>
      </c>
      <c r="C537" t="s">
        <v>17</v>
      </c>
      <c r="D537">
        <v>0.08</v>
      </c>
      <c r="E537">
        <v>0.81799999999999995</v>
      </c>
      <c r="F537">
        <v>8.0000000000000004E-4</v>
      </c>
      <c r="G537">
        <v>9.8299999999999998E-2</v>
      </c>
      <c r="H537">
        <v>1.17E-2</v>
      </c>
      <c r="I537">
        <v>3.7699999999999997E-2</v>
      </c>
      <c r="J537" t="s">
        <v>26</v>
      </c>
      <c r="K537">
        <v>0.12690000000000001</v>
      </c>
      <c r="L537">
        <v>1.5100000000000001E-2</v>
      </c>
      <c r="M537" t="s">
        <v>25</v>
      </c>
      <c r="N537" t="s">
        <v>27</v>
      </c>
      <c r="Q537" s="4">
        <v>0.14000000000000001</v>
      </c>
      <c r="R537">
        <f t="shared" si="107"/>
        <v>90.642857142857139</v>
      </c>
      <c r="S537" s="8">
        <v>0.12</v>
      </c>
      <c r="T537">
        <f t="shared" si="108"/>
        <v>105.75000000000001</v>
      </c>
    </row>
    <row r="538" spans="1:20" x14ac:dyDescent="0.25">
      <c r="A538" t="s">
        <v>28</v>
      </c>
      <c r="B538" t="s">
        <v>19</v>
      </c>
      <c r="C538" t="s">
        <v>17</v>
      </c>
      <c r="D538">
        <v>6.29</v>
      </c>
      <c r="E538">
        <v>0.91900000000000004</v>
      </c>
      <c r="F538">
        <v>5.7169999999999999E-2</v>
      </c>
      <c r="G538">
        <v>6.8436000000000003</v>
      </c>
      <c r="H538">
        <v>2.7699999999999999E-2</v>
      </c>
      <c r="I538">
        <v>2.5836000000000001</v>
      </c>
      <c r="J538" t="s">
        <v>29</v>
      </c>
      <c r="K538">
        <v>8.8041999999999998</v>
      </c>
      <c r="L538">
        <v>3.5700000000000003E-2</v>
      </c>
      <c r="M538" t="s">
        <v>30</v>
      </c>
      <c r="N538" t="s">
        <v>22</v>
      </c>
      <c r="O538" s="2">
        <v>45517.833124999997</v>
      </c>
      <c r="Q538" s="4">
        <v>8.83</v>
      </c>
      <c r="R538">
        <f t="shared" si="107"/>
        <v>99.707814269535675</v>
      </c>
      <c r="S538" s="8">
        <v>8.8186999999999998</v>
      </c>
      <c r="T538">
        <f t="shared" si="108"/>
        <v>99.835576672298643</v>
      </c>
    </row>
    <row r="539" spans="1:20" x14ac:dyDescent="0.25">
      <c r="A539" t="s">
        <v>31</v>
      </c>
      <c r="B539" t="s">
        <v>19</v>
      </c>
      <c r="C539" t="s">
        <v>17</v>
      </c>
      <c r="D539">
        <v>0.26</v>
      </c>
      <c r="E539">
        <v>0.83599999999999997</v>
      </c>
      <c r="F539">
        <v>2.6199999999999999E-3</v>
      </c>
      <c r="G539">
        <v>0.31330000000000002</v>
      </c>
      <c r="H539">
        <v>1.6199999999999999E-2</v>
      </c>
      <c r="I539">
        <v>0.1125</v>
      </c>
      <c r="J539" t="s">
        <v>32</v>
      </c>
      <c r="K539">
        <v>0.39860000000000001</v>
      </c>
      <c r="L539">
        <v>2.06E-2</v>
      </c>
      <c r="M539" t="s">
        <v>31</v>
      </c>
      <c r="N539" t="s">
        <v>27</v>
      </c>
      <c r="Q539" s="4">
        <v>0.4</v>
      </c>
      <c r="R539">
        <f t="shared" si="107"/>
        <v>99.649999999999991</v>
      </c>
      <c r="S539" s="8">
        <v>0.39100000000000001</v>
      </c>
      <c r="T539">
        <f t="shared" si="108"/>
        <v>101.94373401534526</v>
      </c>
    </row>
    <row r="540" spans="1:20" x14ac:dyDescent="0.25">
      <c r="A540" t="s">
        <v>33</v>
      </c>
      <c r="G540">
        <v>99.471000000000004</v>
      </c>
      <c r="I540">
        <v>100</v>
      </c>
      <c r="K540">
        <v>99.471000000000004</v>
      </c>
    </row>
    <row r="542" spans="1:20" x14ac:dyDescent="0.25">
      <c r="A542" t="s">
        <v>411</v>
      </c>
    </row>
    <row r="543" spans="1:20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</row>
    <row r="544" spans="1:20" x14ac:dyDescent="0.25">
      <c r="A544" t="s">
        <v>16</v>
      </c>
      <c r="C544" t="s">
        <v>17</v>
      </c>
      <c r="G544">
        <v>43.426099999999998</v>
      </c>
      <c r="I544">
        <v>57.121899999999997</v>
      </c>
      <c r="Q544" t="s">
        <v>36</v>
      </c>
      <c r="S544" s="8" t="s">
        <v>37</v>
      </c>
    </row>
    <row r="545" spans="1:20" x14ac:dyDescent="0.25">
      <c r="A545" t="s">
        <v>18</v>
      </c>
      <c r="B545" t="s">
        <v>19</v>
      </c>
      <c r="C545" t="s">
        <v>17</v>
      </c>
      <c r="D545">
        <v>26.17</v>
      </c>
      <c r="E545">
        <v>0.876</v>
      </c>
      <c r="F545">
        <v>0.15135999999999999</v>
      </c>
      <c r="G545">
        <v>29.882000000000001</v>
      </c>
      <c r="H545">
        <v>3.4700000000000002E-2</v>
      </c>
      <c r="I545">
        <v>25.866199999999999</v>
      </c>
      <c r="J545" t="s">
        <v>20</v>
      </c>
      <c r="K545">
        <v>49.546399999999998</v>
      </c>
      <c r="L545">
        <v>5.7599999999999998E-2</v>
      </c>
      <c r="M545" t="s">
        <v>21</v>
      </c>
      <c r="N545" t="s">
        <v>22</v>
      </c>
      <c r="O545" s="2">
        <v>45517.833379629628</v>
      </c>
      <c r="Q545" s="4">
        <v>50.14</v>
      </c>
      <c r="R545">
        <f t="shared" ref="R545:R550" si="109">100*K545/Q545</f>
        <v>98.816114878340628</v>
      </c>
      <c r="S545" s="8">
        <v>49.726999999999997</v>
      </c>
      <c r="T545">
        <f t="shared" ref="T545:T550" si="110">100*K545/S545</f>
        <v>99.636817020934302</v>
      </c>
    </row>
    <row r="546" spans="1:20" x14ac:dyDescent="0.25">
      <c r="A546" t="s">
        <v>23</v>
      </c>
      <c r="B546" t="s">
        <v>19</v>
      </c>
      <c r="C546" t="s">
        <v>17</v>
      </c>
      <c r="D546">
        <v>19.07</v>
      </c>
      <c r="E546">
        <v>1.004</v>
      </c>
      <c r="F546">
        <v>9.8900000000000002E-2</v>
      </c>
      <c r="G546">
        <v>19.009499999999999</v>
      </c>
      <c r="H546">
        <v>2.9700000000000001E-2</v>
      </c>
      <c r="I546">
        <v>14.2438</v>
      </c>
      <c r="J546" t="s">
        <v>24</v>
      </c>
      <c r="K546">
        <v>40.666899999999998</v>
      </c>
      <c r="L546">
        <v>6.3500000000000001E-2</v>
      </c>
      <c r="M546" t="s">
        <v>21</v>
      </c>
      <c r="N546" t="s">
        <v>22</v>
      </c>
      <c r="O546" s="2">
        <v>45517.833414351851</v>
      </c>
      <c r="Q546" s="4">
        <v>40.4</v>
      </c>
      <c r="R546">
        <f t="shared" si="109"/>
        <v>100.66064356435643</v>
      </c>
      <c r="S546" s="8">
        <v>40.6</v>
      </c>
      <c r="T546">
        <f t="shared" si="110"/>
        <v>100.16477832512314</v>
      </c>
    </row>
    <row r="547" spans="1:20" x14ac:dyDescent="0.25">
      <c r="A547" t="s">
        <v>38</v>
      </c>
      <c r="B547" t="s">
        <v>19</v>
      </c>
      <c r="C547" t="s">
        <v>17</v>
      </c>
      <c r="D547">
        <v>7.0000000000000007E-2</v>
      </c>
      <c r="E547">
        <v>0.98499999999999999</v>
      </c>
      <c r="F547">
        <v>5.5999999999999995E-4</v>
      </c>
      <c r="G547">
        <v>6.6600000000000006E-2</v>
      </c>
      <c r="H547">
        <v>7.1000000000000004E-3</v>
      </c>
      <c r="I547">
        <v>3.5000000000000003E-2</v>
      </c>
      <c r="J547" t="s">
        <v>39</v>
      </c>
      <c r="K547">
        <v>9.3200000000000005E-2</v>
      </c>
      <c r="L547">
        <v>0.01</v>
      </c>
      <c r="M547" t="s">
        <v>40</v>
      </c>
      <c r="N547" t="s">
        <v>22</v>
      </c>
      <c r="O547" s="2">
        <v>45517.833564814813</v>
      </c>
      <c r="Q547" s="4"/>
      <c r="R547" t="e">
        <f t="shared" si="109"/>
        <v>#DIV/0!</v>
      </c>
      <c r="S547" s="8">
        <v>7.0000000000000007E-2</v>
      </c>
      <c r="T547">
        <f t="shared" si="110"/>
        <v>133.14285714285714</v>
      </c>
    </row>
    <row r="548" spans="1:20" x14ac:dyDescent="0.25">
      <c r="A548" t="s">
        <v>25</v>
      </c>
      <c r="B548" t="s">
        <v>19</v>
      </c>
      <c r="C548" t="s">
        <v>17</v>
      </c>
      <c r="D548">
        <v>0.08</v>
      </c>
      <c r="E548">
        <v>0.81799999999999995</v>
      </c>
      <c r="F548">
        <v>7.6000000000000004E-4</v>
      </c>
      <c r="G548">
        <v>9.2399999999999996E-2</v>
      </c>
      <c r="H548">
        <v>1.17E-2</v>
      </c>
      <c r="I548">
        <v>3.5400000000000001E-2</v>
      </c>
      <c r="J548" t="s">
        <v>26</v>
      </c>
      <c r="K548">
        <v>0.1193</v>
      </c>
      <c r="L548">
        <v>1.52E-2</v>
      </c>
      <c r="M548" t="s">
        <v>25</v>
      </c>
      <c r="N548" t="s">
        <v>27</v>
      </c>
      <c r="Q548" s="4">
        <v>0.14000000000000001</v>
      </c>
      <c r="R548">
        <f t="shared" si="109"/>
        <v>85.214285714285708</v>
      </c>
      <c r="S548" s="8">
        <v>0.12</v>
      </c>
      <c r="T548">
        <f t="shared" si="110"/>
        <v>99.416666666666671</v>
      </c>
    </row>
    <row r="549" spans="1:20" x14ac:dyDescent="0.25">
      <c r="A549" t="s">
        <v>28</v>
      </c>
      <c r="B549" t="s">
        <v>19</v>
      </c>
      <c r="C549" t="s">
        <v>17</v>
      </c>
      <c r="D549">
        <v>6.3</v>
      </c>
      <c r="E549">
        <v>0.91900000000000004</v>
      </c>
      <c r="F549">
        <v>5.7299999999999997E-2</v>
      </c>
      <c r="G549">
        <v>6.8596000000000004</v>
      </c>
      <c r="H549">
        <v>2.7799999999999998E-2</v>
      </c>
      <c r="I549">
        <v>2.5849000000000002</v>
      </c>
      <c r="J549" t="s">
        <v>29</v>
      </c>
      <c r="K549">
        <v>8.8247</v>
      </c>
      <c r="L549">
        <v>3.5700000000000003E-2</v>
      </c>
      <c r="M549" t="s">
        <v>30</v>
      </c>
      <c r="N549" t="s">
        <v>22</v>
      </c>
      <c r="O549" s="2">
        <v>45517.833124999997</v>
      </c>
      <c r="Q549" s="4">
        <v>8.83</v>
      </c>
      <c r="R549">
        <f t="shared" si="109"/>
        <v>99.939977349943376</v>
      </c>
      <c r="S549" s="8">
        <v>8.8186999999999998</v>
      </c>
      <c r="T549">
        <f t="shared" si="110"/>
        <v>100.06803723904885</v>
      </c>
    </row>
    <row r="550" spans="1:20" x14ac:dyDescent="0.25">
      <c r="A550" t="s">
        <v>31</v>
      </c>
      <c r="B550" t="s">
        <v>19</v>
      </c>
      <c r="C550" t="s">
        <v>17</v>
      </c>
      <c r="D550">
        <v>0.26</v>
      </c>
      <c r="E550">
        <v>0.83599999999999997</v>
      </c>
      <c r="F550">
        <v>2.63E-3</v>
      </c>
      <c r="G550">
        <v>0.31459999999999999</v>
      </c>
      <c r="H550">
        <v>1.6199999999999999E-2</v>
      </c>
      <c r="I550">
        <v>0.1128</v>
      </c>
      <c r="J550" t="s">
        <v>32</v>
      </c>
      <c r="K550">
        <v>0.40029999999999999</v>
      </c>
      <c r="L550">
        <v>2.06E-2</v>
      </c>
      <c r="M550" t="s">
        <v>31</v>
      </c>
      <c r="N550" t="s">
        <v>27</v>
      </c>
      <c r="Q550" s="4">
        <v>0.4</v>
      </c>
      <c r="R550">
        <f t="shared" si="109"/>
        <v>100.075</v>
      </c>
      <c r="S550" s="8">
        <v>0.39100000000000001</v>
      </c>
      <c r="T550">
        <f t="shared" si="110"/>
        <v>102.37851662404093</v>
      </c>
    </row>
    <row r="551" spans="1:20" x14ac:dyDescent="0.25">
      <c r="A551" t="s">
        <v>33</v>
      </c>
      <c r="G551">
        <v>99.650800000000004</v>
      </c>
      <c r="I551">
        <v>100</v>
      </c>
      <c r="K551">
        <v>99.650800000000004</v>
      </c>
    </row>
    <row r="553" spans="1:20" x14ac:dyDescent="0.25">
      <c r="A553" t="s">
        <v>412</v>
      </c>
    </row>
    <row r="554" spans="1:20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</row>
    <row r="555" spans="1:20" x14ac:dyDescent="0.25">
      <c r="A555" t="s">
        <v>16</v>
      </c>
      <c r="C555" t="s">
        <v>17</v>
      </c>
      <c r="G555">
        <v>41.580300000000001</v>
      </c>
      <c r="I555">
        <v>57.143500000000003</v>
      </c>
      <c r="Q555" t="s">
        <v>47</v>
      </c>
      <c r="S555" s="8" t="s">
        <v>37</v>
      </c>
    </row>
    <row r="556" spans="1:20" x14ac:dyDescent="0.25">
      <c r="A556" t="s">
        <v>18</v>
      </c>
      <c r="B556" t="s">
        <v>19</v>
      </c>
      <c r="C556" t="s">
        <v>17</v>
      </c>
      <c r="D556">
        <v>20.71</v>
      </c>
      <c r="E556">
        <v>0.8</v>
      </c>
      <c r="F556">
        <v>0.11978999999999999</v>
      </c>
      <c r="G556">
        <v>25.889299999999999</v>
      </c>
      <c r="H556">
        <v>3.4099999999999998E-2</v>
      </c>
      <c r="I556">
        <v>23.413799999999998</v>
      </c>
      <c r="J556" t="s">
        <v>20</v>
      </c>
      <c r="K556">
        <v>42.926299999999998</v>
      </c>
      <c r="L556">
        <v>5.6500000000000002E-2</v>
      </c>
      <c r="M556" t="s">
        <v>21</v>
      </c>
      <c r="N556" t="s">
        <v>22</v>
      </c>
      <c r="O556" s="2">
        <v>45517.833379629628</v>
      </c>
      <c r="Q556" s="4">
        <v>43.582000000000001</v>
      </c>
      <c r="R556">
        <f>100*$K556/Q556</f>
        <v>98.495479785232433</v>
      </c>
      <c r="S556" s="8">
        <v>43.45168571</v>
      </c>
      <c r="T556">
        <f>100*$K556/S556</f>
        <v>98.790873814409721</v>
      </c>
    </row>
    <row r="557" spans="1:20" x14ac:dyDescent="0.25">
      <c r="A557" t="s">
        <v>23</v>
      </c>
      <c r="B557" t="s">
        <v>19</v>
      </c>
      <c r="C557" t="s">
        <v>17</v>
      </c>
      <c r="D557">
        <v>18.420000000000002</v>
      </c>
      <c r="E557">
        <v>1.01</v>
      </c>
      <c r="F557">
        <v>9.5530000000000004E-2</v>
      </c>
      <c r="G557">
        <v>18.249700000000001</v>
      </c>
      <c r="H557">
        <v>2.9100000000000001E-2</v>
      </c>
      <c r="I557">
        <v>14.286899999999999</v>
      </c>
      <c r="J557" t="s">
        <v>24</v>
      </c>
      <c r="K557">
        <v>39.041400000000003</v>
      </c>
      <c r="L557">
        <v>6.2199999999999998E-2</v>
      </c>
      <c r="M557" t="s">
        <v>21</v>
      </c>
      <c r="N557" t="s">
        <v>22</v>
      </c>
      <c r="O557" s="2">
        <v>45517.833414351851</v>
      </c>
      <c r="Q557" s="4">
        <v>38.951000000000001</v>
      </c>
      <c r="R557">
        <f t="shared" ref="R557:R559" si="111">100*$K557/Q557</f>
        <v>100.23208646761316</v>
      </c>
      <c r="S557" s="8">
        <v>39.095357139999997</v>
      </c>
      <c r="T557">
        <f t="shared" ref="T557:T559" si="112">100*$K557/S557</f>
        <v>99.861985811238981</v>
      </c>
    </row>
    <row r="558" spans="1:20" x14ac:dyDescent="0.25">
      <c r="A558" t="s">
        <v>25</v>
      </c>
      <c r="B558" t="s">
        <v>19</v>
      </c>
      <c r="C558" t="s">
        <v>17</v>
      </c>
      <c r="D558">
        <v>0.2</v>
      </c>
      <c r="E558">
        <v>0.82599999999999996</v>
      </c>
      <c r="F558">
        <v>2E-3</v>
      </c>
      <c r="G558">
        <v>0.24260000000000001</v>
      </c>
      <c r="H558">
        <v>1.2699999999999999E-2</v>
      </c>
      <c r="I558">
        <v>9.7100000000000006E-2</v>
      </c>
      <c r="J558" t="s">
        <v>26</v>
      </c>
      <c r="K558">
        <v>0.31330000000000002</v>
      </c>
      <c r="L558">
        <v>1.6400000000000001E-2</v>
      </c>
      <c r="M558" t="s">
        <v>25</v>
      </c>
      <c r="N558" t="s">
        <v>27</v>
      </c>
      <c r="Q558" s="4">
        <v>0.3</v>
      </c>
      <c r="R558">
        <f t="shared" si="111"/>
        <v>104.43333333333334</v>
      </c>
      <c r="S558" s="8">
        <v>0.32514285710000002</v>
      </c>
      <c r="T558">
        <f t="shared" si="112"/>
        <v>96.357645003913575</v>
      </c>
    </row>
    <row r="559" spans="1:20" x14ac:dyDescent="0.25">
      <c r="A559" t="s">
        <v>28</v>
      </c>
      <c r="B559" t="s">
        <v>19</v>
      </c>
      <c r="C559" t="s">
        <v>17</v>
      </c>
      <c r="D559">
        <v>11.92</v>
      </c>
      <c r="E559">
        <v>0.92800000000000005</v>
      </c>
      <c r="F559">
        <v>0.10836999999999999</v>
      </c>
      <c r="G559">
        <v>12.8491</v>
      </c>
      <c r="H559">
        <v>3.56E-2</v>
      </c>
      <c r="I559">
        <v>5.0587999999999997</v>
      </c>
      <c r="J559" t="s">
        <v>29</v>
      </c>
      <c r="K559">
        <v>16.530100000000001</v>
      </c>
      <c r="L559">
        <v>4.58E-2</v>
      </c>
      <c r="M559" t="s">
        <v>30</v>
      </c>
      <c r="N559" t="s">
        <v>22</v>
      </c>
      <c r="O559" s="2">
        <v>45517.833124999997</v>
      </c>
      <c r="Q559" s="4">
        <v>16.62</v>
      </c>
      <c r="R559">
        <f t="shared" si="111"/>
        <v>99.459085439229838</v>
      </c>
      <c r="S559" s="8">
        <v>16.530899999999999</v>
      </c>
      <c r="T559">
        <f t="shared" si="112"/>
        <v>99.995160578068962</v>
      </c>
    </row>
    <row r="560" spans="1:20" x14ac:dyDescent="0.25">
      <c r="A560" t="s">
        <v>33</v>
      </c>
      <c r="G560">
        <v>98.811199999999999</v>
      </c>
      <c r="I560">
        <v>100</v>
      </c>
      <c r="K560">
        <v>98.811199999999999</v>
      </c>
    </row>
    <row r="562" spans="1:21" x14ac:dyDescent="0.25">
      <c r="A562" t="s">
        <v>413</v>
      </c>
    </row>
    <row r="563" spans="1:21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</row>
    <row r="564" spans="1:21" x14ac:dyDescent="0.25">
      <c r="A564" t="s">
        <v>16</v>
      </c>
      <c r="C564" t="s">
        <v>17</v>
      </c>
      <c r="G564">
        <v>44.098999999999997</v>
      </c>
      <c r="I564">
        <v>60.033799999999999</v>
      </c>
      <c r="Q564" t="s">
        <v>47</v>
      </c>
      <c r="S564" s="8" t="s">
        <v>37</v>
      </c>
    </row>
    <row r="565" spans="1:21" x14ac:dyDescent="0.25">
      <c r="A565" t="s">
        <v>18</v>
      </c>
      <c r="B565" t="s">
        <v>19</v>
      </c>
      <c r="C565" t="s">
        <v>17</v>
      </c>
      <c r="D565">
        <v>12.53</v>
      </c>
      <c r="E565">
        <v>0.78400000000000003</v>
      </c>
      <c r="F565">
        <v>7.2450000000000001E-2</v>
      </c>
      <c r="G565">
        <v>15.9727</v>
      </c>
      <c r="H565">
        <v>2.7799999999999998E-2</v>
      </c>
      <c r="I565">
        <v>14.3093</v>
      </c>
      <c r="J565" t="s">
        <v>20</v>
      </c>
      <c r="K565">
        <v>26.483899999999998</v>
      </c>
      <c r="L565">
        <v>4.6100000000000002E-2</v>
      </c>
      <c r="M565" t="s">
        <v>21</v>
      </c>
      <c r="N565" t="s">
        <v>22</v>
      </c>
      <c r="O565" s="2">
        <v>45517.833379629628</v>
      </c>
      <c r="Q565" s="4">
        <v>26.79</v>
      </c>
      <c r="R565">
        <f>100*$K565/Q565</f>
        <v>98.857409481149688</v>
      </c>
      <c r="S565" s="8">
        <v>27.029979999999998</v>
      </c>
      <c r="T565">
        <f>100*$K565/S565</f>
        <v>97.979724735275425</v>
      </c>
      <c r="U565" t="s">
        <v>18</v>
      </c>
    </row>
    <row r="566" spans="1:21" x14ac:dyDescent="0.25">
      <c r="A566" t="s">
        <v>48</v>
      </c>
      <c r="B566" t="s">
        <v>19</v>
      </c>
      <c r="C566" t="s">
        <v>17</v>
      </c>
      <c r="D566">
        <v>0.45</v>
      </c>
      <c r="E566">
        <v>0.622</v>
      </c>
      <c r="F566">
        <v>3.2699999999999999E-3</v>
      </c>
      <c r="G566">
        <v>0.73140000000000005</v>
      </c>
      <c r="H566">
        <v>1.0500000000000001E-2</v>
      </c>
      <c r="I566">
        <v>0.59040000000000004</v>
      </c>
      <c r="J566" t="s">
        <v>51</v>
      </c>
      <c r="K566">
        <v>1.3818999999999999</v>
      </c>
      <c r="L566">
        <v>1.9800000000000002E-2</v>
      </c>
      <c r="M566" t="s">
        <v>51</v>
      </c>
      <c r="N566" t="s">
        <v>27</v>
      </c>
      <c r="Q566" s="4">
        <v>1.23</v>
      </c>
      <c r="R566">
        <f t="shared" ref="R566:R572" si="113">100*$K566/Q566</f>
        <v>112.34959349593495</v>
      </c>
      <c r="S566" s="8">
        <v>1.0957600000000001</v>
      </c>
      <c r="T566">
        <f t="shared" ref="T566:T572" si="114">100*$K566/S566</f>
        <v>126.11338249251661</v>
      </c>
      <c r="U566" t="s">
        <v>48</v>
      </c>
    </row>
    <row r="567" spans="1:21" x14ac:dyDescent="0.25">
      <c r="A567" t="s">
        <v>23</v>
      </c>
      <c r="B567" t="s">
        <v>19</v>
      </c>
      <c r="C567" t="s">
        <v>17</v>
      </c>
      <c r="D567">
        <v>28.26</v>
      </c>
      <c r="E567">
        <v>1.115</v>
      </c>
      <c r="F567">
        <v>0.14655000000000001</v>
      </c>
      <c r="G567">
        <v>25.3553</v>
      </c>
      <c r="H567">
        <v>3.2199999999999999E-2</v>
      </c>
      <c r="I567">
        <v>19.662500000000001</v>
      </c>
      <c r="J567" t="s">
        <v>24</v>
      </c>
      <c r="K567">
        <v>54.2423</v>
      </c>
      <c r="L567">
        <v>6.8900000000000003E-2</v>
      </c>
      <c r="M567" t="s">
        <v>21</v>
      </c>
      <c r="N567" t="s">
        <v>22</v>
      </c>
      <c r="O567" s="2">
        <v>45517.833414351851</v>
      </c>
      <c r="Q567" s="4">
        <v>54.091999999999999</v>
      </c>
      <c r="R567">
        <f t="shared" si="113"/>
        <v>100.27785994232049</v>
      </c>
      <c r="S567" s="8">
        <v>54.067999999999998</v>
      </c>
      <c r="T567">
        <f t="shared" si="114"/>
        <v>100.32237182806836</v>
      </c>
      <c r="U567" t="s">
        <v>23</v>
      </c>
    </row>
    <row r="568" spans="1:21" x14ac:dyDescent="0.25">
      <c r="A568" t="s">
        <v>38</v>
      </c>
      <c r="B568" t="s">
        <v>19</v>
      </c>
      <c r="C568" t="s">
        <v>17</v>
      </c>
      <c r="D568">
        <v>0.8</v>
      </c>
      <c r="E568">
        <v>0.99399999999999999</v>
      </c>
      <c r="F568">
        <v>6.8900000000000003E-3</v>
      </c>
      <c r="G568">
        <v>0.80840000000000001</v>
      </c>
      <c r="H568">
        <v>9.4000000000000004E-3</v>
      </c>
      <c r="I568">
        <v>0.43930000000000002</v>
      </c>
      <c r="J568" t="s">
        <v>39</v>
      </c>
      <c r="K568">
        <v>1.1311</v>
      </c>
      <c r="L568">
        <v>1.3100000000000001E-2</v>
      </c>
      <c r="M568" t="s">
        <v>40</v>
      </c>
      <c r="N568" t="s">
        <v>22</v>
      </c>
      <c r="O568" s="2">
        <v>45517.833564814813</v>
      </c>
      <c r="Q568" s="4">
        <v>1.52</v>
      </c>
      <c r="R568">
        <f t="shared" si="113"/>
        <v>74.41447368421052</v>
      </c>
      <c r="S568" s="8">
        <v>1.3181</v>
      </c>
      <c r="T568">
        <f t="shared" si="114"/>
        <v>85.812912525605029</v>
      </c>
      <c r="U568" t="s">
        <v>38</v>
      </c>
    </row>
    <row r="569" spans="1:21" x14ac:dyDescent="0.25">
      <c r="A569" t="s">
        <v>49</v>
      </c>
      <c r="B569" t="s">
        <v>19</v>
      </c>
      <c r="C569" t="s">
        <v>17</v>
      </c>
      <c r="D569">
        <v>0.06</v>
      </c>
      <c r="E569">
        <v>0.82699999999999996</v>
      </c>
      <c r="F569">
        <v>6.0999999999999997E-4</v>
      </c>
      <c r="G569">
        <v>7.3800000000000004E-2</v>
      </c>
      <c r="H569">
        <v>8.9999999999999993E-3</v>
      </c>
      <c r="I569">
        <v>3.3599999999999998E-2</v>
      </c>
      <c r="J569" t="s">
        <v>54</v>
      </c>
      <c r="K569">
        <v>0.1232</v>
      </c>
      <c r="L569">
        <v>1.5100000000000001E-2</v>
      </c>
      <c r="M569" t="s">
        <v>49</v>
      </c>
      <c r="N569" t="s">
        <v>27</v>
      </c>
      <c r="Q569" s="4">
        <v>0.16</v>
      </c>
      <c r="R569">
        <f t="shared" si="113"/>
        <v>77</v>
      </c>
      <c r="S569" s="8">
        <v>9.5000000000000001E-2</v>
      </c>
      <c r="T569">
        <f t="shared" si="114"/>
        <v>129.68421052631578</v>
      </c>
      <c r="U569" t="s">
        <v>49</v>
      </c>
    </row>
    <row r="570" spans="1:21" x14ac:dyDescent="0.25">
      <c r="A570" t="s">
        <v>50</v>
      </c>
      <c r="B570" t="s">
        <v>19</v>
      </c>
      <c r="C570" t="s">
        <v>17</v>
      </c>
      <c r="D570">
        <v>0.31</v>
      </c>
      <c r="E570">
        <v>0.86199999999999999</v>
      </c>
      <c r="F570">
        <v>3.14E-3</v>
      </c>
      <c r="G570">
        <v>0.36470000000000002</v>
      </c>
      <c r="H570">
        <v>1.14E-2</v>
      </c>
      <c r="I570">
        <v>0.15279999999999999</v>
      </c>
      <c r="J570" t="s">
        <v>55</v>
      </c>
      <c r="K570">
        <v>0.53310000000000002</v>
      </c>
      <c r="L570">
        <v>1.66E-2</v>
      </c>
      <c r="M570" t="s">
        <v>50</v>
      </c>
      <c r="N570" t="s">
        <v>27</v>
      </c>
      <c r="Q570" s="4">
        <v>0.75</v>
      </c>
      <c r="R570">
        <f t="shared" si="113"/>
        <v>71.08</v>
      </c>
      <c r="S570" s="8">
        <v>0.65439999999999998</v>
      </c>
      <c r="T570">
        <f t="shared" si="114"/>
        <v>81.463936430317858</v>
      </c>
      <c r="U570" t="s">
        <v>50</v>
      </c>
    </row>
    <row r="571" spans="1:21" x14ac:dyDescent="0.25">
      <c r="A571" t="s">
        <v>25</v>
      </c>
      <c r="B571" t="s">
        <v>19</v>
      </c>
      <c r="C571" t="s">
        <v>17</v>
      </c>
      <c r="D571">
        <v>0.33</v>
      </c>
      <c r="E571">
        <v>0.82299999999999995</v>
      </c>
      <c r="F571">
        <v>3.32E-3</v>
      </c>
      <c r="G571">
        <v>0.40389999999999998</v>
      </c>
      <c r="H571">
        <v>1.35E-2</v>
      </c>
      <c r="I571">
        <v>0.16009999999999999</v>
      </c>
      <c r="J571" t="s">
        <v>26</v>
      </c>
      <c r="K571">
        <v>0.52149999999999996</v>
      </c>
      <c r="L571">
        <v>1.7399999999999999E-2</v>
      </c>
      <c r="M571" t="s">
        <v>25</v>
      </c>
      <c r="N571" t="s">
        <v>27</v>
      </c>
      <c r="Q571" s="4">
        <v>0.48899999999999999</v>
      </c>
      <c r="R571">
        <f t="shared" si="113"/>
        <v>106.64621676891615</v>
      </c>
      <c r="S571" s="8">
        <v>0.53369999999999995</v>
      </c>
      <c r="T571">
        <f t="shared" si="114"/>
        <v>97.71407157579165</v>
      </c>
      <c r="U571" t="s">
        <v>25</v>
      </c>
    </row>
    <row r="572" spans="1:21" x14ac:dyDescent="0.25">
      <c r="A572" t="s">
        <v>28</v>
      </c>
      <c r="B572" t="s">
        <v>19</v>
      </c>
      <c r="C572" t="s">
        <v>17</v>
      </c>
      <c r="D572">
        <v>10.94</v>
      </c>
      <c r="E572">
        <v>0.92400000000000004</v>
      </c>
      <c r="F572">
        <v>9.9470000000000003E-2</v>
      </c>
      <c r="G572">
        <v>11.8414</v>
      </c>
      <c r="H572">
        <v>3.4599999999999999E-2</v>
      </c>
      <c r="I572">
        <v>4.6181000000000001</v>
      </c>
      <c r="J572" t="s">
        <v>29</v>
      </c>
      <c r="K572">
        <v>15.233700000000001</v>
      </c>
      <c r="L572">
        <v>4.4600000000000001E-2</v>
      </c>
      <c r="M572" t="s">
        <v>30</v>
      </c>
      <c r="N572" t="s">
        <v>22</v>
      </c>
      <c r="O572" s="2">
        <v>45517.833124999997</v>
      </c>
      <c r="Q572" s="4">
        <v>15.221</v>
      </c>
      <c r="R572">
        <f t="shared" si="113"/>
        <v>100.08343735628409</v>
      </c>
      <c r="S572" s="8">
        <v>14.802727000000001</v>
      </c>
      <c r="T572">
        <f t="shared" si="114"/>
        <v>102.9114432766341</v>
      </c>
      <c r="U572" t="s">
        <v>28</v>
      </c>
    </row>
    <row r="573" spans="1:21" x14ac:dyDescent="0.25">
      <c r="A573" t="s">
        <v>33</v>
      </c>
      <c r="G573">
        <v>99.650800000000004</v>
      </c>
      <c r="I573">
        <v>100</v>
      </c>
      <c r="K573">
        <v>99.650800000000004</v>
      </c>
    </row>
    <row r="580" spans="1:21" x14ac:dyDescent="0.25">
      <c r="A580" t="s">
        <v>414</v>
      </c>
    </row>
    <row r="581" spans="1:21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  <c r="N581" t="s">
        <v>13</v>
      </c>
      <c r="O581" t="s">
        <v>14</v>
      </c>
      <c r="P581" t="s">
        <v>15</v>
      </c>
    </row>
    <row r="582" spans="1:21" x14ac:dyDescent="0.25">
      <c r="A582" t="s">
        <v>16</v>
      </c>
      <c r="C582" t="s">
        <v>17</v>
      </c>
      <c r="G582">
        <v>43.985799999999998</v>
      </c>
      <c r="I582">
        <v>60.036799999999999</v>
      </c>
      <c r="Q582" t="s">
        <v>47</v>
      </c>
      <c r="S582" s="8" t="s">
        <v>37</v>
      </c>
    </row>
    <row r="583" spans="1:21" x14ac:dyDescent="0.25">
      <c r="A583" t="s">
        <v>18</v>
      </c>
      <c r="B583" t="s">
        <v>19</v>
      </c>
      <c r="C583" t="s">
        <v>17</v>
      </c>
      <c r="D583">
        <v>12.52</v>
      </c>
      <c r="E583">
        <v>0.78500000000000003</v>
      </c>
      <c r="F583">
        <v>7.2389999999999996E-2</v>
      </c>
      <c r="G583">
        <v>15.9438</v>
      </c>
      <c r="H583">
        <v>2.7699999999999999E-2</v>
      </c>
      <c r="I583">
        <v>14.3209</v>
      </c>
      <c r="J583" t="s">
        <v>20</v>
      </c>
      <c r="K583">
        <v>26.4359</v>
      </c>
      <c r="L583">
        <v>4.5999999999999999E-2</v>
      </c>
      <c r="M583" t="s">
        <v>21</v>
      </c>
      <c r="N583" t="s">
        <v>22</v>
      </c>
      <c r="O583" s="2">
        <v>45517.833379629628</v>
      </c>
      <c r="Q583" s="4">
        <v>26.79</v>
      </c>
      <c r="R583">
        <f>100*$K583/Q583</f>
        <v>98.678238148562912</v>
      </c>
      <c r="S583" s="8">
        <v>27.029979999999998</v>
      </c>
      <c r="T583">
        <f>100*$K583/S583</f>
        <v>97.802144137731517</v>
      </c>
      <c r="U583" t="s">
        <v>18</v>
      </c>
    </row>
    <row r="584" spans="1:21" x14ac:dyDescent="0.25">
      <c r="A584" t="s">
        <v>48</v>
      </c>
      <c r="B584" t="s">
        <v>19</v>
      </c>
      <c r="C584" t="s">
        <v>17</v>
      </c>
      <c r="D584">
        <v>0.46</v>
      </c>
      <c r="E584">
        <v>0.622</v>
      </c>
      <c r="F584">
        <v>3.2799999999999999E-3</v>
      </c>
      <c r="G584">
        <v>0.73329999999999995</v>
      </c>
      <c r="H584">
        <v>1.0500000000000001E-2</v>
      </c>
      <c r="I584">
        <v>0.59350000000000003</v>
      </c>
      <c r="J584" t="s">
        <v>51</v>
      </c>
      <c r="K584">
        <v>1.3855999999999999</v>
      </c>
      <c r="L584">
        <v>1.9800000000000002E-2</v>
      </c>
      <c r="M584" t="s">
        <v>51</v>
      </c>
      <c r="N584" t="s">
        <v>27</v>
      </c>
      <c r="Q584" s="4">
        <v>1.23</v>
      </c>
      <c r="R584">
        <f t="shared" ref="R584:R590" si="115">100*$K584/Q584</f>
        <v>112.65040650406505</v>
      </c>
      <c r="S584" s="8">
        <v>1.0957600000000001</v>
      </c>
      <c r="T584">
        <f t="shared" ref="T584:T590" si="116">100*$K584/S584</f>
        <v>126.45104767467328</v>
      </c>
      <c r="U584" t="s">
        <v>48</v>
      </c>
    </row>
    <row r="585" spans="1:21" x14ac:dyDescent="0.25">
      <c r="A585" t="s">
        <v>23</v>
      </c>
      <c r="B585" t="s">
        <v>19</v>
      </c>
      <c r="C585" t="s">
        <v>17</v>
      </c>
      <c r="D585">
        <v>28.19</v>
      </c>
      <c r="E585">
        <v>1.115</v>
      </c>
      <c r="F585">
        <v>0.1462</v>
      </c>
      <c r="G585">
        <v>25.289000000000001</v>
      </c>
      <c r="H585">
        <v>3.2199999999999999E-2</v>
      </c>
      <c r="I585">
        <v>19.662600000000001</v>
      </c>
      <c r="J585" t="s">
        <v>24</v>
      </c>
      <c r="K585">
        <v>54.1004</v>
      </c>
      <c r="L585">
        <v>6.88E-2</v>
      </c>
      <c r="M585" t="s">
        <v>21</v>
      </c>
      <c r="N585" t="s">
        <v>22</v>
      </c>
      <c r="O585" s="2">
        <v>45517.833414351851</v>
      </c>
      <c r="Q585" s="4">
        <v>54.091999999999999</v>
      </c>
      <c r="R585">
        <f t="shared" si="115"/>
        <v>100.0155290985728</v>
      </c>
      <c r="S585" s="8">
        <v>54.067999999999998</v>
      </c>
      <c r="T585">
        <f t="shared" si="116"/>
        <v>100.05992453946882</v>
      </c>
      <c r="U585" t="s">
        <v>23</v>
      </c>
    </row>
    <row r="586" spans="1:21" x14ac:dyDescent="0.25">
      <c r="A586" t="s">
        <v>38</v>
      </c>
      <c r="B586" t="s">
        <v>19</v>
      </c>
      <c r="C586" t="s">
        <v>17</v>
      </c>
      <c r="D586">
        <v>0.83</v>
      </c>
      <c r="E586">
        <v>0.99399999999999999</v>
      </c>
      <c r="F586">
        <v>7.1199999999999996E-3</v>
      </c>
      <c r="G586">
        <v>0.83450000000000002</v>
      </c>
      <c r="H586">
        <v>9.4999999999999998E-3</v>
      </c>
      <c r="I586">
        <v>0.45469999999999999</v>
      </c>
      <c r="J586" t="s">
        <v>39</v>
      </c>
      <c r="K586">
        <v>1.1677</v>
      </c>
      <c r="L586">
        <v>1.32E-2</v>
      </c>
      <c r="M586" t="s">
        <v>40</v>
      </c>
      <c r="N586" t="s">
        <v>22</v>
      </c>
      <c r="O586" s="2">
        <v>45517.833564814813</v>
      </c>
      <c r="Q586" s="4">
        <v>1.52</v>
      </c>
      <c r="R586">
        <f t="shared" si="115"/>
        <v>76.82236842105263</v>
      </c>
      <c r="S586" s="8">
        <v>1.3181</v>
      </c>
      <c r="T586">
        <f t="shared" si="116"/>
        <v>88.589636598133666</v>
      </c>
      <c r="U586" t="s">
        <v>38</v>
      </c>
    </row>
    <row r="587" spans="1:21" x14ac:dyDescent="0.25">
      <c r="A587" t="s">
        <v>49</v>
      </c>
      <c r="B587" t="s">
        <v>19</v>
      </c>
      <c r="C587" t="s">
        <v>17</v>
      </c>
      <c r="D587">
        <v>0.05</v>
      </c>
      <c r="E587">
        <v>0.82699999999999996</v>
      </c>
      <c r="F587">
        <v>5.2999999999999998E-4</v>
      </c>
      <c r="G587">
        <v>6.3799999999999996E-2</v>
      </c>
      <c r="H587">
        <v>8.9999999999999993E-3</v>
      </c>
      <c r="I587">
        <v>2.9100000000000001E-2</v>
      </c>
      <c r="J587" t="s">
        <v>54</v>
      </c>
      <c r="K587">
        <v>0.10639999999999999</v>
      </c>
      <c r="L587">
        <v>1.4999999999999999E-2</v>
      </c>
      <c r="M587" t="s">
        <v>49</v>
      </c>
      <c r="N587" t="s">
        <v>27</v>
      </c>
      <c r="Q587" s="4">
        <v>0.16</v>
      </c>
      <c r="R587">
        <f t="shared" si="115"/>
        <v>66.499999999999986</v>
      </c>
      <c r="S587" s="8">
        <v>9.5000000000000001E-2</v>
      </c>
      <c r="T587">
        <f t="shared" si="116"/>
        <v>111.99999999999999</v>
      </c>
      <c r="U587" t="s">
        <v>49</v>
      </c>
    </row>
    <row r="588" spans="1:21" x14ac:dyDescent="0.25">
      <c r="A588" t="s">
        <v>50</v>
      </c>
      <c r="B588" t="s">
        <v>19</v>
      </c>
      <c r="C588" t="s">
        <v>17</v>
      </c>
      <c r="D588">
        <v>0.35</v>
      </c>
      <c r="E588">
        <v>0.86099999999999999</v>
      </c>
      <c r="F588">
        <v>3.5000000000000001E-3</v>
      </c>
      <c r="G588">
        <v>0.40579999999999999</v>
      </c>
      <c r="H588">
        <v>1.15E-2</v>
      </c>
      <c r="I588">
        <v>0.1704</v>
      </c>
      <c r="J588" t="s">
        <v>55</v>
      </c>
      <c r="K588">
        <v>0.59319999999999995</v>
      </c>
      <c r="L588">
        <v>1.6899999999999998E-2</v>
      </c>
      <c r="M588" t="s">
        <v>50</v>
      </c>
      <c r="N588" t="s">
        <v>27</v>
      </c>
      <c r="Q588" s="4">
        <v>0.75</v>
      </c>
      <c r="R588">
        <f t="shared" si="115"/>
        <v>79.09333333333332</v>
      </c>
      <c r="S588" s="8">
        <v>0.65439999999999998</v>
      </c>
      <c r="T588">
        <f t="shared" si="116"/>
        <v>90.647921760391185</v>
      </c>
      <c r="U588" t="s">
        <v>50</v>
      </c>
    </row>
    <row r="589" spans="1:21" x14ac:dyDescent="0.25">
      <c r="A589" t="s">
        <v>25</v>
      </c>
      <c r="B589" t="s">
        <v>19</v>
      </c>
      <c r="C589" t="s">
        <v>17</v>
      </c>
      <c r="D589">
        <v>0.31</v>
      </c>
      <c r="E589">
        <v>0.82299999999999995</v>
      </c>
      <c r="F589">
        <v>3.1199999999999999E-3</v>
      </c>
      <c r="G589">
        <v>0.37980000000000003</v>
      </c>
      <c r="H589">
        <v>1.35E-2</v>
      </c>
      <c r="I589">
        <v>0.151</v>
      </c>
      <c r="J589" t="s">
        <v>26</v>
      </c>
      <c r="K589">
        <v>0.49049999999999999</v>
      </c>
      <c r="L589">
        <v>1.7399999999999999E-2</v>
      </c>
      <c r="M589" t="s">
        <v>25</v>
      </c>
      <c r="N589" t="s">
        <v>27</v>
      </c>
      <c r="Q589" s="4">
        <v>0.48899999999999999</v>
      </c>
      <c r="R589">
        <f t="shared" si="115"/>
        <v>100.30674846625766</v>
      </c>
      <c r="S589" s="8">
        <v>0.53369999999999995</v>
      </c>
      <c r="T589">
        <f t="shared" si="116"/>
        <v>91.905564924114671</v>
      </c>
      <c r="U589" t="s">
        <v>25</v>
      </c>
    </row>
    <row r="590" spans="1:21" x14ac:dyDescent="0.25">
      <c r="A590" t="s">
        <v>28</v>
      </c>
      <c r="B590" t="s">
        <v>19</v>
      </c>
      <c r="C590" t="s">
        <v>17</v>
      </c>
      <c r="D590">
        <v>10.82</v>
      </c>
      <c r="E590">
        <v>0.92400000000000004</v>
      </c>
      <c r="F590">
        <v>9.8390000000000005E-2</v>
      </c>
      <c r="G590">
        <v>11.7157</v>
      </c>
      <c r="H590">
        <v>3.44E-2</v>
      </c>
      <c r="I590">
        <v>4.5811000000000002</v>
      </c>
      <c r="J590" t="s">
        <v>29</v>
      </c>
      <c r="K590">
        <v>15.071999999999999</v>
      </c>
      <c r="L590">
        <v>4.4299999999999999E-2</v>
      </c>
      <c r="M590" t="s">
        <v>30</v>
      </c>
      <c r="N590" t="s">
        <v>22</v>
      </c>
      <c r="O590" s="2">
        <v>45517.833124999997</v>
      </c>
      <c r="Q590" s="4">
        <v>15.221</v>
      </c>
      <c r="R590">
        <f t="shared" si="115"/>
        <v>99.021089284541077</v>
      </c>
      <c r="S590" s="8">
        <v>14.802727000000001</v>
      </c>
      <c r="T590">
        <f t="shared" si="116"/>
        <v>101.81907698493661</v>
      </c>
      <c r="U590" t="s">
        <v>28</v>
      </c>
    </row>
    <row r="591" spans="1:21" x14ac:dyDescent="0.25">
      <c r="A591" t="s">
        <v>33</v>
      </c>
      <c r="G591">
        <v>99.351600000000005</v>
      </c>
      <c r="I591">
        <v>100</v>
      </c>
      <c r="K591">
        <v>99.351699999999994</v>
      </c>
    </row>
    <row r="594" spans="1:25" x14ac:dyDescent="0.25">
      <c r="A594" t="s">
        <v>415</v>
      </c>
    </row>
    <row r="595" spans="1:25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</row>
    <row r="596" spans="1:25" x14ac:dyDescent="0.25">
      <c r="A596" t="s">
        <v>16</v>
      </c>
      <c r="C596" t="s">
        <v>17</v>
      </c>
      <c r="G596">
        <v>43.816600000000001</v>
      </c>
      <c r="I596">
        <v>61.107900000000001</v>
      </c>
      <c r="R596" t="s">
        <v>71</v>
      </c>
      <c r="T596" t="s">
        <v>72</v>
      </c>
      <c r="V596" t="s">
        <v>64</v>
      </c>
      <c r="X596" t="s">
        <v>78</v>
      </c>
    </row>
    <row r="597" spans="1:25" x14ac:dyDescent="0.25">
      <c r="A597" t="s">
        <v>65</v>
      </c>
      <c r="B597" t="s">
        <v>19</v>
      </c>
      <c r="C597" t="s">
        <v>17</v>
      </c>
      <c r="D597">
        <v>1.19</v>
      </c>
      <c r="E597">
        <v>0.76600000000000001</v>
      </c>
      <c r="F597">
        <v>4.6800000000000001E-3</v>
      </c>
      <c r="G597">
        <v>1.5541</v>
      </c>
      <c r="H597">
        <v>1.6199999999999999E-2</v>
      </c>
      <c r="I597">
        <v>1.5083</v>
      </c>
      <c r="J597" t="s">
        <v>66</v>
      </c>
      <c r="K597">
        <v>2.0948000000000002</v>
      </c>
      <c r="L597">
        <v>2.1899999999999999E-2</v>
      </c>
      <c r="M597" t="s">
        <v>67</v>
      </c>
      <c r="N597" t="s">
        <v>22</v>
      </c>
      <c r="O597" s="2">
        <v>45565.922175925924</v>
      </c>
      <c r="Q597" t="s">
        <v>65</v>
      </c>
      <c r="R597">
        <v>2.31</v>
      </c>
      <c r="S597" s="8">
        <f>100*$K597/R597</f>
        <v>90.683982683982691</v>
      </c>
      <c r="T597">
        <v>2.4</v>
      </c>
      <c r="U597">
        <f>100*$K597/T597</f>
        <v>87.283333333333346</v>
      </c>
      <c r="V597">
        <v>2.38</v>
      </c>
      <c r="W597">
        <f>100*$K597/V597</f>
        <v>88.016806722689083</v>
      </c>
      <c r="X597">
        <v>2.417357</v>
      </c>
      <c r="Y597">
        <f>100*$K597/X597</f>
        <v>86.65662539707624</v>
      </c>
    </row>
    <row r="598" spans="1:25" x14ac:dyDescent="0.25">
      <c r="A598" t="s">
        <v>18</v>
      </c>
      <c r="B598" t="s">
        <v>19</v>
      </c>
      <c r="C598" t="s">
        <v>17</v>
      </c>
      <c r="D598">
        <v>2.96</v>
      </c>
      <c r="E598">
        <v>0.76200000000000001</v>
      </c>
      <c r="F598">
        <v>1.7090000000000001E-2</v>
      </c>
      <c r="G598">
        <v>3.8759999999999999</v>
      </c>
      <c r="H598">
        <v>1.6199999999999999E-2</v>
      </c>
      <c r="I598">
        <v>3.5573000000000001</v>
      </c>
      <c r="J598" t="s">
        <v>20</v>
      </c>
      <c r="K598">
        <v>6.4267000000000003</v>
      </c>
      <c r="L598">
        <v>2.69E-2</v>
      </c>
      <c r="M598" t="s">
        <v>21</v>
      </c>
      <c r="N598" t="s">
        <v>22</v>
      </c>
      <c r="O598" s="2">
        <v>45517.833379629628</v>
      </c>
      <c r="Q598" t="s">
        <v>18</v>
      </c>
      <c r="R598">
        <v>6.67</v>
      </c>
      <c r="S598" s="8">
        <f t="shared" ref="S598:S607" si="117">100*$K598/R598</f>
        <v>96.352323838080977</v>
      </c>
      <c r="T598">
        <v>6.59</v>
      </c>
      <c r="U598">
        <f t="shared" ref="U598:U604" si="118">100*$K598/T598</f>
        <v>97.522003034901374</v>
      </c>
      <c r="V598">
        <v>6.58</v>
      </c>
      <c r="W598">
        <f t="shared" ref="W598:W604" si="119">100*$K598/V598</f>
        <v>97.670212765957459</v>
      </c>
      <c r="X598">
        <v>6.5536000000000003</v>
      </c>
      <c r="Y598">
        <f t="shared" ref="Y598:Y607" si="120">100*$K598/X598</f>
        <v>98.06365966796875</v>
      </c>
    </row>
    <row r="599" spans="1:25" x14ac:dyDescent="0.25">
      <c r="A599" t="s">
        <v>48</v>
      </c>
      <c r="B599" t="s">
        <v>19</v>
      </c>
      <c r="C599" t="s">
        <v>17</v>
      </c>
      <c r="D599">
        <v>5.5</v>
      </c>
      <c r="E599">
        <v>0.74099999999999999</v>
      </c>
      <c r="F599">
        <v>3.9510000000000003E-2</v>
      </c>
      <c r="G599">
        <v>7.4287999999999998</v>
      </c>
      <c r="H599">
        <v>1.9099999999999999E-2</v>
      </c>
      <c r="I599">
        <v>6.1432000000000002</v>
      </c>
      <c r="J599" t="s">
        <v>51</v>
      </c>
      <c r="K599">
        <v>14.036099999999999</v>
      </c>
      <c r="L599">
        <v>3.6200000000000003E-2</v>
      </c>
      <c r="M599" t="s">
        <v>51</v>
      </c>
      <c r="N599" t="s">
        <v>27</v>
      </c>
      <c r="Q599" t="s">
        <v>48</v>
      </c>
      <c r="R599">
        <v>13.52</v>
      </c>
      <c r="S599" s="8">
        <f t="shared" si="117"/>
        <v>103.81730769230769</v>
      </c>
      <c r="T599">
        <v>13.6</v>
      </c>
      <c r="U599">
        <f t="shared" si="118"/>
        <v>103.20661764705882</v>
      </c>
      <c r="V599">
        <v>13.5</v>
      </c>
      <c r="W599">
        <f t="shared" si="119"/>
        <v>103.9711111111111</v>
      </c>
      <c r="X599">
        <v>13.924720000000001</v>
      </c>
      <c r="Y599">
        <f t="shared" si="120"/>
        <v>100.79987245704042</v>
      </c>
    </row>
    <row r="600" spans="1:25" x14ac:dyDescent="0.25">
      <c r="A600" t="s">
        <v>23</v>
      </c>
      <c r="B600" t="s">
        <v>19</v>
      </c>
      <c r="C600" t="s">
        <v>17</v>
      </c>
      <c r="D600">
        <v>28.15</v>
      </c>
      <c r="E600">
        <v>1.159</v>
      </c>
      <c r="F600">
        <v>0.14598</v>
      </c>
      <c r="G600">
        <v>24.287099999999999</v>
      </c>
      <c r="H600">
        <v>3.1199999999999999E-2</v>
      </c>
      <c r="I600">
        <v>19.294699999999999</v>
      </c>
      <c r="J600" t="s">
        <v>24</v>
      </c>
      <c r="K600">
        <v>51.957099999999997</v>
      </c>
      <c r="L600">
        <v>6.6699999999999995E-2</v>
      </c>
      <c r="M600" t="s">
        <v>21</v>
      </c>
      <c r="N600" t="s">
        <v>22</v>
      </c>
      <c r="O600" s="2">
        <v>45517.833414351851</v>
      </c>
      <c r="Q600" t="s">
        <v>23</v>
      </c>
      <c r="R600">
        <v>52.42</v>
      </c>
      <c r="S600" s="8">
        <f t="shared" si="117"/>
        <v>99.116940099198771</v>
      </c>
      <c r="T600">
        <v>51.4</v>
      </c>
      <c r="U600">
        <f t="shared" si="118"/>
        <v>101.08385214007782</v>
      </c>
      <c r="V600">
        <v>51</v>
      </c>
      <c r="W600">
        <f t="shared" si="119"/>
        <v>101.87666666666667</v>
      </c>
      <c r="X600">
        <v>51.692</v>
      </c>
      <c r="Y600">
        <f t="shared" si="120"/>
        <v>100.51284531455545</v>
      </c>
    </row>
    <row r="601" spans="1:25" x14ac:dyDescent="0.25">
      <c r="A601" t="s">
        <v>73</v>
      </c>
      <c r="B601" t="s">
        <v>19</v>
      </c>
      <c r="C601" t="s">
        <v>17</v>
      </c>
      <c r="D601">
        <v>7.0000000000000007E-2</v>
      </c>
      <c r="E601">
        <v>0.91300000000000003</v>
      </c>
      <c r="F601">
        <v>3.8999999999999999E-4</v>
      </c>
      <c r="G601">
        <v>7.5999999999999998E-2</v>
      </c>
      <c r="H601">
        <v>8.2000000000000007E-3</v>
      </c>
      <c r="I601">
        <v>5.4800000000000001E-2</v>
      </c>
      <c r="J601" t="s">
        <v>75</v>
      </c>
      <c r="K601">
        <v>0.17419999999999999</v>
      </c>
      <c r="L601">
        <v>1.8700000000000001E-2</v>
      </c>
      <c r="M601" t="s">
        <v>76</v>
      </c>
      <c r="N601" t="s">
        <v>27</v>
      </c>
      <c r="Q601" t="s">
        <v>73</v>
      </c>
      <c r="R601">
        <v>0.24</v>
      </c>
      <c r="S601" s="8">
        <f t="shared" si="117"/>
        <v>72.583333333333329</v>
      </c>
      <c r="T601">
        <v>0.23</v>
      </c>
      <c r="U601">
        <f t="shared" si="118"/>
        <v>75.739130434782595</v>
      </c>
      <c r="V601">
        <v>0.222</v>
      </c>
      <c r="W601">
        <f t="shared" si="119"/>
        <v>78.468468468468458</v>
      </c>
      <c r="X601">
        <v>0.2044</v>
      </c>
      <c r="Y601">
        <f t="shared" si="120"/>
        <v>85.225048923679054</v>
      </c>
    </row>
    <row r="602" spans="1:25" x14ac:dyDescent="0.25">
      <c r="A602" t="s">
        <v>68</v>
      </c>
      <c r="B602" t="s">
        <v>19</v>
      </c>
      <c r="C602" t="s">
        <v>17</v>
      </c>
      <c r="D602">
        <v>0.34</v>
      </c>
      <c r="E602">
        <v>1.0209999999999999</v>
      </c>
      <c r="F602">
        <v>2.6800000000000001E-3</v>
      </c>
      <c r="G602">
        <v>0.3301</v>
      </c>
      <c r="H602">
        <v>8.0000000000000002E-3</v>
      </c>
      <c r="I602">
        <v>0.18840000000000001</v>
      </c>
      <c r="J602" t="s">
        <v>69</v>
      </c>
      <c r="K602">
        <v>0.39760000000000001</v>
      </c>
      <c r="L602">
        <v>9.5999999999999992E-3</v>
      </c>
      <c r="M602" t="s">
        <v>70</v>
      </c>
      <c r="N602" t="s">
        <v>22</v>
      </c>
      <c r="O602" s="2">
        <v>45567.822025462963</v>
      </c>
      <c r="Q602" t="s">
        <v>68</v>
      </c>
      <c r="R602">
        <v>0.39</v>
      </c>
      <c r="S602" s="8">
        <f t="shared" si="117"/>
        <v>101.94871794871794</v>
      </c>
      <c r="T602">
        <v>0.38500000000000001</v>
      </c>
      <c r="U602">
        <f t="shared" si="118"/>
        <v>103.27272727272727</v>
      </c>
      <c r="V602">
        <v>0.38500000000000001</v>
      </c>
      <c r="W602">
        <f t="shared" si="119"/>
        <v>103.27272727272727</v>
      </c>
      <c r="X602">
        <v>0.38169999999999998</v>
      </c>
      <c r="Y602">
        <f t="shared" si="120"/>
        <v>104.16557505894681</v>
      </c>
    </row>
    <row r="603" spans="1:25" x14ac:dyDescent="0.25">
      <c r="A603" t="s">
        <v>38</v>
      </c>
      <c r="B603" t="s">
        <v>19</v>
      </c>
      <c r="C603" t="s">
        <v>17</v>
      </c>
      <c r="D603">
        <v>7.33</v>
      </c>
      <c r="E603">
        <v>1.002</v>
      </c>
      <c r="F603">
        <v>6.2880000000000005E-2</v>
      </c>
      <c r="G603">
        <v>7.3131000000000004</v>
      </c>
      <c r="H603">
        <v>1.8599999999999998E-2</v>
      </c>
      <c r="I603">
        <v>4.0712000000000002</v>
      </c>
      <c r="J603" t="s">
        <v>39</v>
      </c>
      <c r="K603">
        <v>10.2324</v>
      </c>
      <c r="L603">
        <v>2.6100000000000002E-2</v>
      </c>
      <c r="M603" t="s">
        <v>40</v>
      </c>
      <c r="N603" t="s">
        <v>22</v>
      </c>
      <c r="O603" s="2">
        <v>45517.833564814813</v>
      </c>
      <c r="Q603" t="s">
        <v>38</v>
      </c>
      <c r="R603">
        <v>10.68</v>
      </c>
      <c r="S603" s="8">
        <f t="shared" si="117"/>
        <v>95.80898876404494</v>
      </c>
      <c r="T603">
        <v>10.5</v>
      </c>
      <c r="U603">
        <f t="shared" si="118"/>
        <v>97.451428571428579</v>
      </c>
      <c r="V603">
        <v>10.5</v>
      </c>
      <c r="W603">
        <f t="shared" si="119"/>
        <v>97.451428571428579</v>
      </c>
      <c r="X603">
        <v>10.24714211</v>
      </c>
      <c r="Y603">
        <f t="shared" si="120"/>
        <v>99.856134424196057</v>
      </c>
    </row>
    <row r="604" spans="1:25" x14ac:dyDescent="0.25">
      <c r="A604" t="s">
        <v>49</v>
      </c>
      <c r="B604" t="s">
        <v>19</v>
      </c>
      <c r="C604" t="s">
        <v>17</v>
      </c>
      <c r="D604">
        <v>1.06</v>
      </c>
      <c r="E604">
        <v>0.80500000000000005</v>
      </c>
      <c r="F604">
        <v>1.055E-2</v>
      </c>
      <c r="G604">
        <v>1.3116000000000001</v>
      </c>
      <c r="H604">
        <v>1.2699999999999999E-2</v>
      </c>
      <c r="I604">
        <v>0.61099999999999999</v>
      </c>
      <c r="J604" t="s">
        <v>54</v>
      </c>
      <c r="K604">
        <v>2.1877</v>
      </c>
      <c r="L604">
        <v>2.12E-2</v>
      </c>
      <c r="M604" t="s">
        <v>49</v>
      </c>
      <c r="N604" t="s">
        <v>27</v>
      </c>
      <c r="Q604" t="s">
        <v>49</v>
      </c>
      <c r="R604">
        <v>2.08</v>
      </c>
      <c r="S604" s="8">
        <f t="shared" si="117"/>
        <v>105.17788461538461</v>
      </c>
      <c r="T604">
        <v>2.13</v>
      </c>
      <c r="U604">
        <f t="shared" si="118"/>
        <v>102.70892018779344</v>
      </c>
      <c r="V604">
        <v>2.13</v>
      </c>
      <c r="W604">
        <f t="shared" si="119"/>
        <v>102.70892018779344</v>
      </c>
      <c r="X604">
        <v>2.1422300000000001</v>
      </c>
      <c r="Y604">
        <f t="shared" si="120"/>
        <v>102.1225545342937</v>
      </c>
    </row>
    <row r="605" spans="1:25" x14ac:dyDescent="0.25">
      <c r="A605" t="s">
        <v>50</v>
      </c>
      <c r="B605" t="s">
        <v>19</v>
      </c>
      <c r="C605" t="s">
        <v>17</v>
      </c>
      <c r="D605">
        <v>0.02</v>
      </c>
      <c r="E605">
        <v>0.83599999999999997</v>
      </c>
      <c r="F605">
        <v>1.9000000000000001E-4</v>
      </c>
      <c r="G605">
        <v>2.24E-2</v>
      </c>
      <c r="H605">
        <v>1.03E-2</v>
      </c>
      <c r="I605">
        <v>9.5999999999999992E-3</v>
      </c>
      <c r="J605" t="s">
        <v>55</v>
      </c>
      <c r="K605">
        <v>3.2800000000000003E-2</v>
      </c>
      <c r="L605">
        <v>1.5100000000000001E-2</v>
      </c>
      <c r="M605" t="s">
        <v>50</v>
      </c>
      <c r="N605" t="s">
        <v>27</v>
      </c>
      <c r="Q605" t="s">
        <v>50</v>
      </c>
      <c r="R605">
        <v>0.02</v>
      </c>
      <c r="S605" s="8">
        <f t="shared" si="117"/>
        <v>164</v>
      </c>
      <c r="X605">
        <v>3.458E-2</v>
      </c>
      <c r="Y605">
        <f t="shared" si="120"/>
        <v>94.852515905147499</v>
      </c>
    </row>
    <row r="606" spans="1:25" x14ac:dyDescent="0.25">
      <c r="A606" t="s">
        <v>25</v>
      </c>
      <c r="B606" t="s">
        <v>19</v>
      </c>
      <c r="C606" t="s">
        <v>17</v>
      </c>
      <c r="D606">
        <v>0.11</v>
      </c>
      <c r="E606">
        <v>0.81299999999999994</v>
      </c>
      <c r="F606">
        <v>1.09E-3</v>
      </c>
      <c r="G606">
        <v>0.1346</v>
      </c>
      <c r="H606">
        <v>1.23E-2</v>
      </c>
      <c r="I606">
        <v>5.4699999999999999E-2</v>
      </c>
      <c r="J606" t="s">
        <v>26</v>
      </c>
      <c r="K606">
        <v>0.17380000000000001</v>
      </c>
      <c r="L606">
        <v>1.5900000000000001E-2</v>
      </c>
      <c r="M606" t="s">
        <v>25</v>
      </c>
      <c r="N606" t="s">
        <v>27</v>
      </c>
      <c r="Q606" t="s">
        <v>25</v>
      </c>
      <c r="R606">
        <v>0.17</v>
      </c>
      <c r="S606" s="8">
        <f t="shared" si="117"/>
        <v>102.23529411764707</v>
      </c>
      <c r="T606">
        <v>0.17</v>
      </c>
      <c r="U606">
        <f t="shared" ref="U606:U607" si="121">100*$K606/T606</f>
        <v>102.23529411764707</v>
      </c>
      <c r="V606">
        <v>0.16700000000000001</v>
      </c>
      <c r="W606">
        <f t="shared" ref="W606:W607" si="122">100*$K606/V606</f>
        <v>104.07185628742516</v>
      </c>
      <c r="X606">
        <v>0.17755000000000001</v>
      </c>
      <c r="Y606">
        <f t="shared" si="120"/>
        <v>97.887918896085623</v>
      </c>
    </row>
    <row r="607" spans="1:25" x14ac:dyDescent="0.25">
      <c r="A607" t="s">
        <v>28</v>
      </c>
      <c r="B607" t="s">
        <v>19</v>
      </c>
      <c r="C607" t="s">
        <v>17</v>
      </c>
      <c r="D607">
        <v>7.8</v>
      </c>
      <c r="E607">
        <v>0.91600000000000004</v>
      </c>
      <c r="F607">
        <v>7.0870000000000002E-2</v>
      </c>
      <c r="G607">
        <v>8.5075000000000003</v>
      </c>
      <c r="H607">
        <v>3.04E-2</v>
      </c>
      <c r="I607">
        <v>3.399</v>
      </c>
      <c r="J607" t="s">
        <v>29</v>
      </c>
      <c r="K607">
        <v>10.944800000000001</v>
      </c>
      <c r="L607">
        <v>3.9100000000000003E-2</v>
      </c>
      <c r="M607" t="s">
        <v>30</v>
      </c>
      <c r="N607" t="s">
        <v>22</v>
      </c>
      <c r="O607" s="2">
        <v>45517.833124999997</v>
      </c>
      <c r="Q607" t="s">
        <v>74</v>
      </c>
      <c r="R607">
        <v>11.08</v>
      </c>
      <c r="S607" s="8">
        <f t="shared" si="117"/>
        <v>98.779783393501802</v>
      </c>
      <c r="T607">
        <v>10.9</v>
      </c>
      <c r="U607">
        <f t="shared" si="121"/>
        <v>100.41100917431193</v>
      </c>
      <c r="V607">
        <v>11</v>
      </c>
      <c r="W607">
        <f t="shared" si="122"/>
        <v>99.49818181818182</v>
      </c>
      <c r="X607">
        <v>10.87016</v>
      </c>
      <c r="Y607">
        <f t="shared" si="120"/>
        <v>100.68665042648867</v>
      </c>
    </row>
    <row r="608" spans="1:25" x14ac:dyDescent="0.25">
      <c r="A608" t="s">
        <v>33</v>
      </c>
      <c r="G608">
        <v>98.658000000000001</v>
      </c>
      <c r="I608">
        <v>100</v>
      </c>
      <c r="K608">
        <v>98.658000000000001</v>
      </c>
    </row>
    <row r="610" spans="1:25" x14ac:dyDescent="0.25">
      <c r="A610" t="s">
        <v>416</v>
      </c>
    </row>
    <row r="611" spans="1:25" x14ac:dyDescent="0.2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12</v>
      </c>
      <c r="N611" t="s">
        <v>13</v>
      </c>
      <c r="O611" t="s">
        <v>14</v>
      </c>
      <c r="P611" t="s">
        <v>15</v>
      </c>
    </row>
    <row r="612" spans="1:25" x14ac:dyDescent="0.25">
      <c r="A612" t="s">
        <v>16</v>
      </c>
      <c r="C612" t="s">
        <v>17</v>
      </c>
      <c r="G612">
        <v>43.730600000000003</v>
      </c>
      <c r="I612">
        <v>61.156100000000002</v>
      </c>
      <c r="R612" t="s">
        <v>71</v>
      </c>
      <c r="T612" t="s">
        <v>72</v>
      </c>
      <c r="V612" t="s">
        <v>64</v>
      </c>
      <c r="X612" t="s">
        <v>78</v>
      </c>
    </row>
    <row r="613" spans="1:25" x14ac:dyDescent="0.25">
      <c r="A613" t="s">
        <v>65</v>
      </c>
      <c r="B613" t="s">
        <v>19</v>
      </c>
      <c r="C613" t="s">
        <v>17</v>
      </c>
      <c r="D613">
        <v>1.1599999999999999</v>
      </c>
      <c r="E613">
        <v>0.76700000000000002</v>
      </c>
      <c r="F613">
        <v>4.5700000000000003E-3</v>
      </c>
      <c r="G613">
        <v>1.5181</v>
      </c>
      <c r="H613">
        <v>1.61E-2</v>
      </c>
      <c r="I613">
        <v>1.4774</v>
      </c>
      <c r="J613" t="s">
        <v>66</v>
      </c>
      <c r="K613">
        <v>2.0463</v>
      </c>
      <c r="L613">
        <v>2.1700000000000001E-2</v>
      </c>
      <c r="M613" t="s">
        <v>67</v>
      </c>
      <c r="N613" t="s">
        <v>22</v>
      </c>
      <c r="O613" s="2">
        <v>45565.922175925924</v>
      </c>
      <c r="Q613" t="s">
        <v>65</v>
      </c>
      <c r="R613">
        <v>2.31</v>
      </c>
      <c r="S613" s="8">
        <f>100*$K613/R613</f>
        <v>88.584415584415581</v>
      </c>
      <c r="T613">
        <v>2.4</v>
      </c>
      <c r="U613">
        <f>100*$K613/T613</f>
        <v>85.262500000000003</v>
      </c>
      <c r="V613">
        <v>2.38</v>
      </c>
      <c r="W613">
        <f>100*$K613/V613</f>
        <v>85.978991596638664</v>
      </c>
      <c r="X613">
        <v>2.417357</v>
      </c>
      <c r="Y613">
        <f>100*$K613/X613</f>
        <v>84.650301962018844</v>
      </c>
    </row>
    <row r="614" spans="1:25" x14ac:dyDescent="0.25">
      <c r="A614" t="s">
        <v>18</v>
      </c>
      <c r="B614" t="s">
        <v>19</v>
      </c>
      <c r="C614" t="s">
        <v>17</v>
      </c>
      <c r="D614">
        <v>2.93</v>
      </c>
      <c r="E614">
        <v>0.76400000000000001</v>
      </c>
      <c r="F614">
        <v>1.694E-2</v>
      </c>
      <c r="G614">
        <v>3.8359999999999999</v>
      </c>
      <c r="H614">
        <v>1.61E-2</v>
      </c>
      <c r="I614">
        <v>3.5301999999999998</v>
      </c>
      <c r="J614" t="s">
        <v>20</v>
      </c>
      <c r="K614">
        <v>6.3602999999999996</v>
      </c>
      <c r="L614">
        <v>2.6800000000000001E-2</v>
      </c>
      <c r="M614" t="s">
        <v>21</v>
      </c>
      <c r="N614" t="s">
        <v>22</v>
      </c>
      <c r="O614" s="2">
        <v>45517.833379629628</v>
      </c>
      <c r="Q614" t="s">
        <v>18</v>
      </c>
      <c r="R614">
        <v>6.67</v>
      </c>
      <c r="S614" s="8">
        <f t="shared" ref="S614:S623" si="123">100*$K614/R614</f>
        <v>95.356821589205396</v>
      </c>
      <c r="T614">
        <v>6.59</v>
      </c>
      <c r="U614">
        <f t="shared" ref="U614:U620" si="124">100*$K614/T614</f>
        <v>96.514415781487102</v>
      </c>
      <c r="V614">
        <v>6.58</v>
      </c>
      <c r="W614">
        <f t="shared" ref="W614:W620" si="125">100*$K614/V614</f>
        <v>96.661094224924014</v>
      </c>
      <c r="X614">
        <v>6.5536000000000003</v>
      </c>
      <c r="Y614">
        <f t="shared" ref="Y614:Y623" si="126">100*$K614/X614</f>
        <v>97.050476074218736</v>
      </c>
    </row>
    <row r="615" spans="1:25" x14ac:dyDescent="0.25">
      <c r="A615" t="s">
        <v>48</v>
      </c>
      <c r="B615" t="s">
        <v>19</v>
      </c>
      <c r="C615" t="s">
        <v>17</v>
      </c>
      <c r="D615">
        <v>5.47</v>
      </c>
      <c r="E615">
        <v>0.74199999999999999</v>
      </c>
      <c r="F615">
        <v>3.9320000000000001E-2</v>
      </c>
      <c r="G615">
        <v>7.3818999999999999</v>
      </c>
      <c r="H615">
        <v>1.9099999999999999E-2</v>
      </c>
      <c r="I615">
        <v>6.1212999999999997</v>
      </c>
      <c r="J615" t="s">
        <v>51</v>
      </c>
      <c r="K615">
        <v>13.9475</v>
      </c>
      <c r="L615">
        <v>3.61E-2</v>
      </c>
      <c r="M615" t="s">
        <v>51</v>
      </c>
      <c r="N615" t="s">
        <v>27</v>
      </c>
      <c r="Q615" t="s">
        <v>48</v>
      </c>
      <c r="R615">
        <v>13.52</v>
      </c>
      <c r="S615" s="8">
        <f t="shared" si="123"/>
        <v>103.16198224852072</v>
      </c>
      <c r="T615">
        <v>13.6</v>
      </c>
      <c r="U615">
        <f t="shared" si="124"/>
        <v>102.55514705882354</v>
      </c>
      <c r="V615">
        <v>13.5</v>
      </c>
      <c r="W615">
        <f t="shared" si="125"/>
        <v>103.31481481481481</v>
      </c>
      <c r="X615">
        <v>13.924720000000001</v>
      </c>
      <c r="Y615">
        <f t="shared" si="126"/>
        <v>100.1635939537743</v>
      </c>
    </row>
    <row r="616" spans="1:25" x14ac:dyDescent="0.25">
      <c r="A616" t="s">
        <v>23</v>
      </c>
      <c r="B616" t="s">
        <v>19</v>
      </c>
      <c r="C616" t="s">
        <v>17</v>
      </c>
      <c r="D616">
        <v>28.24</v>
      </c>
      <c r="E616">
        <v>1.161</v>
      </c>
      <c r="F616">
        <v>0.14646000000000001</v>
      </c>
      <c r="G616">
        <v>24.334</v>
      </c>
      <c r="H616">
        <v>3.1199999999999999E-2</v>
      </c>
      <c r="I616">
        <v>19.385200000000001</v>
      </c>
      <c r="J616" t="s">
        <v>24</v>
      </c>
      <c r="K616">
        <v>52.057299999999998</v>
      </c>
      <c r="L616">
        <v>6.6600000000000006E-2</v>
      </c>
      <c r="M616" t="s">
        <v>21</v>
      </c>
      <c r="N616" t="s">
        <v>22</v>
      </c>
      <c r="O616" s="2">
        <v>45517.833414351851</v>
      </c>
      <c r="Q616" t="s">
        <v>23</v>
      </c>
      <c r="R616">
        <v>52.42</v>
      </c>
      <c r="S616" s="8">
        <f t="shared" si="123"/>
        <v>99.308088515833646</v>
      </c>
      <c r="T616">
        <v>51.4</v>
      </c>
      <c r="U616">
        <f t="shared" si="124"/>
        <v>101.27879377431906</v>
      </c>
      <c r="V616">
        <v>51</v>
      </c>
      <c r="W616">
        <f t="shared" si="125"/>
        <v>102.07313725490195</v>
      </c>
      <c r="X616">
        <v>51.692</v>
      </c>
      <c r="Y616">
        <f t="shared" si="126"/>
        <v>100.70668575408186</v>
      </c>
    </row>
    <row r="617" spans="1:25" x14ac:dyDescent="0.25">
      <c r="A617" t="s">
        <v>73</v>
      </c>
      <c r="B617" t="s">
        <v>19</v>
      </c>
      <c r="C617" t="s">
        <v>17</v>
      </c>
      <c r="D617">
        <v>7.0000000000000007E-2</v>
      </c>
      <c r="E617">
        <v>0.91300000000000003</v>
      </c>
      <c r="F617">
        <v>3.8999999999999999E-4</v>
      </c>
      <c r="G617">
        <v>7.7100000000000002E-2</v>
      </c>
      <c r="H617">
        <v>8.2000000000000007E-3</v>
      </c>
      <c r="I617">
        <v>5.57E-2</v>
      </c>
      <c r="J617" t="s">
        <v>75</v>
      </c>
      <c r="K617">
        <v>0.17680000000000001</v>
      </c>
      <c r="L617">
        <v>1.8700000000000001E-2</v>
      </c>
      <c r="M617" t="s">
        <v>76</v>
      </c>
      <c r="N617" t="s">
        <v>27</v>
      </c>
      <c r="O617" s="2"/>
      <c r="Q617" t="s">
        <v>73</v>
      </c>
      <c r="R617">
        <v>0.24</v>
      </c>
      <c r="S617" s="8">
        <f t="shared" si="123"/>
        <v>73.666666666666671</v>
      </c>
      <c r="T617">
        <v>0.23</v>
      </c>
      <c r="U617">
        <f t="shared" si="124"/>
        <v>76.869565217391298</v>
      </c>
      <c r="V617">
        <v>0.222</v>
      </c>
      <c r="W617">
        <f t="shared" si="125"/>
        <v>79.63963963963964</v>
      </c>
      <c r="X617">
        <v>0.2044</v>
      </c>
      <c r="Y617">
        <f t="shared" si="126"/>
        <v>86.49706457925636</v>
      </c>
    </row>
    <row r="618" spans="1:25" x14ac:dyDescent="0.25">
      <c r="A618" t="s">
        <v>68</v>
      </c>
      <c r="B618" t="s">
        <v>19</v>
      </c>
      <c r="C618" t="s">
        <v>17</v>
      </c>
      <c r="D618">
        <v>0.33</v>
      </c>
      <c r="E618">
        <v>1.0209999999999999</v>
      </c>
      <c r="F618">
        <v>2.6099999999999999E-3</v>
      </c>
      <c r="G618">
        <v>0.3216</v>
      </c>
      <c r="H618">
        <v>8.0000000000000002E-3</v>
      </c>
      <c r="I618">
        <v>0.184</v>
      </c>
      <c r="J618" t="s">
        <v>69</v>
      </c>
      <c r="K618">
        <v>0.38729999999999998</v>
      </c>
      <c r="L618">
        <v>9.5999999999999992E-3</v>
      </c>
      <c r="M618" t="s">
        <v>70</v>
      </c>
      <c r="N618" t="s">
        <v>22</v>
      </c>
      <c r="O618" s="2">
        <v>45567.822025462963</v>
      </c>
      <c r="Q618" t="s">
        <v>68</v>
      </c>
      <c r="R618">
        <v>0.39</v>
      </c>
      <c r="S618" s="8">
        <f t="shared" si="123"/>
        <v>99.307692307692292</v>
      </c>
      <c r="T618">
        <v>0.38500000000000001</v>
      </c>
      <c r="U618">
        <f t="shared" si="124"/>
        <v>100.59740259740259</v>
      </c>
      <c r="V618">
        <v>0.38500000000000001</v>
      </c>
      <c r="W618">
        <f t="shared" si="125"/>
        <v>100.59740259740259</v>
      </c>
      <c r="X618">
        <v>0.38169999999999998</v>
      </c>
      <c r="Y618">
        <f t="shared" si="126"/>
        <v>101.46712077547812</v>
      </c>
    </row>
    <row r="619" spans="1:25" x14ac:dyDescent="0.25">
      <c r="A619" t="s">
        <v>38</v>
      </c>
      <c r="B619" t="s">
        <v>19</v>
      </c>
      <c r="C619" t="s">
        <v>17</v>
      </c>
      <c r="D619">
        <v>7.27</v>
      </c>
      <c r="E619">
        <v>1.0009999999999999</v>
      </c>
      <c r="F619">
        <v>6.2359999999999999E-2</v>
      </c>
      <c r="G619">
        <v>7.2548000000000004</v>
      </c>
      <c r="H619">
        <v>1.8599999999999998E-2</v>
      </c>
      <c r="I619">
        <v>4.0499000000000001</v>
      </c>
      <c r="J619" t="s">
        <v>39</v>
      </c>
      <c r="K619">
        <v>10.1508</v>
      </c>
      <c r="L619">
        <v>2.5999999999999999E-2</v>
      </c>
      <c r="M619" t="s">
        <v>40</v>
      </c>
      <c r="N619" t="s">
        <v>22</v>
      </c>
      <c r="O619" s="2">
        <v>45517.833564814813</v>
      </c>
      <c r="Q619" t="s">
        <v>38</v>
      </c>
      <c r="R619">
        <v>10.68</v>
      </c>
      <c r="S619" s="8">
        <f t="shared" si="123"/>
        <v>95.044943820224731</v>
      </c>
      <c r="T619">
        <v>10.5</v>
      </c>
      <c r="U619">
        <f t="shared" si="124"/>
        <v>96.674285714285716</v>
      </c>
      <c r="V619">
        <v>10.5</v>
      </c>
      <c r="W619">
        <f t="shared" si="125"/>
        <v>96.674285714285716</v>
      </c>
      <c r="X619">
        <v>10.24714211</v>
      </c>
      <c r="Y619">
        <f t="shared" si="126"/>
        <v>99.059814834557812</v>
      </c>
    </row>
    <row r="620" spans="1:25" x14ac:dyDescent="0.25">
      <c r="A620" t="s">
        <v>49</v>
      </c>
      <c r="B620" t="s">
        <v>19</v>
      </c>
      <c r="C620" t="s">
        <v>17</v>
      </c>
      <c r="D620">
        <v>1.05</v>
      </c>
      <c r="E620">
        <v>0.80500000000000005</v>
      </c>
      <c r="F620">
        <v>1.0489999999999999E-2</v>
      </c>
      <c r="G620">
        <v>1.3042</v>
      </c>
      <c r="H620">
        <v>1.2699999999999999E-2</v>
      </c>
      <c r="I620">
        <v>0.60919999999999996</v>
      </c>
      <c r="J620" t="s">
        <v>54</v>
      </c>
      <c r="K620">
        <v>2.1753999999999998</v>
      </c>
      <c r="L620">
        <v>2.12E-2</v>
      </c>
      <c r="M620" t="s">
        <v>49</v>
      </c>
      <c r="N620" t="s">
        <v>27</v>
      </c>
      <c r="Q620" t="s">
        <v>49</v>
      </c>
      <c r="R620">
        <v>2.08</v>
      </c>
      <c r="S620" s="8">
        <f t="shared" si="123"/>
        <v>104.58653846153844</v>
      </c>
      <c r="T620">
        <v>2.13</v>
      </c>
      <c r="U620">
        <f t="shared" si="124"/>
        <v>102.13145539906102</v>
      </c>
      <c r="V620">
        <v>2.13</v>
      </c>
      <c r="W620">
        <f t="shared" si="125"/>
        <v>102.13145539906102</v>
      </c>
      <c r="X620">
        <v>2.1422300000000001</v>
      </c>
      <c r="Y620">
        <f t="shared" si="126"/>
        <v>101.54838649444736</v>
      </c>
    </row>
    <row r="621" spans="1:25" x14ac:dyDescent="0.25">
      <c r="A621" t="s">
        <v>50</v>
      </c>
      <c r="B621" t="s">
        <v>19</v>
      </c>
      <c r="C621" t="s">
        <v>17</v>
      </c>
      <c r="D621">
        <v>0.02</v>
      </c>
      <c r="E621">
        <v>0.83599999999999997</v>
      </c>
      <c r="F621">
        <v>1.6000000000000001E-4</v>
      </c>
      <c r="G621">
        <v>1.9699999999999999E-2</v>
      </c>
      <c r="H621">
        <v>1.03E-2</v>
      </c>
      <c r="I621">
        <v>8.5000000000000006E-3</v>
      </c>
      <c r="J621" t="s">
        <v>55</v>
      </c>
      <c r="K621">
        <v>2.8799999999999999E-2</v>
      </c>
      <c r="L621">
        <v>1.5100000000000001E-2</v>
      </c>
      <c r="M621" t="s">
        <v>50</v>
      </c>
      <c r="N621" t="s">
        <v>27</v>
      </c>
      <c r="Q621" t="s">
        <v>50</v>
      </c>
      <c r="R621">
        <v>0.02</v>
      </c>
      <c r="S621" s="8">
        <f t="shared" si="123"/>
        <v>144</v>
      </c>
      <c r="X621">
        <v>3.458E-2</v>
      </c>
      <c r="Y621">
        <f t="shared" si="126"/>
        <v>83.285135916714864</v>
      </c>
    </row>
    <row r="622" spans="1:25" x14ac:dyDescent="0.25">
      <c r="A622" t="s">
        <v>25</v>
      </c>
      <c r="B622" t="s">
        <v>19</v>
      </c>
      <c r="C622" t="s">
        <v>17</v>
      </c>
      <c r="D622">
        <v>0.11</v>
      </c>
      <c r="E622">
        <v>0.81299999999999994</v>
      </c>
      <c r="F622">
        <v>1.07E-3</v>
      </c>
      <c r="G622">
        <v>0.13220000000000001</v>
      </c>
      <c r="H622">
        <v>1.23E-2</v>
      </c>
      <c r="I622">
        <v>5.3900000000000003E-2</v>
      </c>
      <c r="J622" t="s">
        <v>26</v>
      </c>
      <c r="K622">
        <v>0.17069999999999999</v>
      </c>
      <c r="L622">
        <v>1.5900000000000001E-2</v>
      </c>
      <c r="M622" t="s">
        <v>25</v>
      </c>
      <c r="N622" t="s">
        <v>27</v>
      </c>
      <c r="Q622" t="s">
        <v>25</v>
      </c>
      <c r="R622">
        <v>0.17</v>
      </c>
      <c r="S622" s="8">
        <f t="shared" si="123"/>
        <v>100.41176470588235</v>
      </c>
      <c r="T622">
        <v>0.17</v>
      </c>
      <c r="U622">
        <f t="shared" ref="U622:U623" si="127">100*$K622/T622</f>
        <v>100.41176470588235</v>
      </c>
      <c r="V622">
        <v>0.16700000000000001</v>
      </c>
      <c r="W622">
        <f t="shared" ref="W622:W623" si="128">100*$K622/V622</f>
        <v>102.21556886227545</v>
      </c>
      <c r="X622">
        <v>0.17755000000000001</v>
      </c>
      <c r="Y622">
        <f t="shared" si="126"/>
        <v>96.141931850183042</v>
      </c>
    </row>
    <row r="623" spans="1:25" x14ac:dyDescent="0.25">
      <c r="A623" t="s">
        <v>28</v>
      </c>
      <c r="B623" t="s">
        <v>19</v>
      </c>
      <c r="C623" t="s">
        <v>17</v>
      </c>
      <c r="D623">
        <v>7.7</v>
      </c>
      <c r="E623">
        <v>0.91600000000000004</v>
      </c>
      <c r="F623">
        <v>7.0029999999999995E-2</v>
      </c>
      <c r="G623">
        <v>8.4084000000000003</v>
      </c>
      <c r="H623">
        <v>3.0300000000000001E-2</v>
      </c>
      <c r="I623">
        <v>3.3687</v>
      </c>
      <c r="J623" t="s">
        <v>29</v>
      </c>
      <c r="K623">
        <v>10.817299999999999</v>
      </c>
      <c r="L623">
        <v>3.9E-2</v>
      </c>
      <c r="M623" t="s">
        <v>30</v>
      </c>
      <c r="N623" t="s">
        <v>22</v>
      </c>
      <c r="O623" s="2">
        <v>45517.833124999997</v>
      </c>
      <c r="Q623" t="s">
        <v>74</v>
      </c>
      <c r="R623">
        <v>11.08</v>
      </c>
      <c r="S623" s="8">
        <f t="shared" si="123"/>
        <v>97.629061371841161</v>
      </c>
      <c r="T623">
        <v>10.9</v>
      </c>
      <c r="U623">
        <f t="shared" si="127"/>
        <v>99.241284403669724</v>
      </c>
      <c r="V623">
        <v>11</v>
      </c>
      <c r="W623">
        <f t="shared" si="128"/>
        <v>98.339090909090913</v>
      </c>
      <c r="X623">
        <v>10.87016</v>
      </c>
      <c r="Y623">
        <f t="shared" si="126"/>
        <v>99.513714609536564</v>
      </c>
    </row>
    <row r="624" spans="1:25" x14ac:dyDescent="0.25">
      <c r="A624" t="s">
        <v>33</v>
      </c>
      <c r="G624">
        <v>98.318600000000004</v>
      </c>
      <c r="I624">
        <v>100</v>
      </c>
      <c r="K624">
        <v>98.318600000000004</v>
      </c>
    </row>
    <row r="626" spans="1:25" x14ac:dyDescent="0.25">
      <c r="A626" t="s">
        <v>417</v>
      </c>
    </row>
    <row r="627" spans="1:25" x14ac:dyDescent="0.25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12</v>
      </c>
      <c r="N627" t="s">
        <v>13</v>
      </c>
      <c r="O627" t="s">
        <v>14</v>
      </c>
      <c r="P627" t="s">
        <v>15</v>
      </c>
    </row>
    <row r="628" spans="1:25" x14ac:dyDescent="0.25">
      <c r="A628" t="s">
        <v>16</v>
      </c>
      <c r="C628" t="s">
        <v>17</v>
      </c>
      <c r="G628">
        <v>44.6021</v>
      </c>
      <c r="I628">
        <v>61.0931</v>
      </c>
      <c r="R628" t="s">
        <v>71</v>
      </c>
      <c r="T628" t="s">
        <v>72</v>
      </c>
      <c r="V628" t="s">
        <v>64</v>
      </c>
      <c r="X628" t="s">
        <v>78</v>
      </c>
    </row>
    <row r="629" spans="1:25" x14ac:dyDescent="0.25">
      <c r="A629" t="s">
        <v>65</v>
      </c>
      <c r="B629" t="s">
        <v>19</v>
      </c>
      <c r="C629" t="s">
        <v>17</v>
      </c>
      <c r="D629">
        <v>1.28</v>
      </c>
      <c r="E629">
        <v>0.76900000000000002</v>
      </c>
      <c r="F629">
        <v>5.0400000000000002E-3</v>
      </c>
      <c r="G629">
        <v>1.6682999999999999</v>
      </c>
      <c r="H629">
        <v>1.66E-2</v>
      </c>
      <c r="I629">
        <v>1.5902000000000001</v>
      </c>
      <c r="J629" t="s">
        <v>66</v>
      </c>
      <c r="K629">
        <v>2.2488000000000001</v>
      </c>
      <c r="L629">
        <v>2.24E-2</v>
      </c>
      <c r="M629" t="s">
        <v>67</v>
      </c>
      <c r="N629" t="s">
        <v>22</v>
      </c>
      <c r="O629" s="2">
        <v>45565.922175925924</v>
      </c>
      <c r="Q629" t="s">
        <v>65</v>
      </c>
      <c r="R629">
        <v>2.31</v>
      </c>
      <c r="S629" s="8">
        <f>100*$K629/R629</f>
        <v>97.350649350649363</v>
      </c>
      <c r="T629">
        <v>2.4</v>
      </c>
      <c r="U629">
        <f>100*$K629/T629</f>
        <v>93.700000000000017</v>
      </c>
      <c r="V629">
        <v>2.38</v>
      </c>
      <c r="W629">
        <f>100*$K629/V629</f>
        <v>94.487394957983213</v>
      </c>
      <c r="X629">
        <v>2.417357</v>
      </c>
      <c r="Y629">
        <f>100*$K629/X629</f>
        <v>93.027219397052249</v>
      </c>
    </row>
    <row r="630" spans="1:25" x14ac:dyDescent="0.25">
      <c r="A630" t="s">
        <v>18</v>
      </c>
      <c r="B630" t="s">
        <v>19</v>
      </c>
      <c r="C630" t="s">
        <v>17</v>
      </c>
      <c r="D630">
        <v>3.05</v>
      </c>
      <c r="E630">
        <v>0.76300000000000001</v>
      </c>
      <c r="F630">
        <v>1.762E-2</v>
      </c>
      <c r="G630">
        <v>3.9904999999999999</v>
      </c>
      <c r="H630">
        <v>1.6500000000000001E-2</v>
      </c>
      <c r="I630">
        <v>3.597</v>
      </c>
      <c r="J630" t="s">
        <v>20</v>
      </c>
      <c r="K630">
        <v>6.6166</v>
      </c>
      <c r="L630">
        <v>2.7300000000000001E-2</v>
      </c>
      <c r="M630" t="s">
        <v>21</v>
      </c>
      <c r="N630" t="s">
        <v>22</v>
      </c>
      <c r="O630" s="2">
        <v>45517.833379629628</v>
      </c>
      <c r="Q630" t="s">
        <v>18</v>
      </c>
      <c r="R630">
        <v>6.67</v>
      </c>
      <c r="S630" s="8">
        <f t="shared" ref="S630:S639" si="129">100*$K630/R630</f>
        <v>99.199400299850069</v>
      </c>
      <c r="T630">
        <v>6.59</v>
      </c>
      <c r="U630">
        <f t="shared" ref="U630:U636" si="130">100*$K630/T630</f>
        <v>100.40364188163885</v>
      </c>
      <c r="V630">
        <v>6.58</v>
      </c>
      <c r="W630">
        <f t="shared" ref="W630:W636" si="131">100*$K630/V630</f>
        <v>100.55623100303951</v>
      </c>
      <c r="X630">
        <v>6.5536000000000003</v>
      </c>
      <c r="Y630">
        <f t="shared" ref="Y630:Y639" si="132">100*$K630/X630</f>
        <v>100.96130371093749</v>
      </c>
    </row>
    <row r="631" spans="1:25" x14ac:dyDescent="0.25">
      <c r="A631" t="s">
        <v>48</v>
      </c>
      <c r="B631" t="s">
        <v>19</v>
      </c>
      <c r="C631" t="s">
        <v>17</v>
      </c>
      <c r="D631">
        <v>5.6</v>
      </c>
      <c r="E631">
        <v>0.74099999999999999</v>
      </c>
      <c r="F631">
        <v>4.0230000000000002E-2</v>
      </c>
      <c r="G631">
        <v>7.5651000000000002</v>
      </c>
      <c r="H631">
        <v>1.9400000000000001E-2</v>
      </c>
      <c r="I631">
        <v>6.1443000000000003</v>
      </c>
      <c r="J631" t="s">
        <v>51</v>
      </c>
      <c r="K631">
        <v>14.293699999999999</v>
      </c>
      <c r="L631">
        <v>3.6600000000000001E-2</v>
      </c>
      <c r="M631" t="s">
        <v>51</v>
      </c>
      <c r="N631" t="s">
        <v>27</v>
      </c>
      <c r="Q631" t="s">
        <v>48</v>
      </c>
      <c r="R631">
        <v>13.52</v>
      </c>
      <c r="S631" s="8">
        <f t="shared" si="129"/>
        <v>105.72263313609467</v>
      </c>
      <c r="T631">
        <v>13.6</v>
      </c>
      <c r="U631">
        <f t="shared" si="130"/>
        <v>105.10073529411764</v>
      </c>
      <c r="V631">
        <v>13.5</v>
      </c>
      <c r="W631">
        <f t="shared" si="131"/>
        <v>105.87925925925926</v>
      </c>
      <c r="X631">
        <v>13.924720000000001</v>
      </c>
      <c r="Y631">
        <f t="shared" si="132"/>
        <v>102.64981988865843</v>
      </c>
    </row>
    <row r="632" spans="1:25" x14ac:dyDescent="0.25">
      <c r="A632" t="s">
        <v>23</v>
      </c>
      <c r="B632" t="s">
        <v>19</v>
      </c>
      <c r="C632" t="s">
        <v>17</v>
      </c>
      <c r="D632">
        <v>28.67</v>
      </c>
      <c r="E632">
        <v>1.159</v>
      </c>
      <c r="F632">
        <v>0.14868000000000001</v>
      </c>
      <c r="G632">
        <v>24.7424</v>
      </c>
      <c r="H632">
        <v>3.15E-2</v>
      </c>
      <c r="I632">
        <v>19.305499999999999</v>
      </c>
      <c r="J632" t="s">
        <v>24</v>
      </c>
      <c r="K632">
        <v>52.931100000000001</v>
      </c>
      <c r="L632">
        <v>6.7299999999999999E-2</v>
      </c>
      <c r="M632" t="s">
        <v>21</v>
      </c>
      <c r="N632" t="s">
        <v>22</v>
      </c>
      <c r="O632" s="2">
        <v>45517.833414351851</v>
      </c>
      <c r="Q632" t="s">
        <v>23</v>
      </c>
      <c r="R632">
        <v>52.42</v>
      </c>
      <c r="S632" s="8">
        <f t="shared" si="129"/>
        <v>100.97500953834414</v>
      </c>
      <c r="T632">
        <v>51.4</v>
      </c>
      <c r="U632">
        <f t="shared" si="130"/>
        <v>102.97879377431906</v>
      </c>
      <c r="V632">
        <v>51</v>
      </c>
      <c r="W632">
        <f t="shared" si="131"/>
        <v>103.78647058823529</v>
      </c>
      <c r="X632">
        <v>51.692</v>
      </c>
      <c r="Y632">
        <f t="shared" si="132"/>
        <v>102.39708272073048</v>
      </c>
    </row>
    <row r="633" spans="1:25" x14ac:dyDescent="0.25">
      <c r="A633" t="s">
        <v>73</v>
      </c>
      <c r="B633" t="s">
        <v>19</v>
      </c>
      <c r="C633" t="s">
        <v>17</v>
      </c>
      <c r="D633">
        <v>0.08</v>
      </c>
      <c r="E633">
        <v>0.91300000000000003</v>
      </c>
      <c r="F633">
        <v>4.4000000000000002E-4</v>
      </c>
      <c r="G633">
        <v>8.6900000000000005E-2</v>
      </c>
      <c r="H633">
        <v>8.3000000000000001E-3</v>
      </c>
      <c r="I633">
        <v>6.1499999999999999E-2</v>
      </c>
      <c r="J633" t="s">
        <v>75</v>
      </c>
      <c r="K633">
        <v>0.1991</v>
      </c>
      <c r="L633">
        <v>1.89E-2</v>
      </c>
      <c r="M633" t="s">
        <v>76</v>
      </c>
      <c r="N633" t="s">
        <v>27</v>
      </c>
      <c r="Q633" t="s">
        <v>73</v>
      </c>
      <c r="R633">
        <v>0.24</v>
      </c>
      <c r="S633" s="8">
        <f t="shared" si="129"/>
        <v>82.958333333333343</v>
      </c>
      <c r="T633">
        <v>0.23</v>
      </c>
      <c r="U633">
        <f t="shared" si="130"/>
        <v>86.565217391304344</v>
      </c>
      <c r="V633">
        <v>0.222</v>
      </c>
      <c r="W633">
        <f t="shared" si="131"/>
        <v>89.684684684684683</v>
      </c>
      <c r="X633">
        <v>0.2044</v>
      </c>
      <c r="Y633">
        <f t="shared" si="132"/>
        <v>97.407045009784738</v>
      </c>
    </row>
    <row r="634" spans="1:25" x14ac:dyDescent="0.25">
      <c r="A634" t="s">
        <v>68</v>
      </c>
      <c r="B634" t="s">
        <v>19</v>
      </c>
      <c r="C634" t="s">
        <v>17</v>
      </c>
      <c r="D634">
        <v>0.32</v>
      </c>
      <c r="E634">
        <v>1.02</v>
      </c>
      <c r="F634">
        <v>2.5699999999999998E-3</v>
      </c>
      <c r="G634">
        <v>0.31659999999999999</v>
      </c>
      <c r="H634">
        <v>8.0000000000000002E-3</v>
      </c>
      <c r="I634">
        <v>0.1774</v>
      </c>
      <c r="J634" t="s">
        <v>69</v>
      </c>
      <c r="K634">
        <v>0.38129999999999997</v>
      </c>
      <c r="L634">
        <v>9.5999999999999992E-3</v>
      </c>
      <c r="M634" t="s">
        <v>70</v>
      </c>
      <c r="N634" t="s">
        <v>22</v>
      </c>
      <c r="O634" s="2">
        <v>45567.822025462963</v>
      </c>
      <c r="Q634" t="s">
        <v>68</v>
      </c>
      <c r="R634">
        <v>0.39</v>
      </c>
      <c r="S634" s="8">
        <f t="shared" si="129"/>
        <v>97.769230769230759</v>
      </c>
      <c r="T634">
        <v>0.38500000000000001</v>
      </c>
      <c r="U634">
        <f t="shared" si="130"/>
        <v>99.03896103896102</v>
      </c>
      <c r="V634">
        <v>0.38500000000000001</v>
      </c>
      <c r="W634">
        <f t="shared" si="131"/>
        <v>99.03896103896102</v>
      </c>
      <c r="X634">
        <v>0.38169999999999998</v>
      </c>
      <c r="Y634">
        <f t="shared" si="132"/>
        <v>99.895205658894412</v>
      </c>
    </row>
    <row r="635" spans="1:25" x14ac:dyDescent="0.25">
      <c r="A635" t="s">
        <v>38</v>
      </c>
      <c r="B635" t="s">
        <v>19</v>
      </c>
      <c r="C635" t="s">
        <v>17</v>
      </c>
      <c r="D635">
        <v>7.39</v>
      </c>
      <c r="E635">
        <v>1.0009999999999999</v>
      </c>
      <c r="F635">
        <v>6.3439999999999996E-2</v>
      </c>
      <c r="G635">
        <v>7.3821000000000003</v>
      </c>
      <c r="H635">
        <v>1.8700000000000001E-2</v>
      </c>
      <c r="I635">
        <v>4.0362999999999998</v>
      </c>
      <c r="J635" t="s">
        <v>39</v>
      </c>
      <c r="K635">
        <v>10.328900000000001</v>
      </c>
      <c r="L635">
        <v>2.6200000000000001E-2</v>
      </c>
      <c r="M635" t="s">
        <v>40</v>
      </c>
      <c r="N635" t="s">
        <v>22</v>
      </c>
      <c r="O635" s="2">
        <v>45517.833564814813</v>
      </c>
      <c r="Q635" t="s">
        <v>38</v>
      </c>
      <c r="R635">
        <v>10.68</v>
      </c>
      <c r="S635" s="8">
        <f t="shared" si="129"/>
        <v>96.712546816479417</v>
      </c>
      <c r="T635">
        <v>10.5</v>
      </c>
      <c r="U635">
        <f t="shared" si="130"/>
        <v>98.370476190476197</v>
      </c>
      <c r="V635">
        <v>10.5</v>
      </c>
      <c r="W635">
        <f t="shared" si="131"/>
        <v>98.370476190476197</v>
      </c>
      <c r="X635">
        <v>10.24714211</v>
      </c>
      <c r="Y635">
        <f t="shared" si="132"/>
        <v>100.79786040949129</v>
      </c>
    </row>
    <row r="636" spans="1:25" x14ac:dyDescent="0.25">
      <c r="A636" t="s">
        <v>49</v>
      </c>
      <c r="B636" t="s">
        <v>19</v>
      </c>
      <c r="C636" t="s">
        <v>17</v>
      </c>
      <c r="D636">
        <v>1.05</v>
      </c>
      <c r="E636">
        <v>0.80400000000000005</v>
      </c>
      <c r="F636">
        <v>1.0500000000000001E-2</v>
      </c>
      <c r="G636">
        <v>1.3049999999999999</v>
      </c>
      <c r="H636">
        <v>1.2800000000000001E-2</v>
      </c>
      <c r="I636">
        <v>0.59709999999999996</v>
      </c>
      <c r="J636" t="s">
        <v>54</v>
      </c>
      <c r="K636">
        <v>2.1768000000000001</v>
      </c>
      <c r="L636">
        <v>2.1299999999999999E-2</v>
      </c>
      <c r="M636" t="s">
        <v>49</v>
      </c>
      <c r="N636" t="s">
        <v>27</v>
      </c>
      <c r="Q636" t="s">
        <v>49</v>
      </c>
      <c r="R636">
        <v>2.08</v>
      </c>
      <c r="S636" s="8">
        <f t="shared" si="129"/>
        <v>104.65384615384616</v>
      </c>
      <c r="T636">
        <v>2.13</v>
      </c>
      <c r="U636">
        <f t="shared" si="130"/>
        <v>102.19718309859155</v>
      </c>
      <c r="V636">
        <v>2.13</v>
      </c>
      <c r="W636">
        <f t="shared" si="131"/>
        <v>102.19718309859155</v>
      </c>
      <c r="X636">
        <v>2.1422300000000001</v>
      </c>
      <c r="Y636">
        <f t="shared" si="132"/>
        <v>101.61373895426728</v>
      </c>
    </row>
    <row r="637" spans="1:25" x14ac:dyDescent="0.25">
      <c r="A637" t="s">
        <v>50</v>
      </c>
      <c r="B637" t="s">
        <v>19</v>
      </c>
      <c r="C637" t="s">
        <v>17</v>
      </c>
      <c r="D637">
        <v>0.01</v>
      </c>
      <c r="E637">
        <v>0.83599999999999997</v>
      </c>
      <c r="F637">
        <v>1.2E-4</v>
      </c>
      <c r="G637">
        <v>1.47E-2</v>
      </c>
      <c r="H637">
        <v>1.03E-2</v>
      </c>
      <c r="I637">
        <v>6.1999999999999998E-3</v>
      </c>
      <c r="J637" t="s">
        <v>55</v>
      </c>
      <c r="K637">
        <v>2.1600000000000001E-2</v>
      </c>
      <c r="L637">
        <v>1.4999999999999999E-2</v>
      </c>
      <c r="M637" t="s">
        <v>50</v>
      </c>
      <c r="N637" t="s">
        <v>27</v>
      </c>
      <c r="Q637" t="s">
        <v>50</v>
      </c>
      <c r="R637">
        <v>0.02</v>
      </c>
      <c r="S637" s="8">
        <f t="shared" si="129"/>
        <v>108</v>
      </c>
      <c r="X637">
        <v>3.458E-2</v>
      </c>
      <c r="Y637">
        <f t="shared" si="132"/>
        <v>62.463851937536155</v>
      </c>
    </row>
    <row r="638" spans="1:25" x14ac:dyDescent="0.25">
      <c r="A638" t="s">
        <v>25</v>
      </c>
      <c r="B638" t="s">
        <v>19</v>
      </c>
      <c r="C638" t="s">
        <v>17</v>
      </c>
      <c r="D638">
        <v>0.11</v>
      </c>
      <c r="E638">
        <v>0.81299999999999994</v>
      </c>
      <c r="F638">
        <v>1.07E-3</v>
      </c>
      <c r="G638">
        <v>0.1313</v>
      </c>
      <c r="H638">
        <v>1.23E-2</v>
      </c>
      <c r="I638">
        <v>5.2400000000000002E-2</v>
      </c>
      <c r="J638" t="s">
        <v>26</v>
      </c>
      <c r="K638">
        <v>0.1696</v>
      </c>
      <c r="L638">
        <v>1.5900000000000001E-2</v>
      </c>
      <c r="M638" t="s">
        <v>25</v>
      </c>
      <c r="N638" t="s">
        <v>27</v>
      </c>
      <c r="Q638" t="s">
        <v>25</v>
      </c>
      <c r="R638">
        <v>0.17</v>
      </c>
      <c r="S638" s="8">
        <f t="shared" si="129"/>
        <v>99.764705882352942</v>
      </c>
      <c r="T638">
        <v>0.17</v>
      </c>
      <c r="U638">
        <f t="shared" ref="U638:U639" si="133">100*$K638/T638</f>
        <v>99.764705882352942</v>
      </c>
      <c r="V638">
        <v>0.16700000000000001</v>
      </c>
      <c r="W638">
        <f t="shared" ref="W638:W639" si="134">100*$K638/V638</f>
        <v>101.55688622754491</v>
      </c>
      <c r="X638">
        <v>0.17755000000000001</v>
      </c>
      <c r="Y638">
        <f t="shared" si="132"/>
        <v>95.522388059701484</v>
      </c>
    </row>
    <row r="639" spans="1:25" x14ac:dyDescent="0.25">
      <c r="A639" t="s">
        <v>28</v>
      </c>
      <c r="B639" t="s">
        <v>19</v>
      </c>
      <c r="C639" t="s">
        <v>17</v>
      </c>
      <c r="D639">
        <v>7.8</v>
      </c>
      <c r="E639">
        <v>0.91600000000000004</v>
      </c>
      <c r="F639">
        <v>7.0870000000000002E-2</v>
      </c>
      <c r="G639">
        <v>8.5091999999999999</v>
      </c>
      <c r="H639">
        <v>3.04E-2</v>
      </c>
      <c r="I639">
        <v>3.339</v>
      </c>
      <c r="J639" t="s">
        <v>29</v>
      </c>
      <c r="K639">
        <v>10.946999999999999</v>
      </c>
      <c r="L639">
        <v>3.9100000000000003E-2</v>
      </c>
      <c r="M639" t="s">
        <v>30</v>
      </c>
      <c r="N639" t="s">
        <v>22</v>
      </c>
      <c r="O639" s="2">
        <v>45517.833124999997</v>
      </c>
      <c r="Q639" t="s">
        <v>74</v>
      </c>
      <c r="R639">
        <v>11.08</v>
      </c>
      <c r="S639" s="8">
        <f t="shared" si="129"/>
        <v>98.799638989169665</v>
      </c>
      <c r="T639">
        <v>10.9</v>
      </c>
      <c r="U639">
        <f t="shared" si="133"/>
        <v>100.43119266055044</v>
      </c>
      <c r="V639">
        <v>11</v>
      </c>
      <c r="W639">
        <f t="shared" si="134"/>
        <v>99.518181818181802</v>
      </c>
      <c r="X639">
        <v>10.87016</v>
      </c>
      <c r="Y639">
        <f t="shared" si="132"/>
        <v>100.70688931901644</v>
      </c>
    </row>
    <row r="640" spans="1:25" x14ac:dyDescent="0.25">
      <c r="A640" t="s">
        <v>33</v>
      </c>
      <c r="G640">
        <v>100.31440000000001</v>
      </c>
      <c r="I640">
        <v>100</v>
      </c>
      <c r="K640">
        <v>100.31440000000001</v>
      </c>
    </row>
    <row r="642" spans="1:25" x14ac:dyDescent="0.25">
      <c r="A642" t="s">
        <v>418</v>
      </c>
    </row>
    <row r="643" spans="1:25" x14ac:dyDescent="0.25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</row>
    <row r="644" spans="1:25" x14ac:dyDescent="0.25">
      <c r="A644" t="s">
        <v>16</v>
      </c>
      <c r="C644" t="s">
        <v>17</v>
      </c>
      <c r="G644">
        <v>43.446599999999997</v>
      </c>
      <c r="I644">
        <v>60.914700000000003</v>
      </c>
      <c r="R644" t="s">
        <v>63</v>
      </c>
      <c r="T644" t="s">
        <v>72</v>
      </c>
      <c r="V644" t="s">
        <v>64</v>
      </c>
      <c r="X644" t="s">
        <v>78</v>
      </c>
    </row>
    <row r="645" spans="1:25" x14ac:dyDescent="0.25">
      <c r="A645" t="s">
        <v>65</v>
      </c>
      <c r="B645" t="s">
        <v>19</v>
      </c>
      <c r="C645" t="s">
        <v>17</v>
      </c>
      <c r="D645">
        <v>1.19</v>
      </c>
      <c r="E645">
        <v>0.76600000000000001</v>
      </c>
      <c r="F645">
        <v>4.6800000000000001E-3</v>
      </c>
      <c r="G645">
        <v>1.5553999999999999</v>
      </c>
      <c r="H645">
        <v>2.06E-2</v>
      </c>
      <c r="I645">
        <v>1.5176000000000001</v>
      </c>
      <c r="J645" t="s">
        <v>66</v>
      </c>
      <c r="K645">
        <v>2.0966</v>
      </c>
      <c r="L645">
        <v>2.7799999999999998E-2</v>
      </c>
      <c r="M645" t="s">
        <v>67</v>
      </c>
      <c r="N645" t="s">
        <v>22</v>
      </c>
      <c r="O645" s="2">
        <v>45565.922175925924</v>
      </c>
      <c r="Q645" t="s">
        <v>65</v>
      </c>
      <c r="R645" s="4">
        <v>2.2799999999999998</v>
      </c>
      <c r="S645" s="8">
        <f>100*$K645/R645</f>
        <v>91.956140350877206</v>
      </c>
      <c r="T645" s="4">
        <v>2.35</v>
      </c>
      <c r="U645">
        <f>100*$K645/T645</f>
        <v>89.217021276595744</v>
      </c>
      <c r="V645" s="4">
        <v>2.2400000000000002</v>
      </c>
      <c r="W645">
        <f>100*$K645/V645</f>
        <v>93.598214285714278</v>
      </c>
      <c r="X645" s="4">
        <v>2.3444155169999998</v>
      </c>
      <c r="Y645">
        <f>100*$K645/X645</f>
        <v>89.429539465038445</v>
      </c>
    </row>
    <row r="646" spans="1:25" x14ac:dyDescent="0.25">
      <c r="A646" t="s">
        <v>18</v>
      </c>
      <c r="B646" t="s">
        <v>19</v>
      </c>
      <c r="C646" t="s">
        <v>17</v>
      </c>
      <c r="D646">
        <v>3.29</v>
      </c>
      <c r="E646">
        <v>0.76200000000000001</v>
      </c>
      <c r="F646">
        <v>1.9040000000000001E-2</v>
      </c>
      <c r="G646">
        <v>4.3213999999999997</v>
      </c>
      <c r="H646">
        <v>2.12E-2</v>
      </c>
      <c r="I646">
        <v>3.9872000000000001</v>
      </c>
      <c r="J646" t="s">
        <v>20</v>
      </c>
      <c r="K646">
        <v>7.1651999999999996</v>
      </c>
      <c r="L646">
        <v>3.5099999999999999E-2</v>
      </c>
      <c r="M646" t="s">
        <v>21</v>
      </c>
      <c r="N646" t="s">
        <v>22</v>
      </c>
      <c r="O646" s="2">
        <v>45517.833379629628</v>
      </c>
      <c r="Q646" t="s">
        <v>18</v>
      </c>
      <c r="R646" s="4">
        <v>7.42</v>
      </c>
      <c r="S646" s="8">
        <f>100*$K646/R646</f>
        <v>96.566037735849051</v>
      </c>
      <c r="T646" s="4">
        <v>7.34</v>
      </c>
      <c r="U646">
        <f>100*$K646/T646</f>
        <v>97.618528610354218</v>
      </c>
      <c r="V646" s="4">
        <v>7.35</v>
      </c>
      <c r="W646">
        <f>100*$K646/V646</f>
        <v>97.485714285714295</v>
      </c>
      <c r="X646" s="4">
        <v>7.3194800000000004</v>
      </c>
      <c r="Y646">
        <f>100*$K646/X646</f>
        <v>97.892199992349177</v>
      </c>
    </row>
    <row r="647" spans="1:25" x14ac:dyDescent="0.25">
      <c r="A647" t="s">
        <v>48</v>
      </c>
      <c r="B647" t="s">
        <v>19</v>
      </c>
      <c r="C647" t="s">
        <v>17</v>
      </c>
      <c r="D647">
        <v>5.24</v>
      </c>
      <c r="E647">
        <v>0.73499999999999999</v>
      </c>
      <c r="F647">
        <v>3.7629999999999997E-2</v>
      </c>
      <c r="G647">
        <v>7.1342999999999996</v>
      </c>
      <c r="H647">
        <v>2.3800000000000002E-2</v>
      </c>
      <c r="I647">
        <v>5.9310999999999998</v>
      </c>
      <c r="J647" t="s">
        <v>51</v>
      </c>
      <c r="K647">
        <v>13.479799999999999</v>
      </c>
      <c r="L647">
        <v>4.4999999999999998E-2</v>
      </c>
      <c r="M647" t="s">
        <v>51</v>
      </c>
      <c r="N647" t="s">
        <v>27</v>
      </c>
      <c r="Q647" t="s">
        <v>48</v>
      </c>
      <c r="R647" s="4">
        <v>13.19</v>
      </c>
      <c r="S647" s="8">
        <f t="shared" ref="S647:S654" si="135">100*$K647/R647</f>
        <v>102.19711902956786</v>
      </c>
      <c r="T647" s="4">
        <v>13.3</v>
      </c>
      <c r="U647">
        <f t="shared" ref="U647:U654" si="136">100*$K647/T647</f>
        <v>101.35187969924812</v>
      </c>
      <c r="V647" s="4">
        <v>13.2</v>
      </c>
      <c r="W647">
        <f t="shared" ref="W647:W654" si="137">100*$K647/V647</f>
        <v>102.11969696969697</v>
      </c>
      <c r="X647" s="4">
        <v>13.5526</v>
      </c>
      <c r="Y647">
        <f t="shared" ref="Y647:Y654" si="138">100*$K647/X647</f>
        <v>99.46283369980668</v>
      </c>
    </row>
    <row r="648" spans="1:25" x14ac:dyDescent="0.25">
      <c r="A648" t="s">
        <v>23</v>
      </c>
      <c r="B648" t="s">
        <v>19</v>
      </c>
      <c r="C648" t="s">
        <v>17</v>
      </c>
      <c r="D648">
        <v>27.38</v>
      </c>
      <c r="E648">
        <v>1.157</v>
      </c>
      <c r="F648">
        <v>0.14196</v>
      </c>
      <c r="G648">
        <v>23.659199999999998</v>
      </c>
      <c r="H648">
        <v>3.8699999999999998E-2</v>
      </c>
      <c r="I648">
        <v>18.896000000000001</v>
      </c>
      <c r="J648" t="s">
        <v>24</v>
      </c>
      <c r="K648">
        <v>50.613900000000001</v>
      </c>
      <c r="L648">
        <v>8.2699999999999996E-2</v>
      </c>
      <c r="M648" t="s">
        <v>21</v>
      </c>
      <c r="N648" t="s">
        <v>22</v>
      </c>
      <c r="O648" s="2">
        <v>45517.833414351851</v>
      </c>
      <c r="Q648" t="s">
        <v>23</v>
      </c>
      <c r="R648" s="4">
        <v>50.73</v>
      </c>
      <c r="S648" s="8">
        <f t="shared" si="135"/>
        <v>99.771141336487304</v>
      </c>
      <c r="T648" s="4">
        <v>50.3</v>
      </c>
      <c r="U648">
        <f t="shared" si="136"/>
        <v>100.62405566600398</v>
      </c>
      <c r="V648" s="4">
        <v>50.5</v>
      </c>
      <c r="W648">
        <f t="shared" si="137"/>
        <v>100.22554455445545</v>
      </c>
      <c r="X648" s="4">
        <v>50.553800000000003</v>
      </c>
      <c r="Y648">
        <f t="shared" si="138"/>
        <v>100.11888324913261</v>
      </c>
    </row>
    <row r="649" spans="1:25" x14ac:dyDescent="0.25">
      <c r="A649" t="s">
        <v>73</v>
      </c>
      <c r="B649" t="s">
        <v>19</v>
      </c>
      <c r="C649" t="s">
        <v>17</v>
      </c>
      <c r="D649">
        <v>0.08</v>
      </c>
      <c r="E649">
        <v>0.91800000000000004</v>
      </c>
      <c r="F649">
        <v>4.6000000000000001E-4</v>
      </c>
      <c r="G649">
        <v>8.8700000000000001E-2</v>
      </c>
      <c r="H649">
        <v>1.03E-2</v>
      </c>
      <c r="I649">
        <v>6.4199999999999993E-2</v>
      </c>
      <c r="J649" t="s">
        <v>75</v>
      </c>
      <c r="K649">
        <v>0.20319999999999999</v>
      </c>
      <c r="L649">
        <v>2.3599999999999999E-2</v>
      </c>
      <c r="M649" t="s">
        <v>76</v>
      </c>
      <c r="N649" t="s">
        <v>27</v>
      </c>
      <c r="Q649" t="s">
        <v>73</v>
      </c>
      <c r="R649" s="4">
        <v>0.27</v>
      </c>
      <c r="S649" s="8">
        <f t="shared" si="135"/>
        <v>75.259259259259252</v>
      </c>
      <c r="T649" s="4">
        <v>0.23200000000000001</v>
      </c>
      <c r="U649">
        <f t="shared" si="136"/>
        <v>87.586206896551715</v>
      </c>
      <c r="V649" s="4">
        <v>0.24</v>
      </c>
      <c r="W649">
        <f t="shared" si="137"/>
        <v>84.666666666666671</v>
      </c>
      <c r="X649" s="4">
        <v>0.22189999999999999</v>
      </c>
      <c r="Y649">
        <f t="shared" si="138"/>
        <v>91.572780531771073</v>
      </c>
    </row>
    <row r="650" spans="1:25" x14ac:dyDescent="0.25">
      <c r="A650" t="s">
        <v>68</v>
      </c>
      <c r="B650" t="s">
        <v>19</v>
      </c>
      <c r="C650" t="s">
        <v>17</v>
      </c>
      <c r="D650">
        <v>0.43</v>
      </c>
      <c r="E650">
        <v>1.024</v>
      </c>
      <c r="F650">
        <v>3.3899999999999998E-3</v>
      </c>
      <c r="G650">
        <v>0.4163</v>
      </c>
      <c r="H650">
        <v>1.03E-2</v>
      </c>
      <c r="I650">
        <v>0.23880000000000001</v>
      </c>
      <c r="J650" t="s">
        <v>69</v>
      </c>
      <c r="K650">
        <v>0.50149999999999995</v>
      </c>
      <c r="L650">
        <v>1.24E-2</v>
      </c>
      <c r="M650" t="s">
        <v>70</v>
      </c>
      <c r="N650" t="s">
        <v>22</v>
      </c>
      <c r="O650" s="2">
        <v>45567.822025462963</v>
      </c>
      <c r="Q650" t="s">
        <v>68</v>
      </c>
      <c r="R650" s="4">
        <v>0.49</v>
      </c>
      <c r="S650" s="8">
        <f t="shared" si="135"/>
        <v>102.34693877551018</v>
      </c>
      <c r="T650" s="4">
        <v>0.48</v>
      </c>
      <c r="U650">
        <f t="shared" si="136"/>
        <v>104.47916666666666</v>
      </c>
      <c r="V650" s="4">
        <v>0.47199999999999998</v>
      </c>
      <c r="W650">
        <f t="shared" si="137"/>
        <v>106.24999999999999</v>
      </c>
      <c r="X650" s="4">
        <v>0.49368899999999999</v>
      </c>
      <c r="Y650">
        <f t="shared" si="138"/>
        <v>101.58217015165417</v>
      </c>
    </row>
    <row r="651" spans="1:25" x14ac:dyDescent="0.25">
      <c r="A651" t="s">
        <v>38</v>
      </c>
      <c r="B651" t="s">
        <v>19</v>
      </c>
      <c r="C651" t="s">
        <v>17</v>
      </c>
      <c r="D651">
        <v>7.72</v>
      </c>
      <c r="E651">
        <v>1.0029999999999999</v>
      </c>
      <c r="F651">
        <v>6.6280000000000006E-2</v>
      </c>
      <c r="G651">
        <v>7.6970000000000001</v>
      </c>
      <c r="H651">
        <v>2.3900000000000001E-2</v>
      </c>
      <c r="I651">
        <v>4.3078000000000003</v>
      </c>
      <c r="J651" t="s">
        <v>39</v>
      </c>
      <c r="K651">
        <v>10.769500000000001</v>
      </c>
      <c r="L651">
        <v>3.3500000000000002E-2</v>
      </c>
      <c r="M651" t="s">
        <v>40</v>
      </c>
      <c r="N651" t="s">
        <v>22</v>
      </c>
      <c r="O651" s="2">
        <v>45517.833564814813</v>
      </c>
      <c r="Q651" t="s">
        <v>38</v>
      </c>
      <c r="R651" s="4">
        <v>11.27</v>
      </c>
      <c r="S651" s="8">
        <f t="shared" si="135"/>
        <v>95.559006211180133</v>
      </c>
      <c r="T651" s="4">
        <v>10.9</v>
      </c>
      <c r="U651">
        <f t="shared" si="136"/>
        <v>98.802752293577981</v>
      </c>
      <c r="V651" s="4">
        <v>11</v>
      </c>
      <c r="W651">
        <f t="shared" si="137"/>
        <v>97.904545454545456</v>
      </c>
      <c r="X651" s="4">
        <v>10.807600000000001</v>
      </c>
      <c r="Y651">
        <f t="shared" si="138"/>
        <v>99.647470298678698</v>
      </c>
    </row>
    <row r="652" spans="1:25" x14ac:dyDescent="0.25">
      <c r="A652" t="s">
        <v>49</v>
      </c>
      <c r="B652" t="s">
        <v>19</v>
      </c>
      <c r="C652" t="s">
        <v>17</v>
      </c>
      <c r="D652">
        <v>1.29</v>
      </c>
      <c r="E652">
        <v>0.80400000000000005</v>
      </c>
      <c r="F652">
        <v>1.2869999999999999E-2</v>
      </c>
      <c r="G652">
        <v>1.6011</v>
      </c>
      <c r="H652">
        <v>1.6799999999999999E-2</v>
      </c>
      <c r="I652">
        <v>0.74980000000000002</v>
      </c>
      <c r="J652" t="s">
        <v>54</v>
      </c>
      <c r="K652">
        <v>2.6707000000000001</v>
      </c>
      <c r="L652">
        <v>2.81E-2</v>
      </c>
      <c r="M652" t="s">
        <v>49</v>
      </c>
      <c r="N652" t="s">
        <v>27</v>
      </c>
      <c r="Q652" t="s">
        <v>49</v>
      </c>
      <c r="R652" s="4">
        <v>2.56</v>
      </c>
      <c r="S652" s="8">
        <f t="shared" si="135"/>
        <v>104.32421875</v>
      </c>
      <c r="T652" s="4">
        <v>2.56</v>
      </c>
      <c r="U652">
        <f t="shared" si="136"/>
        <v>104.32421875</v>
      </c>
      <c r="V652" s="4">
        <v>2.52</v>
      </c>
      <c r="W652">
        <f t="shared" si="137"/>
        <v>105.98015873015872</v>
      </c>
      <c r="X652" s="4">
        <v>2.6549999999999998</v>
      </c>
      <c r="Y652">
        <f t="shared" si="138"/>
        <v>100.59133709981168</v>
      </c>
    </row>
    <row r="653" spans="1:25" x14ac:dyDescent="0.25">
      <c r="A653" t="s">
        <v>25</v>
      </c>
      <c r="B653" t="s">
        <v>19</v>
      </c>
      <c r="C653" t="s">
        <v>17</v>
      </c>
      <c r="D653">
        <v>0.11</v>
      </c>
      <c r="E653">
        <v>0.81200000000000006</v>
      </c>
      <c r="F653">
        <v>1.1299999999999999E-3</v>
      </c>
      <c r="G653">
        <v>0.1396</v>
      </c>
      <c r="H653">
        <v>1.55E-2</v>
      </c>
      <c r="I653">
        <v>5.7000000000000002E-2</v>
      </c>
      <c r="J653" t="s">
        <v>26</v>
      </c>
      <c r="K653">
        <v>0.1802</v>
      </c>
      <c r="L653">
        <v>0.02</v>
      </c>
      <c r="M653" t="s">
        <v>25</v>
      </c>
      <c r="N653" t="s">
        <v>27</v>
      </c>
      <c r="Q653" t="s">
        <v>25</v>
      </c>
      <c r="R653" s="4">
        <v>0.16</v>
      </c>
      <c r="S653" s="8">
        <f t="shared" si="135"/>
        <v>112.625</v>
      </c>
      <c r="T653" s="4">
        <v>0.16500000000000001</v>
      </c>
      <c r="U653">
        <f t="shared" si="136"/>
        <v>109.2121212121212</v>
      </c>
      <c r="V653" s="4">
        <v>0.16300000000000001</v>
      </c>
      <c r="W653">
        <f t="shared" si="137"/>
        <v>110.5521472392638</v>
      </c>
      <c r="X653" s="4">
        <v>0.16707</v>
      </c>
      <c r="Y653">
        <f t="shared" si="138"/>
        <v>107.85898126533789</v>
      </c>
    </row>
    <row r="654" spans="1:25" x14ac:dyDescent="0.25">
      <c r="A654" t="s">
        <v>28</v>
      </c>
      <c r="B654" t="s">
        <v>19</v>
      </c>
      <c r="C654" t="s">
        <v>17</v>
      </c>
      <c r="D654">
        <v>7.61</v>
      </c>
      <c r="E654">
        <v>0.91600000000000004</v>
      </c>
      <c r="F654">
        <v>6.9139999999999993E-2</v>
      </c>
      <c r="G654">
        <v>8.3048000000000002</v>
      </c>
      <c r="H654">
        <v>3.7900000000000003E-2</v>
      </c>
      <c r="I654">
        <v>3.3357000000000001</v>
      </c>
      <c r="J654" t="s">
        <v>29</v>
      </c>
      <c r="K654">
        <v>10.683999999999999</v>
      </c>
      <c r="L654">
        <v>4.87E-2</v>
      </c>
      <c r="M654" t="s">
        <v>30</v>
      </c>
      <c r="N654" t="s">
        <v>22</v>
      </c>
      <c r="O654" s="2">
        <v>45517.833124999997</v>
      </c>
      <c r="Q654" t="s">
        <v>28</v>
      </c>
      <c r="R654" s="4">
        <v>10.87</v>
      </c>
      <c r="S654" s="8">
        <f t="shared" si="135"/>
        <v>98.288868445262182</v>
      </c>
      <c r="T654" s="4">
        <v>10.7</v>
      </c>
      <c r="U654">
        <f t="shared" si="136"/>
        <v>99.850467289719617</v>
      </c>
      <c r="V654" s="4">
        <v>10.7</v>
      </c>
      <c r="W654">
        <f t="shared" si="137"/>
        <v>99.850467289719617</v>
      </c>
      <c r="X654" s="4">
        <v>10.69089</v>
      </c>
      <c r="Y654">
        <f t="shared" si="138"/>
        <v>99.935552606003796</v>
      </c>
    </row>
    <row r="655" spans="1:25" x14ac:dyDescent="0.25">
      <c r="A655" t="s">
        <v>33</v>
      </c>
      <c r="G655">
        <v>98.364599999999996</v>
      </c>
      <c r="I655">
        <v>100</v>
      </c>
      <c r="K655">
        <v>98.364599999999996</v>
      </c>
    </row>
    <row r="657" spans="1:25" x14ac:dyDescent="0.25">
      <c r="A657" t="s">
        <v>419</v>
      </c>
    </row>
    <row r="658" spans="1:25" x14ac:dyDescent="0.25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</row>
    <row r="659" spans="1:25" x14ac:dyDescent="0.25">
      <c r="A659" t="s">
        <v>16</v>
      </c>
      <c r="C659" t="s">
        <v>17</v>
      </c>
      <c r="G659">
        <v>43.440600000000003</v>
      </c>
      <c r="I659">
        <v>60.947699999999998</v>
      </c>
      <c r="R659" t="s">
        <v>63</v>
      </c>
      <c r="T659" t="s">
        <v>72</v>
      </c>
      <c r="V659" t="s">
        <v>64</v>
      </c>
      <c r="X659" t="s">
        <v>78</v>
      </c>
    </row>
    <row r="660" spans="1:25" x14ac:dyDescent="0.25">
      <c r="A660" t="s">
        <v>65</v>
      </c>
      <c r="B660" t="s">
        <v>19</v>
      </c>
      <c r="C660" t="s">
        <v>17</v>
      </c>
      <c r="D660">
        <v>1.18</v>
      </c>
      <c r="E660">
        <v>0.76700000000000002</v>
      </c>
      <c r="F660">
        <v>4.64E-3</v>
      </c>
      <c r="G660">
        <v>1.5395000000000001</v>
      </c>
      <c r="H660">
        <v>1.6299999999999999E-2</v>
      </c>
      <c r="I660">
        <v>1.5032000000000001</v>
      </c>
      <c r="J660" t="s">
        <v>66</v>
      </c>
      <c r="K660">
        <v>2.0752000000000002</v>
      </c>
      <c r="L660">
        <v>2.1999999999999999E-2</v>
      </c>
      <c r="M660" t="s">
        <v>67</v>
      </c>
      <c r="N660" t="s">
        <v>22</v>
      </c>
      <c r="O660" s="2">
        <v>45565.922175925924</v>
      </c>
      <c r="Q660" t="s">
        <v>65</v>
      </c>
      <c r="R660" s="4">
        <v>2.2799999999999998</v>
      </c>
      <c r="S660" s="8">
        <f>100*$K660/R660</f>
        <v>91.017543859649138</v>
      </c>
      <c r="T660" s="4">
        <v>2.35</v>
      </c>
      <c r="U660">
        <f>100*$K660/T660</f>
        <v>88.306382978723406</v>
      </c>
      <c r="V660" s="4">
        <v>2.2400000000000002</v>
      </c>
      <c r="W660">
        <f>100*$K660/V660</f>
        <v>92.642857142857139</v>
      </c>
      <c r="X660" s="4">
        <v>2.3444155169999998</v>
      </c>
      <c r="Y660">
        <f>100*$K660/X660</f>
        <v>88.516731993631495</v>
      </c>
    </row>
    <row r="661" spans="1:25" x14ac:dyDescent="0.25">
      <c r="A661" t="s">
        <v>18</v>
      </c>
      <c r="B661" t="s">
        <v>19</v>
      </c>
      <c r="C661" t="s">
        <v>17</v>
      </c>
      <c r="D661">
        <v>3.27</v>
      </c>
      <c r="E661">
        <v>0.76300000000000001</v>
      </c>
      <c r="F661">
        <v>1.891E-2</v>
      </c>
      <c r="G661">
        <v>4.2869000000000002</v>
      </c>
      <c r="H661">
        <v>1.6799999999999999E-2</v>
      </c>
      <c r="I661">
        <v>3.9580000000000002</v>
      </c>
      <c r="J661" t="s">
        <v>20</v>
      </c>
      <c r="K661">
        <v>7.1079999999999997</v>
      </c>
      <c r="L661">
        <v>2.7900000000000001E-2</v>
      </c>
      <c r="M661" t="s">
        <v>21</v>
      </c>
      <c r="N661" t="s">
        <v>22</v>
      </c>
      <c r="O661" s="2">
        <v>45517.833379629628</v>
      </c>
      <c r="Q661" t="s">
        <v>18</v>
      </c>
      <c r="R661" s="4">
        <v>7.42</v>
      </c>
      <c r="S661" s="8">
        <f>100*$K661/R661</f>
        <v>95.795148247978432</v>
      </c>
      <c r="T661" s="4">
        <v>7.34</v>
      </c>
      <c r="U661">
        <f>100*$K661/T661</f>
        <v>96.8392370572207</v>
      </c>
      <c r="V661" s="4">
        <v>7.35</v>
      </c>
      <c r="W661">
        <f>100*$K661/V661</f>
        <v>96.707482993197274</v>
      </c>
      <c r="X661" s="4">
        <v>7.3194800000000004</v>
      </c>
      <c r="Y661">
        <f>100*$K661/X661</f>
        <v>97.110723712613449</v>
      </c>
    </row>
    <row r="662" spans="1:25" x14ac:dyDescent="0.25">
      <c r="A662" t="s">
        <v>48</v>
      </c>
      <c r="B662" t="s">
        <v>19</v>
      </c>
      <c r="C662" t="s">
        <v>17</v>
      </c>
      <c r="D662">
        <v>5.27</v>
      </c>
      <c r="E662">
        <v>0.73499999999999999</v>
      </c>
      <c r="F662">
        <v>3.7819999999999999E-2</v>
      </c>
      <c r="G662">
        <v>7.1599000000000004</v>
      </c>
      <c r="H662">
        <v>1.9E-2</v>
      </c>
      <c r="I662">
        <v>5.9564000000000004</v>
      </c>
      <c r="J662" t="s">
        <v>51</v>
      </c>
      <c r="K662">
        <v>13.5281</v>
      </c>
      <c r="L662">
        <v>3.5799999999999998E-2</v>
      </c>
      <c r="M662" t="s">
        <v>51</v>
      </c>
      <c r="N662" t="s">
        <v>27</v>
      </c>
      <c r="Q662" t="s">
        <v>48</v>
      </c>
      <c r="R662" s="4">
        <v>13.19</v>
      </c>
      <c r="S662" s="8">
        <f t="shared" ref="S662:S669" si="139">100*$K662/R662</f>
        <v>102.56330553449583</v>
      </c>
      <c r="T662" s="4">
        <v>13.3</v>
      </c>
      <c r="U662">
        <f t="shared" ref="U662:U669" si="140">100*$K662/T662</f>
        <v>101.71503759398496</v>
      </c>
      <c r="V662" s="4">
        <v>13.2</v>
      </c>
      <c r="W662">
        <f t="shared" ref="W662:W669" si="141">100*$K662/V662</f>
        <v>102.48560606060606</v>
      </c>
      <c r="X662" s="4">
        <v>13.5526</v>
      </c>
      <c r="Y662">
        <f t="shared" ref="Y662:Y669" si="142">100*$K662/X662</f>
        <v>99.819222879742625</v>
      </c>
    </row>
    <row r="663" spans="1:25" x14ac:dyDescent="0.25">
      <c r="A663" t="s">
        <v>23</v>
      </c>
      <c r="B663" t="s">
        <v>19</v>
      </c>
      <c r="C663" t="s">
        <v>17</v>
      </c>
      <c r="D663">
        <v>27.43</v>
      </c>
      <c r="E663">
        <v>1.1579999999999999</v>
      </c>
      <c r="F663">
        <v>0.14224000000000001</v>
      </c>
      <c r="G663">
        <v>23.6953</v>
      </c>
      <c r="H663">
        <v>3.0800000000000001E-2</v>
      </c>
      <c r="I663">
        <v>18.9377</v>
      </c>
      <c r="J663" t="s">
        <v>24</v>
      </c>
      <c r="K663">
        <v>50.691099999999999</v>
      </c>
      <c r="L663">
        <v>6.59E-2</v>
      </c>
      <c r="M663" t="s">
        <v>21</v>
      </c>
      <c r="N663" t="s">
        <v>22</v>
      </c>
      <c r="O663" s="2">
        <v>45517.833414351851</v>
      </c>
      <c r="Q663" t="s">
        <v>23</v>
      </c>
      <c r="R663" s="4">
        <v>50.73</v>
      </c>
      <c r="S663" s="8">
        <f t="shared" si="139"/>
        <v>99.923319534792043</v>
      </c>
      <c r="T663" s="4">
        <v>50.3</v>
      </c>
      <c r="U663">
        <f t="shared" si="140"/>
        <v>100.77753479125248</v>
      </c>
      <c r="V663" s="4">
        <v>50.5</v>
      </c>
      <c r="W663">
        <f t="shared" si="141"/>
        <v>100.37841584158416</v>
      </c>
      <c r="X663" s="4">
        <v>50.553800000000003</v>
      </c>
      <c r="Y663">
        <f t="shared" si="142"/>
        <v>100.27159184868397</v>
      </c>
    </row>
    <row r="664" spans="1:25" x14ac:dyDescent="0.25">
      <c r="A664" t="s">
        <v>73</v>
      </c>
      <c r="B664" t="s">
        <v>19</v>
      </c>
      <c r="C664" t="s">
        <v>17</v>
      </c>
      <c r="D664">
        <v>0.08</v>
      </c>
      <c r="E664">
        <v>0.91800000000000004</v>
      </c>
      <c r="F664">
        <v>4.6000000000000001E-4</v>
      </c>
      <c r="G664">
        <v>8.9300000000000004E-2</v>
      </c>
      <c r="H664">
        <v>8.3000000000000001E-3</v>
      </c>
      <c r="I664">
        <v>6.4699999999999994E-2</v>
      </c>
      <c r="J664" t="s">
        <v>75</v>
      </c>
      <c r="K664">
        <v>0.2046</v>
      </c>
      <c r="L664">
        <v>1.89E-2</v>
      </c>
      <c r="M664" t="s">
        <v>76</v>
      </c>
      <c r="N664" t="s">
        <v>27</v>
      </c>
      <c r="Q664" t="s">
        <v>73</v>
      </c>
      <c r="R664" s="4">
        <v>0.27</v>
      </c>
      <c r="S664" s="8">
        <f t="shared" si="139"/>
        <v>75.777777777777771</v>
      </c>
      <c r="T664" s="4">
        <v>0.23200000000000001</v>
      </c>
      <c r="U664">
        <f t="shared" si="140"/>
        <v>88.189655172413794</v>
      </c>
      <c r="V664" s="4">
        <v>0.24</v>
      </c>
      <c r="W664">
        <f t="shared" si="141"/>
        <v>85.25</v>
      </c>
      <c r="X664" s="4">
        <v>0.22189999999999999</v>
      </c>
      <c r="Y664">
        <f t="shared" si="142"/>
        <v>92.203695358269499</v>
      </c>
    </row>
    <row r="665" spans="1:25" x14ac:dyDescent="0.25">
      <c r="A665" t="s">
        <v>68</v>
      </c>
      <c r="B665" t="s">
        <v>19</v>
      </c>
      <c r="C665" t="s">
        <v>17</v>
      </c>
      <c r="D665">
        <v>0.4</v>
      </c>
      <c r="E665">
        <v>1.024</v>
      </c>
      <c r="F665">
        <v>3.2000000000000002E-3</v>
      </c>
      <c r="G665">
        <v>0.39290000000000003</v>
      </c>
      <c r="H665">
        <v>8.2000000000000007E-3</v>
      </c>
      <c r="I665">
        <v>0.22550000000000001</v>
      </c>
      <c r="J665" t="s">
        <v>69</v>
      </c>
      <c r="K665">
        <v>0.47320000000000001</v>
      </c>
      <c r="L665">
        <v>9.9000000000000008E-3</v>
      </c>
      <c r="M665" t="s">
        <v>70</v>
      </c>
      <c r="N665" t="s">
        <v>22</v>
      </c>
      <c r="O665" s="2">
        <v>45567.822025462963</v>
      </c>
      <c r="Q665" t="s">
        <v>68</v>
      </c>
      <c r="R665" s="4">
        <v>0.49</v>
      </c>
      <c r="S665" s="8">
        <f t="shared" si="139"/>
        <v>96.571428571428569</v>
      </c>
      <c r="T665" s="4">
        <v>0.48</v>
      </c>
      <c r="U665">
        <f t="shared" si="140"/>
        <v>98.583333333333343</v>
      </c>
      <c r="V665" s="4">
        <v>0.47199999999999998</v>
      </c>
      <c r="W665">
        <f t="shared" si="141"/>
        <v>100.2542372881356</v>
      </c>
      <c r="X665" s="4">
        <v>0.49368899999999999</v>
      </c>
      <c r="Y665">
        <f t="shared" si="142"/>
        <v>95.849816382378378</v>
      </c>
    </row>
    <row r="666" spans="1:25" x14ac:dyDescent="0.25">
      <c r="A666" t="s">
        <v>38</v>
      </c>
      <c r="B666" t="s">
        <v>19</v>
      </c>
      <c r="C666" t="s">
        <v>17</v>
      </c>
      <c r="D666">
        <v>7.69</v>
      </c>
      <c r="E666">
        <v>1.0029999999999999</v>
      </c>
      <c r="F666">
        <v>6.6000000000000003E-2</v>
      </c>
      <c r="G666">
        <v>7.6654999999999998</v>
      </c>
      <c r="H666">
        <v>1.9E-2</v>
      </c>
      <c r="I666">
        <v>4.2930000000000001</v>
      </c>
      <c r="J666" t="s">
        <v>39</v>
      </c>
      <c r="K666">
        <v>10.725300000000001</v>
      </c>
      <c r="L666">
        <v>2.6599999999999999E-2</v>
      </c>
      <c r="M666" t="s">
        <v>40</v>
      </c>
      <c r="N666" t="s">
        <v>22</v>
      </c>
      <c r="O666" s="2">
        <v>45517.833564814813</v>
      </c>
      <c r="Q666" t="s">
        <v>38</v>
      </c>
      <c r="R666" s="4">
        <v>11.27</v>
      </c>
      <c r="S666" s="8">
        <f t="shared" si="139"/>
        <v>95.16681455190772</v>
      </c>
      <c r="T666" s="4">
        <v>10.9</v>
      </c>
      <c r="U666">
        <f t="shared" si="140"/>
        <v>98.397247706422007</v>
      </c>
      <c r="V666" s="4">
        <v>11</v>
      </c>
      <c r="W666">
        <f t="shared" si="141"/>
        <v>97.50272727272727</v>
      </c>
      <c r="X666" s="4">
        <v>10.807600000000001</v>
      </c>
      <c r="Y666">
        <f t="shared" si="142"/>
        <v>99.238498834153731</v>
      </c>
    </row>
    <row r="667" spans="1:25" x14ac:dyDescent="0.25">
      <c r="A667" t="s">
        <v>49</v>
      </c>
      <c r="B667" t="s">
        <v>19</v>
      </c>
      <c r="C667" t="s">
        <v>17</v>
      </c>
      <c r="D667">
        <v>1.28</v>
      </c>
      <c r="E667">
        <v>0.80400000000000005</v>
      </c>
      <c r="F667">
        <v>1.281E-2</v>
      </c>
      <c r="G667">
        <v>1.5933999999999999</v>
      </c>
      <c r="H667">
        <v>1.34E-2</v>
      </c>
      <c r="I667">
        <v>0.74670000000000003</v>
      </c>
      <c r="J667" t="s">
        <v>54</v>
      </c>
      <c r="K667">
        <v>2.6577999999999999</v>
      </c>
      <c r="L667">
        <v>2.24E-2</v>
      </c>
      <c r="M667" t="s">
        <v>49</v>
      </c>
      <c r="N667" t="s">
        <v>27</v>
      </c>
      <c r="Q667" t="s">
        <v>49</v>
      </c>
      <c r="R667" s="4">
        <v>2.56</v>
      </c>
      <c r="S667" s="8">
        <f t="shared" si="139"/>
        <v>103.82031249999999</v>
      </c>
      <c r="T667" s="4">
        <v>2.56</v>
      </c>
      <c r="U667">
        <f t="shared" si="140"/>
        <v>103.82031249999999</v>
      </c>
      <c r="V667" s="4">
        <v>2.52</v>
      </c>
      <c r="W667">
        <f t="shared" si="141"/>
        <v>105.46825396825396</v>
      </c>
      <c r="X667" s="4">
        <v>2.6549999999999998</v>
      </c>
      <c r="Y667">
        <f t="shared" si="142"/>
        <v>100.10546139359698</v>
      </c>
    </row>
    <row r="668" spans="1:25" x14ac:dyDescent="0.25">
      <c r="A668" t="s">
        <v>25</v>
      </c>
      <c r="B668" t="s">
        <v>19</v>
      </c>
      <c r="C668" t="s">
        <v>17</v>
      </c>
      <c r="D668">
        <v>0.12</v>
      </c>
      <c r="E668">
        <v>0.81200000000000006</v>
      </c>
      <c r="F668">
        <v>1.15E-3</v>
      </c>
      <c r="G668">
        <v>0.1419</v>
      </c>
      <c r="H668">
        <v>1.23E-2</v>
      </c>
      <c r="I668">
        <v>5.8000000000000003E-2</v>
      </c>
      <c r="J668" t="s">
        <v>26</v>
      </c>
      <c r="K668">
        <v>0.18329999999999999</v>
      </c>
      <c r="L668">
        <v>1.5900000000000001E-2</v>
      </c>
      <c r="M668" t="s">
        <v>25</v>
      </c>
      <c r="N668" t="s">
        <v>27</v>
      </c>
      <c r="Q668" t="s">
        <v>25</v>
      </c>
      <c r="R668" s="4">
        <v>0.16</v>
      </c>
      <c r="S668" s="8">
        <f t="shared" si="139"/>
        <v>114.56249999999999</v>
      </c>
      <c r="T668" s="4">
        <v>0.16500000000000001</v>
      </c>
      <c r="U668">
        <f t="shared" si="140"/>
        <v>111.09090909090908</v>
      </c>
      <c r="V668" s="4">
        <v>0.16300000000000001</v>
      </c>
      <c r="W668">
        <f t="shared" si="141"/>
        <v>112.45398773006133</v>
      </c>
      <c r="X668" s="4">
        <v>0.16707</v>
      </c>
      <c r="Y668">
        <f t="shared" si="142"/>
        <v>109.71449093194468</v>
      </c>
    </row>
    <row r="669" spans="1:25" x14ac:dyDescent="0.25">
      <c r="A669" t="s">
        <v>28</v>
      </c>
      <c r="B669" t="s">
        <v>19</v>
      </c>
      <c r="C669" t="s">
        <v>17</v>
      </c>
      <c r="D669">
        <v>7.54</v>
      </c>
      <c r="E669">
        <v>0.91600000000000004</v>
      </c>
      <c r="F669">
        <v>6.8540000000000004E-2</v>
      </c>
      <c r="G669">
        <v>8.2329000000000008</v>
      </c>
      <c r="H669">
        <v>3.0099999999999998E-2</v>
      </c>
      <c r="I669">
        <v>3.3090999999999999</v>
      </c>
      <c r="J669" t="s">
        <v>29</v>
      </c>
      <c r="K669">
        <v>10.5914</v>
      </c>
      <c r="L669">
        <v>3.8699999999999998E-2</v>
      </c>
      <c r="M669" t="s">
        <v>30</v>
      </c>
      <c r="N669" t="s">
        <v>22</v>
      </c>
      <c r="O669" s="2">
        <v>45517.833124999997</v>
      </c>
      <c r="Q669" t="s">
        <v>28</v>
      </c>
      <c r="R669" s="4">
        <v>10.87</v>
      </c>
      <c r="S669" s="8">
        <f t="shared" si="139"/>
        <v>97.436982520699189</v>
      </c>
      <c r="T669" s="4">
        <v>10.7</v>
      </c>
      <c r="U669">
        <f t="shared" si="140"/>
        <v>98.98504672897198</v>
      </c>
      <c r="V669" s="4">
        <v>10.7</v>
      </c>
      <c r="W669">
        <f t="shared" si="141"/>
        <v>98.98504672897198</v>
      </c>
      <c r="X669" s="4">
        <v>10.69089</v>
      </c>
      <c r="Y669">
        <f t="shared" si="142"/>
        <v>99.069394596708051</v>
      </c>
    </row>
    <row r="670" spans="1:25" x14ac:dyDescent="0.25">
      <c r="A670" t="s">
        <v>33</v>
      </c>
      <c r="G670">
        <v>98.238</v>
      </c>
      <c r="I670">
        <v>100</v>
      </c>
      <c r="K670">
        <v>98.238</v>
      </c>
    </row>
    <row r="672" spans="1:25" x14ac:dyDescent="0.25">
      <c r="A672" t="s">
        <v>184</v>
      </c>
    </row>
    <row r="673" spans="1:16" x14ac:dyDescent="0.2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  <c r="P673" t="s">
        <v>15</v>
      </c>
    </row>
    <row r="674" spans="1:16" x14ac:dyDescent="0.25">
      <c r="A674" t="s">
        <v>16</v>
      </c>
      <c r="C674" t="s">
        <v>17</v>
      </c>
      <c r="G674">
        <v>43.722799999999999</v>
      </c>
      <c r="I674">
        <v>57.124499999999998</v>
      </c>
    </row>
    <row r="675" spans="1:16" x14ac:dyDescent="0.25">
      <c r="A675" t="s">
        <v>18</v>
      </c>
      <c r="B675" t="s">
        <v>19</v>
      </c>
      <c r="C675" t="s">
        <v>17</v>
      </c>
      <c r="D675">
        <v>26.42</v>
      </c>
      <c r="E675">
        <v>0.877</v>
      </c>
      <c r="F675">
        <v>0.15279000000000001</v>
      </c>
      <c r="G675">
        <v>30.1252</v>
      </c>
      <c r="H675">
        <v>3.49E-2</v>
      </c>
      <c r="I675">
        <v>25.901</v>
      </c>
      <c r="J675" t="s">
        <v>20</v>
      </c>
      <c r="K675">
        <v>49.9497</v>
      </c>
      <c r="L675">
        <v>5.7799999999999997E-2</v>
      </c>
      <c r="M675" t="s">
        <v>21</v>
      </c>
      <c r="N675" t="s">
        <v>22</v>
      </c>
      <c r="O675" s="2">
        <v>45517.833379629628</v>
      </c>
    </row>
    <row r="676" spans="1:16" x14ac:dyDescent="0.25">
      <c r="A676" t="s">
        <v>23</v>
      </c>
      <c r="B676" t="s">
        <v>19</v>
      </c>
      <c r="C676" t="s">
        <v>17</v>
      </c>
      <c r="D676">
        <v>19.21</v>
      </c>
      <c r="E676">
        <v>1.0029999999999999</v>
      </c>
      <c r="F676">
        <v>9.9589999999999998E-2</v>
      </c>
      <c r="G676">
        <v>19.145600000000002</v>
      </c>
      <c r="H676">
        <v>2.98E-2</v>
      </c>
      <c r="I676">
        <v>14.2491</v>
      </c>
      <c r="J676" t="s">
        <v>24</v>
      </c>
      <c r="K676">
        <v>40.957900000000002</v>
      </c>
      <c r="L676">
        <v>6.3700000000000007E-2</v>
      </c>
      <c r="M676" t="s">
        <v>21</v>
      </c>
      <c r="N676" t="s">
        <v>22</v>
      </c>
      <c r="O676" s="2">
        <v>45517.833414351851</v>
      </c>
    </row>
    <row r="677" spans="1:16" x14ac:dyDescent="0.25">
      <c r="A677" t="s">
        <v>38</v>
      </c>
      <c r="B677" t="s">
        <v>19</v>
      </c>
      <c r="C677" t="s">
        <v>17</v>
      </c>
      <c r="D677">
        <v>0.04</v>
      </c>
      <c r="E677">
        <v>0.98399999999999999</v>
      </c>
      <c r="F677">
        <v>3.3E-4</v>
      </c>
      <c r="G677">
        <v>3.95E-2</v>
      </c>
      <c r="H677">
        <v>7.0000000000000001E-3</v>
      </c>
      <c r="I677">
        <v>2.06E-2</v>
      </c>
      <c r="J677" t="s">
        <v>39</v>
      </c>
      <c r="K677">
        <v>5.5199999999999999E-2</v>
      </c>
      <c r="L677">
        <v>9.7999999999999997E-3</v>
      </c>
      <c r="M677" t="s">
        <v>40</v>
      </c>
      <c r="N677" t="s">
        <v>22</v>
      </c>
      <c r="O677" s="2">
        <v>45517.833564814813</v>
      </c>
    </row>
    <row r="678" spans="1:16" x14ac:dyDescent="0.25">
      <c r="A678" t="s">
        <v>25</v>
      </c>
      <c r="B678" t="s">
        <v>19</v>
      </c>
      <c r="C678" t="s">
        <v>17</v>
      </c>
      <c r="D678">
        <v>0.09</v>
      </c>
      <c r="E678">
        <v>0.81799999999999995</v>
      </c>
      <c r="F678">
        <v>8.9999999999999998E-4</v>
      </c>
      <c r="G678">
        <v>0.11020000000000001</v>
      </c>
      <c r="H678">
        <v>1.17E-2</v>
      </c>
      <c r="I678">
        <v>4.19E-2</v>
      </c>
      <c r="J678" t="s">
        <v>26</v>
      </c>
      <c r="K678">
        <v>0.14230000000000001</v>
      </c>
      <c r="L678">
        <v>1.52E-2</v>
      </c>
      <c r="M678" t="s">
        <v>25</v>
      </c>
      <c r="N678" t="s">
        <v>27</v>
      </c>
    </row>
    <row r="679" spans="1:16" x14ac:dyDescent="0.25">
      <c r="A679" t="s">
        <v>28</v>
      </c>
      <c r="B679" t="s">
        <v>19</v>
      </c>
      <c r="C679" t="s">
        <v>17</v>
      </c>
      <c r="D679">
        <v>6.26</v>
      </c>
      <c r="E679">
        <v>0.91900000000000004</v>
      </c>
      <c r="F679">
        <v>5.6939999999999998E-2</v>
      </c>
      <c r="G679">
        <v>6.8170999999999999</v>
      </c>
      <c r="H679">
        <v>2.7699999999999999E-2</v>
      </c>
      <c r="I679">
        <v>2.5516000000000001</v>
      </c>
      <c r="J679" t="s">
        <v>29</v>
      </c>
      <c r="K679">
        <v>8.77</v>
      </c>
      <c r="L679">
        <v>3.56E-2</v>
      </c>
      <c r="M679" t="s">
        <v>30</v>
      </c>
      <c r="N679" t="s">
        <v>22</v>
      </c>
      <c r="O679" s="2">
        <v>45517.833124999997</v>
      </c>
    </row>
    <row r="680" spans="1:16" x14ac:dyDescent="0.25">
      <c r="A680" t="s">
        <v>31</v>
      </c>
      <c r="B680" t="s">
        <v>19</v>
      </c>
      <c r="C680" t="s">
        <v>17</v>
      </c>
      <c r="D680">
        <v>0.26</v>
      </c>
      <c r="E680">
        <v>0.83599999999999997</v>
      </c>
      <c r="F680">
        <v>2.6099999999999999E-3</v>
      </c>
      <c r="G680">
        <v>0.3125</v>
      </c>
      <c r="H680">
        <v>1.6299999999999999E-2</v>
      </c>
      <c r="I680">
        <v>0.1113</v>
      </c>
      <c r="J680" t="s">
        <v>32</v>
      </c>
      <c r="K680">
        <v>0.3977</v>
      </c>
      <c r="L680">
        <v>2.0799999999999999E-2</v>
      </c>
      <c r="M680" t="s">
        <v>31</v>
      </c>
      <c r="N680" t="s">
        <v>27</v>
      </c>
    </row>
    <row r="681" spans="1:16" x14ac:dyDescent="0.25">
      <c r="A681" t="s">
        <v>33</v>
      </c>
      <c r="G681">
        <v>100.2728</v>
      </c>
      <c r="I681">
        <v>100</v>
      </c>
      <c r="K681">
        <v>100.2728</v>
      </c>
    </row>
    <row r="683" spans="1:16" x14ac:dyDescent="0.25">
      <c r="A683" t="s">
        <v>185</v>
      </c>
    </row>
    <row r="684" spans="1:16" x14ac:dyDescent="0.2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  <c r="N684" t="s">
        <v>13</v>
      </c>
      <c r="O684" t="s">
        <v>14</v>
      </c>
      <c r="P684" t="s">
        <v>15</v>
      </c>
    </row>
    <row r="685" spans="1:16" x14ac:dyDescent="0.25">
      <c r="A685" t="s">
        <v>16</v>
      </c>
      <c r="C685" t="s">
        <v>17</v>
      </c>
      <c r="G685">
        <v>43.622599999999998</v>
      </c>
      <c r="I685">
        <v>57.121099999999998</v>
      </c>
    </row>
    <row r="686" spans="1:16" x14ac:dyDescent="0.25">
      <c r="A686" t="s">
        <v>18</v>
      </c>
      <c r="B686" t="s">
        <v>19</v>
      </c>
      <c r="C686" t="s">
        <v>17</v>
      </c>
      <c r="D686">
        <v>26.35</v>
      </c>
      <c r="E686">
        <v>0.876</v>
      </c>
      <c r="F686">
        <v>0.15239</v>
      </c>
      <c r="G686">
        <v>30.060400000000001</v>
      </c>
      <c r="H686">
        <v>3.4799999999999998E-2</v>
      </c>
      <c r="I686">
        <v>25.903099999999998</v>
      </c>
      <c r="J686" t="s">
        <v>20</v>
      </c>
      <c r="K686">
        <v>49.842199999999998</v>
      </c>
      <c r="L686">
        <v>5.7799999999999997E-2</v>
      </c>
      <c r="M686" t="s">
        <v>21</v>
      </c>
      <c r="N686" t="s">
        <v>22</v>
      </c>
      <c r="O686" s="2">
        <v>45517.833379629628</v>
      </c>
    </row>
    <row r="687" spans="1:16" x14ac:dyDescent="0.25">
      <c r="A687" t="s">
        <v>23</v>
      </c>
      <c r="B687" t="s">
        <v>19</v>
      </c>
      <c r="C687" t="s">
        <v>17</v>
      </c>
      <c r="D687">
        <v>19.149999999999999</v>
      </c>
      <c r="E687">
        <v>1.0029999999999999</v>
      </c>
      <c r="F687">
        <v>9.9309999999999996E-2</v>
      </c>
      <c r="G687">
        <v>19.093699999999998</v>
      </c>
      <c r="H687">
        <v>2.9700000000000001E-2</v>
      </c>
      <c r="I687">
        <v>14.2422</v>
      </c>
      <c r="J687" t="s">
        <v>24</v>
      </c>
      <c r="K687">
        <v>40.846800000000002</v>
      </c>
      <c r="L687">
        <v>6.3600000000000004E-2</v>
      </c>
      <c r="M687" t="s">
        <v>21</v>
      </c>
      <c r="N687" t="s">
        <v>22</v>
      </c>
      <c r="O687" s="2">
        <v>45517.833414351851</v>
      </c>
    </row>
    <row r="688" spans="1:16" x14ac:dyDescent="0.25">
      <c r="A688" t="s">
        <v>38</v>
      </c>
      <c r="B688" t="s">
        <v>19</v>
      </c>
      <c r="C688" t="s">
        <v>17</v>
      </c>
      <c r="D688">
        <v>0.03</v>
      </c>
      <c r="E688">
        <v>0.98399999999999999</v>
      </c>
      <c r="F688">
        <v>2.5999999999999998E-4</v>
      </c>
      <c r="G688">
        <v>3.1300000000000001E-2</v>
      </c>
      <c r="H688">
        <v>7.0000000000000001E-3</v>
      </c>
      <c r="I688">
        <v>1.6299999999999999E-2</v>
      </c>
      <c r="J688" t="s">
        <v>39</v>
      </c>
      <c r="K688">
        <v>4.3799999999999999E-2</v>
      </c>
      <c r="L688">
        <v>9.7999999999999997E-3</v>
      </c>
      <c r="M688" t="s">
        <v>40</v>
      </c>
      <c r="N688" t="s">
        <v>22</v>
      </c>
      <c r="O688" s="2">
        <v>45517.833564814813</v>
      </c>
    </row>
    <row r="689" spans="1:16" x14ac:dyDescent="0.25">
      <c r="A689" t="s">
        <v>25</v>
      </c>
      <c r="B689" t="s">
        <v>19</v>
      </c>
      <c r="C689" t="s">
        <v>17</v>
      </c>
      <c r="D689">
        <v>0.1</v>
      </c>
      <c r="E689">
        <v>0.81799999999999995</v>
      </c>
      <c r="F689">
        <v>1.0200000000000001E-3</v>
      </c>
      <c r="G689">
        <v>0.1245</v>
      </c>
      <c r="H689">
        <v>1.18E-2</v>
      </c>
      <c r="I689">
        <v>4.7500000000000001E-2</v>
      </c>
      <c r="J689" t="s">
        <v>26</v>
      </c>
      <c r="K689">
        <v>0.16070000000000001</v>
      </c>
      <c r="L689">
        <v>1.52E-2</v>
      </c>
      <c r="M689" t="s">
        <v>25</v>
      </c>
      <c r="N689" t="s">
        <v>27</v>
      </c>
    </row>
    <row r="690" spans="1:16" x14ac:dyDescent="0.25">
      <c r="A690" t="s">
        <v>28</v>
      </c>
      <c r="B690" t="s">
        <v>19</v>
      </c>
      <c r="C690" t="s">
        <v>17</v>
      </c>
      <c r="D690">
        <v>6.26</v>
      </c>
      <c r="E690">
        <v>0.91900000000000004</v>
      </c>
      <c r="F690">
        <v>5.6890000000000003E-2</v>
      </c>
      <c r="G690">
        <v>6.8102999999999998</v>
      </c>
      <c r="H690">
        <v>2.7699999999999999E-2</v>
      </c>
      <c r="I690">
        <v>2.5547</v>
      </c>
      <c r="J690" t="s">
        <v>29</v>
      </c>
      <c r="K690">
        <v>8.7613000000000003</v>
      </c>
      <c r="L690">
        <v>3.5700000000000003E-2</v>
      </c>
      <c r="M690" t="s">
        <v>30</v>
      </c>
      <c r="N690" t="s">
        <v>22</v>
      </c>
      <c r="O690" s="2">
        <v>45517.833124999997</v>
      </c>
    </row>
    <row r="691" spans="1:16" x14ac:dyDescent="0.25">
      <c r="A691" t="s">
        <v>31</v>
      </c>
      <c r="B691" t="s">
        <v>19</v>
      </c>
      <c r="C691" t="s">
        <v>17</v>
      </c>
      <c r="D691">
        <v>0.27</v>
      </c>
      <c r="E691">
        <v>0.83599999999999997</v>
      </c>
      <c r="F691">
        <v>2.7000000000000001E-3</v>
      </c>
      <c r="G691">
        <v>0.32240000000000002</v>
      </c>
      <c r="H691">
        <v>1.6299999999999999E-2</v>
      </c>
      <c r="I691">
        <v>0.11509999999999999</v>
      </c>
      <c r="J691" t="s">
        <v>32</v>
      </c>
      <c r="K691">
        <v>0.4103</v>
      </c>
      <c r="L691">
        <v>2.07E-2</v>
      </c>
      <c r="M691" t="s">
        <v>31</v>
      </c>
      <c r="N691" t="s">
        <v>27</v>
      </c>
    </row>
    <row r="692" spans="1:16" x14ac:dyDescent="0.25">
      <c r="A692" t="s">
        <v>33</v>
      </c>
      <c r="G692">
        <v>100.0651</v>
      </c>
      <c r="I692">
        <v>100</v>
      </c>
      <c r="K692">
        <v>100.0651</v>
      </c>
    </row>
    <row r="694" spans="1:16" x14ac:dyDescent="0.25">
      <c r="A694" t="s">
        <v>186</v>
      </c>
    </row>
    <row r="695" spans="1:16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12</v>
      </c>
      <c r="N695" t="s">
        <v>13</v>
      </c>
      <c r="O695" t="s">
        <v>14</v>
      </c>
      <c r="P695" t="s">
        <v>15</v>
      </c>
    </row>
    <row r="696" spans="1:16" x14ac:dyDescent="0.25">
      <c r="A696" t="s">
        <v>16</v>
      </c>
      <c r="C696" t="s">
        <v>17</v>
      </c>
      <c r="G696">
        <v>43.659599999999998</v>
      </c>
      <c r="I696">
        <v>60.031199999999998</v>
      </c>
    </row>
    <row r="697" spans="1:16" x14ac:dyDescent="0.25">
      <c r="A697" t="s">
        <v>18</v>
      </c>
      <c r="B697" t="s">
        <v>19</v>
      </c>
      <c r="C697" t="s">
        <v>17</v>
      </c>
      <c r="D697">
        <v>12.37</v>
      </c>
      <c r="E697">
        <v>0.78400000000000003</v>
      </c>
      <c r="F697">
        <v>7.1510000000000004E-2</v>
      </c>
      <c r="G697">
        <v>15.7636</v>
      </c>
      <c r="H697">
        <v>2.76E-2</v>
      </c>
      <c r="I697">
        <v>14.263500000000001</v>
      </c>
      <c r="J697" t="s">
        <v>20</v>
      </c>
      <c r="K697">
        <v>26.1372</v>
      </c>
      <c r="L697">
        <v>4.58E-2</v>
      </c>
      <c r="M697" t="s">
        <v>21</v>
      </c>
      <c r="N697" t="s">
        <v>22</v>
      </c>
      <c r="O697" s="2">
        <v>45517.833379629628</v>
      </c>
    </row>
    <row r="698" spans="1:16" x14ac:dyDescent="0.25">
      <c r="A698" t="s">
        <v>48</v>
      </c>
      <c r="B698" t="s">
        <v>19</v>
      </c>
      <c r="C698" t="s">
        <v>17</v>
      </c>
      <c r="D698">
        <v>0.5</v>
      </c>
      <c r="E698">
        <v>0.622</v>
      </c>
      <c r="F698">
        <v>3.5899999999999999E-3</v>
      </c>
      <c r="G698">
        <v>0.80220000000000002</v>
      </c>
      <c r="H698">
        <v>1.06E-2</v>
      </c>
      <c r="I698">
        <v>0.65400000000000003</v>
      </c>
      <c r="J698" t="s">
        <v>51</v>
      </c>
      <c r="K698">
        <v>1.5156000000000001</v>
      </c>
      <c r="L698">
        <v>2.01E-2</v>
      </c>
      <c r="M698" t="s">
        <v>51</v>
      </c>
      <c r="N698" t="s">
        <v>27</v>
      </c>
    </row>
    <row r="699" spans="1:16" x14ac:dyDescent="0.25">
      <c r="A699" t="s">
        <v>23</v>
      </c>
      <c r="B699" t="s">
        <v>19</v>
      </c>
      <c r="C699" t="s">
        <v>17</v>
      </c>
      <c r="D699">
        <v>27.88</v>
      </c>
      <c r="E699">
        <v>1.1140000000000001</v>
      </c>
      <c r="F699">
        <v>0.14459</v>
      </c>
      <c r="G699">
        <v>25.0242</v>
      </c>
      <c r="H699">
        <v>3.2000000000000001E-2</v>
      </c>
      <c r="I699">
        <v>19.600200000000001</v>
      </c>
      <c r="J699" t="s">
        <v>24</v>
      </c>
      <c r="K699">
        <v>53.533900000000003</v>
      </c>
      <c r="L699">
        <v>6.8599999999999994E-2</v>
      </c>
      <c r="M699" t="s">
        <v>21</v>
      </c>
      <c r="N699" t="s">
        <v>22</v>
      </c>
      <c r="O699" s="2">
        <v>45517.833414351851</v>
      </c>
    </row>
    <row r="700" spans="1:16" x14ac:dyDescent="0.25">
      <c r="A700" t="s">
        <v>38</v>
      </c>
      <c r="B700" t="s">
        <v>19</v>
      </c>
      <c r="C700" t="s">
        <v>17</v>
      </c>
      <c r="D700">
        <v>0.88</v>
      </c>
      <c r="E700">
        <v>0.99399999999999999</v>
      </c>
      <c r="F700">
        <v>7.5900000000000004E-3</v>
      </c>
      <c r="G700">
        <v>0.89039999999999997</v>
      </c>
      <c r="H700">
        <v>9.4999999999999998E-3</v>
      </c>
      <c r="I700">
        <v>0.48870000000000002</v>
      </c>
      <c r="J700" t="s">
        <v>39</v>
      </c>
      <c r="K700">
        <v>1.2458</v>
      </c>
      <c r="L700">
        <v>1.3299999999999999E-2</v>
      </c>
      <c r="M700" t="s">
        <v>40</v>
      </c>
      <c r="N700" t="s">
        <v>22</v>
      </c>
      <c r="O700" s="2">
        <v>45517.833564814813</v>
      </c>
    </row>
    <row r="701" spans="1:16" x14ac:dyDescent="0.25">
      <c r="A701" t="s">
        <v>49</v>
      </c>
      <c r="B701" t="s">
        <v>19</v>
      </c>
      <c r="C701" t="s">
        <v>17</v>
      </c>
      <c r="D701">
        <v>0.05</v>
      </c>
      <c r="E701">
        <v>0.82699999999999996</v>
      </c>
      <c r="F701">
        <v>5.0000000000000001E-4</v>
      </c>
      <c r="G701">
        <v>6.0499999999999998E-2</v>
      </c>
      <c r="H701">
        <v>8.9999999999999993E-3</v>
      </c>
      <c r="I701">
        <v>2.7799999999999998E-2</v>
      </c>
      <c r="J701" t="s">
        <v>54</v>
      </c>
      <c r="K701">
        <v>0.1009</v>
      </c>
      <c r="L701">
        <v>1.4999999999999999E-2</v>
      </c>
      <c r="M701" t="s">
        <v>49</v>
      </c>
      <c r="N701" t="s">
        <v>27</v>
      </c>
    </row>
    <row r="702" spans="1:16" x14ac:dyDescent="0.25">
      <c r="A702" t="s">
        <v>50</v>
      </c>
      <c r="B702" t="s">
        <v>19</v>
      </c>
      <c r="C702" t="s">
        <v>17</v>
      </c>
      <c r="D702">
        <v>0.44</v>
      </c>
      <c r="E702">
        <v>0.86099999999999999</v>
      </c>
      <c r="F702">
        <v>4.3699999999999998E-3</v>
      </c>
      <c r="G702">
        <v>0.50749999999999995</v>
      </c>
      <c r="H702">
        <v>1.18E-2</v>
      </c>
      <c r="I702">
        <v>0.2147</v>
      </c>
      <c r="J702" t="s">
        <v>55</v>
      </c>
      <c r="K702">
        <v>0.74170000000000003</v>
      </c>
      <c r="L702">
        <v>1.7299999999999999E-2</v>
      </c>
      <c r="M702" t="s">
        <v>50</v>
      </c>
      <c r="N702" t="s">
        <v>27</v>
      </c>
    </row>
    <row r="703" spans="1:16" x14ac:dyDescent="0.25">
      <c r="A703" t="s">
        <v>25</v>
      </c>
      <c r="B703" t="s">
        <v>19</v>
      </c>
      <c r="C703" t="s">
        <v>17</v>
      </c>
      <c r="D703">
        <v>0.33</v>
      </c>
      <c r="E703">
        <v>0.82299999999999995</v>
      </c>
      <c r="F703">
        <v>3.32E-3</v>
      </c>
      <c r="G703">
        <v>0.40300000000000002</v>
      </c>
      <c r="H703">
        <v>1.3599999999999999E-2</v>
      </c>
      <c r="I703">
        <v>0.16139999999999999</v>
      </c>
      <c r="J703" t="s">
        <v>26</v>
      </c>
      <c r="K703">
        <v>0.52039999999999997</v>
      </c>
      <c r="L703">
        <v>1.7500000000000002E-2</v>
      </c>
      <c r="M703" t="s">
        <v>25</v>
      </c>
      <c r="N703" t="s">
        <v>27</v>
      </c>
    </row>
    <row r="704" spans="1:16" x14ac:dyDescent="0.25">
      <c r="A704" t="s">
        <v>28</v>
      </c>
      <c r="B704" t="s">
        <v>19</v>
      </c>
      <c r="C704" t="s">
        <v>17</v>
      </c>
      <c r="D704">
        <v>10.69</v>
      </c>
      <c r="E704">
        <v>0.92400000000000004</v>
      </c>
      <c r="F704">
        <v>9.7180000000000002E-2</v>
      </c>
      <c r="G704">
        <v>11.573</v>
      </c>
      <c r="H704">
        <v>3.4299999999999997E-2</v>
      </c>
      <c r="I704">
        <v>4.5587</v>
      </c>
      <c r="J704" t="s">
        <v>29</v>
      </c>
      <c r="K704">
        <v>14.888500000000001</v>
      </c>
      <c r="L704">
        <v>4.41E-2</v>
      </c>
      <c r="M704" t="s">
        <v>30</v>
      </c>
      <c r="N704" t="s">
        <v>22</v>
      </c>
      <c r="O704" s="2">
        <v>45517.833124999997</v>
      </c>
    </row>
    <row r="705" spans="1:16" x14ac:dyDescent="0.25">
      <c r="A705" t="s">
        <v>33</v>
      </c>
      <c r="G705">
        <v>98.684100000000001</v>
      </c>
      <c r="I705">
        <v>100</v>
      </c>
      <c r="K705">
        <v>98.684100000000001</v>
      </c>
    </row>
    <row r="707" spans="1:16" x14ac:dyDescent="0.25">
      <c r="A707" t="s">
        <v>187</v>
      </c>
    </row>
    <row r="708" spans="1:16" x14ac:dyDescent="0.25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13</v>
      </c>
      <c r="O708" t="s">
        <v>14</v>
      </c>
      <c r="P708" t="s">
        <v>15</v>
      </c>
    </row>
    <row r="709" spans="1:16" x14ac:dyDescent="0.25">
      <c r="A709" t="s">
        <v>16</v>
      </c>
      <c r="C709" t="s">
        <v>17</v>
      </c>
      <c r="G709">
        <v>44.022100000000002</v>
      </c>
      <c r="I709">
        <v>60.0473</v>
      </c>
    </row>
    <row r="710" spans="1:16" x14ac:dyDescent="0.25">
      <c r="A710" t="s">
        <v>18</v>
      </c>
      <c r="B710" t="s">
        <v>19</v>
      </c>
      <c r="C710" t="s">
        <v>17</v>
      </c>
      <c r="D710">
        <v>12.33</v>
      </c>
      <c r="E710">
        <v>0.78500000000000003</v>
      </c>
      <c r="F710">
        <v>7.1319999999999995E-2</v>
      </c>
      <c r="G710">
        <v>15.708299999999999</v>
      </c>
      <c r="H710">
        <v>2.76E-2</v>
      </c>
      <c r="I710">
        <v>14.100099999999999</v>
      </c>
      <c r="J710" t="s">
        <v>20</v>
      </c>
      <c r="K710">
        <v>26.045400000000001</v>
      </c>
      <c r="L710">
        <v>4.5699999999999998E-2</v>
      </c>
      <c r="M710" t="s">
        <v>21</v>
      </c>
      <c r="N710" t="s">
        <v>22</v>
      </c>
      <c r="O710" s="2">
        <v>45517.833379629628</v>
      </c>
    </row>
    <row r="711" spans="1:16" x14ac:dyDescent="0.25">
      <c r="A711" t="s">
        <v>48</v>
      </c>
      <c r="B711" t="s">
        <v>19</v>
      </c>
      <c r="C711" t="s">
        <v>17</v>
      </c>
      <c r="D711">
        <v>0.59</v>
      </c>
      <c r="E711">
        <v>0.624</v>
      </c>
      <c r="F711">
        <v>4.2100000000000002E-3</v>
      </c>
      <c r="G711">
        <v>0.93810000000000004</v>
      </c>
      <c r="H711">
        <v>1.0999999999999999E-2</v>
      </c>
      <c r="I711">
        <v>0.75870000000000004</v>
      </c>
      <c r="J711" t="s">
        <v>51</v>
      </c>
      <c r="K711">
        <v>1.7724</v>
      </c>
      <c r="L711">
        <v>2.0799999999999999E-2</v>
      </c>
      <c r="M711" t="s">
        <v>51</v>
      </c>
      <c r="N711" t="s">
        <v>27</v>
      </c>
    </row>
    <row r="712" spans="1:16" x14ac:dyDescent="0.25">
      <c r="A712" t="s">
        <v>23</v>
      </c>
      <c r="B712" t="s">
        <v>19</v>
      </c>
      <c r="C712" t="s">
        <v>17</v>
      </c>
      <c r="D712">
        <v>28.06</v>
      </c>
      <c r="E712">
        <v>1.1160000000000001</v>
      </c>
      <c r="F712">
        <v>0.14552000000000001</v>
      </c>
      <c r="G712">
        <v>25.159300000000002</v>
      </c>
      <c r="H712">
        <v>3.2099999999999997E-2</v>
      </c>
      <c r="I712">
        <v>19.548999999999999</v>
      </c>
      <c r="J712" t="s">
        <v>24</v>
      </c>
      <c r="K712">
        <v>53.823</v>
      </c>
      <c r="L712">
        <v>6.8699999999999997E-2</v>
      </c>
      <c r="M712" t="s">
        <v>21</v>
      </c>
      <c r="N712" t="s">
        <v>22</v>
      </c>
      <c r="O712" s="2">
        <v>45517.833414351851</v>
      </c>
    </row>
    <row r="713" spans="1:16" x14ac:dyDescent="0.25">
      <c r="A713" t="s">
        <v>38</v>
      </c>
      <c r="B713" t="s">
        <v>19</v>
      </c>
      <c r="C713" t="s">
        <v>17</v>
      </c>
      <c r="D713">
        <v>1.1499999999999999</v>
      </c>
      <c r="E713">
        <v>0.99399999999999999</v>
      </c>
      <c r="F713">
        <v>9.9100000000000004E-3</v>
      </c>
      <c r="G713">
        <v>1.1613</v>
      </c>
      <c r="H713">
        <v>1.0200000000000001E-2</v>
      </c>
      <c r="I713">
        <v>0.63229999999999997</v>
      </c>
      <c r="J713" t="s">
        <v>39</v>
      </c>
      <c r="K713">
        <v>1.6249</v>
      </c>
      <c r="L713">
        <v>1.4200000000000001E-2</v>
      </c>
      <c r="M713" t="s">
        <v>40</v>
      </c>
      <c r="N713" t="s">
        <v>22</v>
      </c>
      <c r="O713" s="2">
        <v>45517.833564814813</v>
      </c>
    </row>
    <row r="714" spans="1:16" x14ac:dyDescent="0.25">
      <c r="A714" t="s">
        <v>49</v>
      </c>
      <c r="B714" t="s">
        <v>19</v>
      </c>
      <c r="C714" t="s">
        <v>17</v>
      </c>
      <c r="D714">
        <v>7.0000000000000007E-2</v>
      </c>
      <c r="E714">
        <v>0.82599999999999996</v>
      </c>
      <c r="F714">
        <v>7.5000000000000002E-4</v>
      </c>
      <c r="G714">
        <v>9.0700000000000003E-2</v>
      </c>
      <c r="H714">
        <v>8.9999999999999993E-3</v>
      </c>
      <c r="I714">
        <v>4.1300000000000003E-2</v>
      </c>
      <c r="J714" t="s">
        <v>54</v>
      </c>
      <c r="K714">
        <v>0.15140000000000001</v>
      </c>
      <c r="L714">
        <v>1.4999999999999999E-2</v>
      </c>
      <c r="M714" t="s">
        <v>49</v>
      </c>
      <c r="N714" t="s">
        <v>27</v>
      </c>
    </row>
    <row r="715" spans="1:16" x14ac:dyDescent="0.25">
      <c r="A715" t="s">
        <v>50</v>
      </c>
      <c r="B715" t="s">
        <v>19</v>
      </c>
      <c r="C715" t="s">
        <v>17</v>
      </c>
      <c r="D715">
        <v>0.51</v>
      </c>
      <c r="E715">
        <v>0.86</v>
      </c>
      <c r="F715">
        <v>5.1200000000000004E-3</v>
      </c>
      <c r="G715">
        <v>0.59530000000000005</v>
      </c>
      <c r="H715">
        <v>1.2200000000000001E-2</v>
      </c>
      <c r="I715">
        <v>0.24979999999999999</v>
      </c>
      <c r="J715" t="s">
        <v>55</v>
      </c>
      <c r="K715">
        <v>0.87</v>
      </c>
      <c r="L715">
        <v>1.78E-2</v>
      </c>
      <c r="M715" t="s">
        <v>50</v>
      </c>
      <c r="N715" t="s">
        <v>27</v>
      </c>
    </row>
    <row r="716" spans="1:16" x14ac:dyDescent="0.25">
      <c r="A716" t="s">
        <v>25</v>
      </c>
      <c r="B716" t="s">
        <v>19</v>
      </c>
      <c r="C716" t="s">
        <v>17</v>
      </c>
      <c r="D716">
        <v>0.31</v>
      </c>
      <c r="E716">
        <v>0.82199999999999995</v>
      </c>
      <c r="F716">
        <v>3.0899999999999999E-3</v>
      </c>
      <c r="G716">
        <v>0.37559999999999999</v>
      </c>
      <c r="H716">
        <v>1.3599999999999999E-2</v>
      </c>
      <c r="I716">
        <v>0.1492</v>
      </c>
      <c r="J716" t="s">
        <v>26</v>
      </c>
      <c r="K716">
        <v>0.48499999999999999</v>
      </c>
      <c r="L716">
        <v>1.7600000000000001E-2</v>
      </c>
      <c r="M716" t="s">
        <v>25</v>
      </c>
      <c r="N716" t="s">
        <v>27</v>
      </c>
    </row>
    <row r="717" spans="1:16" x14ac:dyDescent="0.25">
      <c r="A717" t="s">
        <v>28</v>
      </c>
      <c r="B717" t="s">
        <v>19</v>
      </c>
      <c r="C717" t="s">
        <v>17</v>
      </c>
      <c r="D717">
        <v>10.57</v>
      </c>
      <c r="E717">
        <v>0.92300000000000004</v>
      </c>
      <c r="F717">
        <v>9.6049999999999996E-2</v>
      </c>
      <c r="G717">
        <v>11.444800000000001</v>
      </c>
      <c r="H717">
        <v>3.4099999999999998E-2</v>
      </c>
      <c r="I717">
        <v>4.4722</v>
      </c>
      <c r="J717" t="s">
        <v>29</v>
      </c>
      <c r="K717">
        <v>14.7235</v>
      </c>
      <c r="L717">
        <v>4.3799999999999999E-2</v>
      </c>
      <c r="M717" t="s">
        <v>30</v>
      </c>
      <c r="N717" t="s">
        <v>22</v>
      </c>
      <c r="O717" s="2">
        <v>45517.833124999997</v>
      </c>
    </row>
    <row r="718" spans="1:16" x14ac:dyDescent="0.25">
      <c r="A718" t="s">
        <v>33</v>
      </c>
      <c r="G718">
        <v>99.495500000000007</v>
      </c>
      <c r="I718">
        <v>100</v>
      </c>
      <c r="K718">
        <v>99.495500000000007</v>
      </c>
    </row>
    <row r="720" spans="1:16" x14ac:dyDescent="0.25">
      <c r="A720" t="s">
        <v>188</v>
      </c>
    </row>
    <row r="721" spans="1:16" x14ac:dyDescent="0.25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</row>
    <row r="722" spans="1:16" x14ac:dyDescent="0.25">
      <c r="A722" t="s">
        <v>16</v>
      </c>
      <c r="C722" t="s">
        <v>17</v>
      </c>
      <c r="G722">
        <v>43.460799999999999</v>
      </c>
      <c r="I722">
        <v>60.781799999999997</v>
      </c>
    </row>
    <row r="723" spans="1:16" x14ac:dyDescent="0.25">
      <c r="A723" t="s">
        <v>65</v>
      </c>
      <c r="B723" t="s">
        <v>19</v>
      </c>
      <c r="C723" t="s">
        <v>17</v>
      </c>
      <c r="D723">
        <v>1.35</v>
      </c>
      <c r="E723">
        <v>0.76600000000000001</v>
      </c>
      <c r="F723">
        <v>5.3E-3</v>
      </c>
      <c r="G723">
        <v>1.7614000000000001</v>
      </c>
      <c r="H723">
        <v>1.6899999999999998E-2</v>
      </c>
      <c r="I723">
        <v>1.7142999999999999</v>
      </c>
      <c r="J723" t="s">
        <v>66</v>
      </c>
      <c r="K723">
        <v>2.3742999999999999</v>
      </c>
      <c r="L723">
        <v>2.2800000000000001E-2</v>
      </c>
      <c r="M723" t="s">
        <v>67</v>
      </c>
      <c r="N723" t="s">
        <v>22</v>
      </c>
      <c r="O723" s="2">
        <v>45565.922175925924</v>
      </c>
    </row>
    <row r="724" spans="1:16" x14ac:dyDescent="0.25">
      <c r="A724" t="s">
        <v>18</v>
      </c>
      <c r="B724" t="s">
        <v>19</v>
      </c>
      <c r="C724" t="s">
        <v>17</v>
      </c>
      <c r="D724">
        <v>3.33</v>
      </c>
      <c r="E724">
        <v>0.75900000000000001</v>
      </c>
      <c r="F724">
        <v>1.924E-2</v>
      </c>
      <c r="G724">
        <v>4.383</v>
      </c>
      <c r="H724">
        <v>1.7000000000000001E-2</v>
      </c>
      <c r="I724">
        <v>4.0339</v>
      </c>
      <c r="J724" t="s">
        <v>20</v>
      </c>
      <c r="K724">
        <v>7.2674000000000003</v>
      </c>
      <c r="L724">
        <v>2.8199999999999999E-2</v>
      </c>
      <c r="M724" t="s">
        <v>21</v>
      </c>
      <c r="N724" t="s">
        <v>22</v>
      </c>
      <c r="O724" s="2">
        <v>45517.833379629628</v>
      </c>
    </row>
    <row r="725" spans="1:16" x14ac:dyDescent="0.25">
      <c r="A725" t="s">
        <v>48</v>
      </c>
      <c r="B725" t="s">
        <v>19</v>
      </c>
      <c r="C725" t="s">
        <v>17</v>
      </c>
      <c r="D725">
        <v>5.25</v>
      </c>
      <c r="E725">
        <v>0.73199999999999998</v>
      </c>
      <c r="F725">
        <v>3.773E-2</v>
      </c>
      <c r="G725">
        <v>7.1809000000000003</v>
      </c>
      <c r="H725">
        <v>1.9099999999999999E-2</v>
      </c>
      <c r="I725">
        <v>5.9549000000000003</v>
      </c>
      <c r="J725" t="s">
        <v>51</v>
      </c>
      <c r="K725">
        <v>13.5677</v>
      </c>
      <c r="L725">
        <v>3.5999999999999997E-2</v>
      </c>
      <c r="M725" t="s">
        <v>51</v>
      </c>
      <c r="N725" t="s">
        <v>27</v>
      </c>
    </row>
    <row r="726" spans="1:16" x14ac:dyDescent="0.25">
      <c r="A726" t="s">
        <v>23</v>
      </c>
      <c r="B726" t="s">
        <v>19</v>
      </c>
      <c r="C726" t="s">
        <v>17</v>
      </c>
      <c r="D726">
        <v>27.23</v>
      </c>
      <c r="E726">
        <v>1.153</v>
      </c>
      <c r="F726">
        <v>0.14121</v>
      </c>
      <c r="G726">
        <v>23.6083</v>
      </c>
      <c r="H726">
        <v>3.0800000000000001E-2</v>
      </c>
      <c r="I726">
        <v>18.808</v>
      </c>
      <c r="J726" t="s">
        <v>24</v>
      </c>
      <c r="K726">
        <v>50.504899999999999</v>
      </c>
      <c r="L726">
        <v>6.6000000000000003E-2</v>
      </c>
      <c r="M726" t="s">
        <v>21</v>
      </c>
      <c r="N726" t="s">
        <v>22</v>
      </c>
      <c r="O726" s="2">
        <v>45517.833414351851</v>
      </c>
    </row>
    <row r="727" spans="1:16" x14ac:dyDescent="0.25">
      <c r="A727" t="s">
        <v>68</v>
      </c>
      <c r="B727" t="s">
        <v>19</v>
      </c>
      <c r="C727" t="s">
        <v>17</v>
      </c>
      <c r="D727">
        <v>0.41</v>
      </c>
      <c r="E727">
        <v>1.024</v>
      </c>
      <c r="F727">
        <v>3.2499999999999999E-3</v>
      </c>
      <c r="G727">
        <v>0.39960000000000001</v>
      </c>
      <c r="H727">
        <v>8.2000000000000007E-3</v>
      </c>
      <c r="I727">
        <v>0.22869999999999999</v>
      </c>
      <c r="J727" t="s">
        <v>69</v>
      </c>
      <c r="K727">
        <v>0.48130000000000001</v>
      </c>
      <c r="L727">
        <v>9.9000000000000008E-3</v>
      </c>
      <c r="M727" t="s">
        <v>70</v>
      </c>
      <c r="N727" t="s">
        <v>22</v>
      </c>
      <c r="O727" s="2">
        <v>45567.822025462963</v>
      </c>
    </row>
    <row r="728" spans="1:16" x14ac:dyDescent="0.25">
      <c r="A728" t="s">
        <v>38</v>
      </c>
      <c r="B728" t="s">
        <v>19</v>
      </c>
      <c r="C728" t="s">
        <v>17</v>
      </c>
      <c r="D728">
        <v>7.76</v>
      </c>
      <c r="E728">
        <v>1.004</v>
      </c>
      <c r="F728">
        <v>6.6610000000000003E-2</v>
      </c>
      <c r="G728">
        <v>7.7316000000000003</v>
      </c>
      <c r="H728">
        <v>1.9E-2</v>
      </c>
      <c r="I728">
        <v>4.3163</v>
      </c>
      <c r="J728" t="s">
        <v>39</v>
      </c>
      <c r="K728">
        <v>10.8179</v>
      </c>
      <c r="L728">
        <v>2.6599999999999999E-2</v>
      </c>
      <c r="M728" t="s">
        <v>40</v>
      </c>
      <c r="N728" t="s">
        <v>22</v>
      </c>
      <c r="O728" s="2">
        <v>45517.833564814813</v>
      </c>
    </row>
    <row r="729" spans="1:16" x14ac:dyDescent="0.25">
      <c r="A729" t="s">
        <v>49</v>
      </c>
      <c r="B729" t="s">
        <v>19</v>
      </c>
      <c r="C729" t="s">
        <v>17</v>
      </c>
      <c r="D729">
        <v>1.29</v>
      </c>
      <c r="E729">
        <v>0.80400000000000005</v>
      </c>
      <c r="F729">
        <v>1.29E-2</v>
      </c>
      <c r="G729">
        <v>1.6047</v>
      </c>
      <c r="H729">
        <v>1.34E-2</v>
      </c>
      <c r="I729">
        <v>0.74960000000000004</v>
      </c>
      <c r="J729" t="s">
        <v>54</v>
      </c>
      <c r="K729">
        <v>2.6766999999999999</v>
      </c>
      <c r="L729">
        <v>2.24E-2</v>
      </c>
      <c r="M729" t="s">
        <v>49</v>
      </c>
      <c r="N729" t="s">
        <v>27</v>
      </c>
    </row>
    <row r="730" spans="1:16" x14ac:dyDescent="0.25">
      <c r="A730" t="s">
        <v>25</v>
      </c>
      <c r="B730" t="s">
        <v>19</v>
      </c>
      <c r="C730" t="s">
        <v>17</v>
      </c>
      <c r="D730">
        <v>0.11</v>
      </c>
      <c r="E730">
        <v>0.81200000000000006</v>
      </c>
      <c r="F730">
        <v>1.15E-3</v>
      </c>
      <c r="G730">
        <v>0.1411</v>
      </c>
      <c r="H730">
        <v>1.23E-2</v>
      </c>
      <c r="I730">
        <v>5.7500000000000002E-2</v>
      </c>
      <c r="J730" t="s">
        <v>26</v>
      </c>
      <c r="K730">
        <v>0.1822</v>
      </c>
      <c r="L730">
        <v>1.5900000000000001E-2</v>
      </c>
      <c r="M730" t="s">
        <v>25</v>
      </c>
      <c r="N730" t="s">
        <v>27</v>
      </c>
    </row>
    <row r="731" spans="1:16" x14ac:dyDescent="0.25">
      <c r="A731" t="s">
        <v>28</v>
      </c>
      <c r="B731" t="s">
        <v>19</v>
      </c>
      <c r="C731" t="s">
        <v>17</v>
      </c>
      <c r="D731">
        <v>7.6</v>
      </c>
      <c r="E731">
        <v>0.91600000000000004</v>
      </c>
      <c r="F731">
        <v>6.9089999999999999E-2</v>
      </c>
      <c r="G731">
        <v>8.2952999999999992</v>
      </c>
      <c r="H731">
        <v>3.0200000000000001E-2</v>
      </c>
      <c r="I731">
        <v>3.3235999999999999</v>
      </c>
      <c r="J731" t="s">
        <v>29</v>
      </c>
      <c r="K731">
        <v>10.671799999999999</v>
      </c>
      <c r="L731">
        <v>3.8800000000000001E-2</v>
      </c>
      <c r="M731" t="s">
        <v>30</v>
      </c>
      <c r="N731" t="s">
        <v>22</v>
      </c>
      <c r="O731" s="2">
        <v>45517.833124999997</v>
      </c>
    </row>
    <row r="732" spans="1:16" x14ac:dyDescent="0.25">
      <c r="A732" t="s">
        <v>81</v>
      </c>
      <c r="B732" t="s">
        <v>19</v>
      </c>
      <c r="C732" t="s">
        <v>17</v>
      </c>
      <c r="D732">
        <v>7.0000000000000007E-2</v>
      </c>
      <c r="E732">
        <v>0.79900000000000004</v>
      </c>
      <c r="F732">
        <v>7.2000000000000005E-4</v>
      </c>
      <c r="G732">
        <v>8.9599999999999999E-2</v>
      </c>
      <c r="H732">
        <v>1.84E-2</v>
      </c>
      <c r="I732">
        <v>3.1600000000000003E-2</v>
      </c>
      <c r="J732" t="s">
        <v>82</v>
      </c>
      <c r="K732">
        <v>0.11219999999999999</v>
      </c>
      <c r="L732">
        <v>2.3E-2</v>
      </c>
      <c r="M732" t="s">
        <v>81</v>
      </c>
      <c r="N732" t="s">
        <v>27</v>
      </c>
    </row>
    <row r="733" spans="1:16" x14ac:dyDescent="0.25">
      <c r="A733" t="s">
        <v>33</v>
      </c>
      <c r="G733">
        <v>98.656300000000002</v>
      </c>
      <c r="I733">
        <v>100</v>
      </c>
      <c r="K733">
        <v>98.656300000000002</v>
      </c>
    </row>
    <row r="736" spans="1:16" x14ac:dyDescent="0.25">
      <c r="A736" t="s">
        <v>189</v>
      </c>
    </row>
    <row r="737" spans="1:16" x14ac:dyDescent="0.25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  <c r="M737" t="s">
        <v>12</v>
      </c>
      <c r="N737" t="s">
        <v>13</v>
      </c>
      <c r="O737" t="s">
        <v>14</v>
      </c>
      <c r="P737" t="s">
        <v>15</v>
      </c>
    </row>
    <row r="738" spans="1:16" x14ac:dyDescent="0.25">
      <c r="A738" t="s">
        <v>16</v>
      </c>
      <c r="C738" t="s">
        <v>17</v>
      </c>
      <c r="G738">
        <v>43.979799999999997</v>
      </c>
      <c r="I738">
        <v>60.985300000000002</v>
      </c>
    </row>
    <row r="739" spans="1:16" x14ac:dyDescent="0.25">
      <c r="A739" t="s">
        <v>65</v>
      </c>
      <c r="B739" t="s">
        <v>19</v>
      </c>
      <c r="C739" t="s">
        <v>17</v>
      </c>
      <c r="D739">
        <v>1.37</v>
      </c>
      <c r="E739">
        <v>0.76800000000000002</v>
      </c>
      <c r="F739">
        <v>5.3899999999999998E-3</v>
      </c>
      <c r="G739">
        <v>1.7874000000000001</v>
      </c>
      <c r="H739">
        <v>1.6899999999999998E-2</v>
      </c>
      <c r="I739">
        <v>1.7249000000000001</v>
      </c>
      <c r="J739" t="s">
        <v>66</v>
      </c>
      <c r="K739">
        <v>2.4094000000000002</v>
      </c>
      <c r="L739">
        <v>2.2800000000000001E-2</v>
      </c>
      <c r="M739" t="s">
        <v>67</v>
      </c>
      <c r="N739" t="s">
        <v>22</v>
      </c>
      <c r="O739" s="2">
        <v>45565.922175925924</v>
      </c>
    </row>
    <row r="740" spans="1:16" x14ac:dyDescent="0.25">
      <c r="A740" t="s">
        <v>18</v>
      </c>
      <c r="B740" t="s">
        <v>19</v>
      </c>
      <c r="C740" t="s">
        <v>17</v>
      </c>
      <c r="D740">
        <v>3.03</v>
      </c>
      <c r="E740">
        <v>0.76100000000000001</v>
      </c>
      <c r="F740">
        <v>1.7510000000000001E-2</v>
      </c>
      <c r="G740">
        <v>3.9794</v>
      </c>
      <c r="H740">
        <v>1.6400000000000001E-2</v>
      </c>
      <c r="I740">
        <v>3.6313</v>
      </c>
      <c r="J740" t="s">
        <v>20</v>
      </c>
      <c r="K740">
        <v>6.5982000000000003</v>
      </c>
      <c r="L740">
        <v>2.7199999999999998E-2</v>
      </c>
      <c r="M740" t="s">
        <v>21</v>
      </c>
      <c r="N740" t="s">
        <v>22</v>
      </c>
      <c r="O740" s="2">
        <v>45517.833379629628</v>
      </c>
    </row>
    <row r="741" spans="1:16" x14ac:dyDescent="0.25">
      <c r="A741" t="s">
        <v>48</v>
      </c>
      <c r="B741" t="s">
        <v>19</v>
      </c>
      <c r="C741" t="s">
        <v>17</v>
      </c>
      <c r="D741">
        <v>5.5</v>
      </c>
      <c r="E741">
        <v>0.73799999999999999</v>
      </c>
      <c r="F741">
        <v>3.95E-2</v>
      </c>
      <c r="G741">
        <v>7.4493999999999998</v>
      </c>
      <c r="H741">
        <v>1.9199999999999998E-2</v>
      </c>
      <c r="I741">
        <v>6.1250999999999998</v>
      </c>
      <c r="J741" t="s">
        <v>51</v>
      </c>
      <c r="K741">
        <v>14.075100000000001</v>
      </c>
      <c r="L741">
        <v>3.6400000000000002E-2</v>
      </c>
      <c r="M741" t="s">
        <v>51</v>
      </c>
      <c r="N741" t="s">
        <v>27</v>
      </c>
    </row>
    <row r="742" spans="1:16" x14ac:dyDescent="0.25">
      <c r="A742" t="s">
        <v>23</v>
      </c>
      <c r="B742" t="s">
        <v>19</v>
      </c>
      <c r="C742" t="s">
        <v>17</v>
      </c>
      <c r="D742">
        <v>28.19</v>
      </c>
      <c r="E742">
        <v>1.157</v>
      </c>
      <c r="F742">
        <v>0.14618</v>
      </c>
      <c r="G742">
        <v>24.3688</v>
      </c>
      <c r="H742">
        <v>3.1199999999999999E-2</v>
      </c>
      <c r="I742">
        <v>19.248999999999999</v>
      </c>
      <c r="J742" t="s">
        <v>24</v>
      </c>
      <c r="K742">
        <v>52.131799999999998</v>
      </c>
      <c r="L742">
        <v>6.6799999999999998E-2</v>
      </c>
      <c r="M742" t="s">
        <v>21</v>
      </c>
      <c r="N742" t="s">
        <v>22</v>
      </c>
      <c r="O742" s="2">
        <v>45517.833414351851</v>
      </c>
    </row>
    <row r="743" spans="1:16" x14ac:dyDescent="0.25">
      <c r="A743" t="s">
        <v>68</v>
      </c>
      <c r="B743" t="s">
        <v>19</v>
      </c>
      <c r="C743" t="s">
        <v>17</v>
      </c>
      <c r="D743">
        <v>0.32</v>
      </c>
      <c r="E743">
        <v>1.0209999999999999</v>
      </c>
      <c r="F743">
        <v>2.5100000000000001E-3</v>
      </c>
      <c r="G743">
        <v>0.3095</v>
      </c>
      <c r="H743">
        <v>8.0000000000000002E-3</v>
      </c>
      <c r="I743">
        <v>0.17560000000000001</v>
      </c>
      <c r="J743" t="s">
        <v>69</v>
      </c>
      <c r="K743">
        <v>0.37280000000000002</v>
      </c>
      <c r="L743">
        <v>9.5999999999999992E-3</v>
      </c>
      <c r="M743" t="s">
        <v>70</v>
      </c>
      <c r="N743" t="s">
        <v>22</v>
      </c>
      <c r="O743" s="2">
        <v>45567.822025462963</v>
      </c>
    </row>
    <row r="744" spans="1:16" x14ac:dyDescent="0.25">
      <c r="A744" t="s">
        <v>38</v>
      </c>
      <c r="B744" t="s">
        <v>19</v>
      </c>
      <c r="C744" t="s">
        <v>17</v>
      </c>
      <c r="D744">
        <v>7.36</v>
      </c>
      <c r="E744">
        <v>1.002</v>
      </c>
      <c r="F744">
        <v>6.3149999999999998E-2</v>
      </c>
      <c r="G744">
        <v>7.3441000000000001</v>
      </c>
      <c r="H744">
        <v>1.8700000000000001E-2</v>
      </c>
      <c r="I744">
        <v>4.0651000000000002</v>
      </c>
      <c r="J744" t="s">
        <v>39</v>
      </c>
      <c r="K744">
        <v>10.275700000000001</v>
      </c>
      <c r="L744">
        <v>2.6100000000000002E-2</v>
      </c>
      <c r="M744" t="s">
        <v>40</v>
      </c>
      <c r="N744" t="s">
        <v>22</v>
      </c>
      <c r="O744" s="2">
        <v>45517.833564814813</v>
      </c>
    </row>
    <row r="745" spans="1:16" x14ac:dyDescent="0.25">
      <c r="A745" t="s">
        <v>49</v>
      </c>
      <c r="B745" t="s">
        <v>19</v>
      </c>
      <c r="C745" t="s">
        <v>17</v>
      </c>
      <c r="D745">
        <v>1.06</v>
      </c>
      <c r="E745">
        <v>0.80500000000000005</v>
      </c>
      <c r="F745">
        <v>1.0580000000000001E-2</v>
      </c>
      <c r="G745">
        <v>1.3152999999999999</v>
      </c>
      <c r="H745">
        <v>1.2699999999999999E-2</v>
      </c>
      <c r="I745">
        <v>0.60919999999999996</v>
      </c>
      <c r="J745" t="s">
        <v>54</v>
      </c>
      <c r="K745">
        <v>2.1939000000000002</v>
      </c>
      <c r="L745">
        <v>2.1299999999999999E-2</v>
      </c>
      <c r="M745" t="s">
        <v>49</v>
      </c>
      <c r="N745" t="s">
        <v>27</v>
      </c>
    </row>
    <row r="746" spans="1:16" x14ac:dyDescent="0.25">
      <c r="A746" t="s">
        <v>25</v>
      </c>
      <c r="B746" t="s">
        <v>19</v>
      </c>
      <c r="C746" t="s">
        <v>17</v>
      </c>
      <c r="D746">
        <v>0.13</v>
      </c>
      <c r="E746">
        <v>0.81299999999999994</v>
      </c>
      <c r="F746">
        <v>1.25E-3</v>
      </c>
      <c r="G746">
        <v>0.15379999999999999</v>
      </c>
      <c r="H746">
        <v>1.23E-2</v>
      </c>
      <c r="I746">
        <v>6.2100000000000002E-2</v>
      </c>
      <c r="J746" t="s">
        <v>26</v>
      </c>
      <c r="K746">
        <v>0.1986</v>
      </c>
      <c r="L746">
        <v>1.5900000000000001E-2</v>
      </c>
      <c r="M746" t="s">
        <v>25</v>
      </c>
      <c r="N746" t="s">
        <v>27</v>
      </c>
    </row>
    <row r="747" spans="1:16" x14ac:dyDescent="0.25">
      <c r="A747" t="s">
        <v>28</v>
      </c>
      <c r="B747" t="s">
        <v>19</v>
      </c>
      <c r="C747" t="s">
        <v>17</v>
      </c>
      <c r="D747">
        <v>7.78</v>
      </c>
      <c r="E747">
        <v>0.91600000000000004</v>
      </c>
      <c r="F747">
        <v>7.0720000000000005E-2</v>
      </c>
      <c r="G747">
        <v>8.4893999999999998</v>
      </c>
      <c r="H747">
        <v>3.04E-2</v>
      </c>
      <c r="I747">
        <v>3.3723999999999998</v>
      </c>
      <c r="J747" t="s">
        <v>29</v>
      </c>
      <c r="K747">
        <v>10.9214</v>
      </c>
      <c r="L747">
        <v>3.9100000000000003E-2</v>
      </c>
      <c r="M747" t="s">
        <v>30</v>
      </c>
      <c r="N747" t="s">
        <v>22</v>
      </c>
      <c r="O747" s="2">
        <v>45517.833124999997</v>
      </c>
    </row>
    <row r="748" spans="1:16" x14ac:dyDescent="0.25">
      <c r="A748" t="s">
        <v>33</v>
      </c>
      <c r="G748">
        <v>99.177000000000007</v>
      </c>
      <c r="I748">
        <v>100</v>
      </c>
      <c r="K748">
        <v>99.177000000000007</v>
      </c>
    </row>
    <row r="750" spans="1:16" x14ac:dyDescent="0.25">
      <c r="A750" t="s">
        <v>288</v>
      </c>
    </row>
    <row r="751" spans="1:16" x14ac:dyDescent="0.25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</row>
    <row r="752" spans="1:16" x14ac:dyDescent="0.25">
      <c r="A752" t="s">
        <v>16</v>
      </c>
      <c r="C752" t="s">
        <v>17</v>
      </c>
      <c r="G752">
        <v>43.3827</v>
      </c>
      <c r="I752">
        <v>57.144799999999996</v>
      </c>
    </row>
    <row r="753" spans="1:16" x14ac:dyDescent="0.25">
      <c r="A753" t="s">
        <v>18</v>
      </c>
      <c r="B753" t="s">
        <v>19</v>
      </c>
      <c r="C753" t="s">
        <v>17</v>
      </c>
      <c r="D753">
        <v>26.17</v>
      </c>
      <c r="E753">
        <v>0.877</v>
      </c>
      <c r="F753">
        <v>0.15135999999999999</v>
      </c>
      <c r="G753">
        <v>29.831199999999999</v>
      </c>
      <c r="H753">
        <v>3.4700000000000002E-2</v>
      </c>
      <c r="I753">
        <v>25.858499999999999</v>
      </c>
      <c r="J753" t="s">
        <v>20</v>
      </c>
      <c r="K753">
        <v>49.462200000000003</v>
      </c>
      <c r="L753">
        <v>5.7500000000000002E-2</v>
      </c>
      <c r="M753" t="s">
        <v>21</v>
      </c>
      <c r="N753" t="s">
        <v>22</v>
      </c>
      <c r="O753" s="2">
        <v>45517.833379629628</v>
      </c>
    </row>
    <row r="754" spans="1:16" x14ac:dyDescent="0.25">
      <c r="A754" t="s">
        <v>23</v>
      </c>
      <c r="B754" t="s">
        <v>19</v>
      </c>
      <c r="C754" t="s">
        <v>17</v>
      </c>
      <c r="D754">
        <v>19.12</v>
      </c>
      <c r="E754">
        <v>1.004</v>
      </c>
      <c r="F754">
        <v>9.9129999999999996E-2</v>
      </c>
      <c r="G754">
        <v>19.043900000000001</v>
      </c>
      <c r="H754">
        <v>2.9700000000000001E-2</v>
      </c>
      <c r="I754">
        <v>14.2896</v>
      </c>
      <c r="J754" t="s">
        <v>24</v>
      </c>
      <c r="K754">
        <v>40.740400000000001</v>
      </c>
      <c r="L754">
        <v>6.3500000000000001E-2</v>
      </c>
      <c r="M754" t="s">
        <v>21</v>
      </c>
      <c r="N754" t="s">
        <v>22</v>
      </c>
      <c r="O754" s="2">
        <v>45517.833414351851</v>
      </c>
    </row>
    <row r="755" spans="1:16" x14ac:dyDescent="0.25">
      <c r="A755" t="s">
        <v>38</v>
      </c>
      <c r="B755" t="s">
        <v>19</v>
      </c>
      <c r="C755" t="s">
        <v>17</v>
      </c>
      <c r="D755">
        <v>0.03</v>
      </c>
      <c r="E755">
        <v>0.98399999999999999</v>
      </c>
      <c r="F755">
        <v>2.4000000000000001E-4</v>
      </c>
      <c r="G755">
        <v>2.81E-2</v>
      </c>
      <c r="H755">
        <v>7.0000000000000001E-3</v>
      </c>
      <c r="I755">
        <v>1.4800000000000001E-2</v>
      </c>
      <c r="J755" t="s">
        <v>39</v>
      </c>
      <c r="K755">
        <v>3.9399999999999998E-2</v>
      </c>
      <c r="L755">
        <v>9.7999999999999997E-3</v>
      </c>
      <c r="M755" t="s">
        <v>40</v>
      </c>
      <c r="N755" t="s">
        <v>22</v>
      </c>
      <c r="O755" s="2">
        <v>45517.833564814813</v>
      </c>
    </row>
    <row r="756" spans="1:16" x14ac:dyDescent="0.25">
      <c r="A756" t="s">
        <v>25</v>
      </c>
      <c r="B756" t="s">
        <v>19</v>
      </c>
      <c r="C756" t="s">
        <v>17</v>
      </c>
      <c r="D756">
        <v>0.08</v>
      </c>
      <c r="E756">
        <v>0.81799999999999995</v>
      </c>
      <c r="F756">
        <v>7.9000000000000001E-4</v>
      </c>
      <c r="G756">
        <v>9.6000000000000002E-2</v>
      </c>
      <c r="H756">
        <v>1.17E-2</v>
      </c>
      <c r="I756">
        <v>3.6799999999999999E-2</v>
      </c>
      <c r="J756" t="s">
        <v>26</v>
      </c>
      <c r="K756">
        <v>0.124</v>
      </c>
      <c r="L756">
        <v>1.52E-2</v>
      </c>
      <c r="M756" t="s">
        <v>25</v>
      </c>
      <c r="N756" t="s">
        <v>27</v>
      </c>
    </row>
    <row r="757" spans="1:16" x14ac:dyDescent="0.25">
      <c r="A757" t="s">
        <v>28</v>
      </c>
      <c r="B757" t="s">
        <v>19</v>
      </c>
      <c r="C757" t="s">
        <v>17</v>
      </c>
      <c r="D757">
        <v>6.21</v>
      </c>
      <c r="E757">
        <v>0.91900000000000004</v>
      </c>
      <c r="F757">
        <v>5.6460000000000003E-2</v>
      </c>
      <c r="G757">
        <v>6.7603</v>
      </c>
      <c r="H757">
        <v>2.76E-2</v>
      </c>
      <c r="I757">
        <v>2.5510999999999999</v>
      </c>
      <c r="J757" t="s">
        <v>29</v>
      </c>
      <c r="K757">
        <v>8.6969999999999992</v>
      </c>
      <c r="L757">
        <v>3.5499999999999997E-2</v>
      </c>
      <c r="M757" t="s">
        <v>30</v>
      </c>
      <c r="N757" t="s">
        <v>22</v>
      </c>
      <c r="O757" s="2">
        <v>45517.833124999997</v>
      </c>
    </row>
    <row r="758" spans="1:16" x14ac:dyDescent="0.25">
      <c r="A758" t="s">
        <v>31</v>
      </c>
      <c r="B758" t="s">
        <v>19</v>
      </c>
      <c r="C758" t="s">
        <v>17</v>
      </c>
      <c r="D758">
        <v>0.24</v>
      </c>
      <c r="E758">
        <v>0.83599999999999997</v>
      </c>
      <c r="F758">
        <v>2.4299999999999999E-3</v>
      </c>
      <c r="G758">
        <v>0.29099999999999998</v>
      </c>
      <c r="H758">
        <v>1.6299999999999999E-2</v>
      </c>
      <c r="I758">
        <v>0.10440000000000001</v>
      </c>
      <c r="J758" t="s">
        <v>32</v>
      </c>
      <c r="K758">
        <v>0.37030000000000002</v>
      </c>
      <c r="L758">
        <v>2.0799999999999999E-2</v>
      </c>
      <c r="M758" t="s">
        <v>31</v>
      </c>
      <c r="N758" t="s">
        <v>27</v>
      </c>
    </row>
    <row r="759" spans="1:16" x14ac:dyDescent="0.25">
      <c r="A759" t="s">
        <v>33</v>
      </c>
      <c r="G759">
        <v>99.433300000000003</v>
      </c>
      <c r="I759">
        <v>100</v>
      </c>
      <c r="K759">
        <v>99.433300000000003</v>
      </c>
    </row>
    <row r="762" spans="1:16" x14ac:dyDescent="0.25">
      <c r="A762" t="s">
        <v>289</v>
      </c>
    </row>
    <row r="763" spans="1:16" x14ac:dyDescent="0.25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</row>
    <row r="764" spans="1:16" x14ac:dyDescent="0.25">
      <c r="A764" t="s">
        <v>16</v>
      </c>
      <c r="C764" t="s">
        <v>17</v>
      </c>
      <c r="G764">
        <v>43.4</v>
      </c>
      <c r="I764">
        <v>57.133299999999998</v>
      </c>
    </row>
    <row r="765" spans="1:16" x14ac:dyDescent="0.25">
      <c r="A765" t="s">
        <v>18</v>
      </c>
      <c r="B765" t="s">
        <v>19</v>
      </c>
      <c r="C765" t="s">
        <v>17</v>
      </c>
      <c r="D765">
        <v>26.18</v>
      </c>
      <c r="E765">
        <v>0.876</v>
      </c>
      <c r="F765">
        <v>0.15137999999999999</v>
      </c>
      <c r="G765">
        <v>29.861499999999999</v>
      </c>
      <c r="H765">
        <v>3.4700000000000002E-2</v>
      </c>
      <c r="I765">
        <v>25.869199999999999</v>
      </c>
      <c r="J765" t="s">
        <v>20</v>
      </c>
      <c r="K765">
        <v>49.5124</v>
      </c>
      <c r="L765">
        <v>5.7599999999999998E-2</v>
      </c>
      <c r="M765" t="s">
        <v>21</v>
      </c>
      <c r="N765" t="s">
        <v>22</v>
      </c>
      <c r="O765" s="2">
        <v>45517.833379629628</v>
      </c>
    </row>
    <row r="766" spans="1:16" x14ac:dyDescent="0.25">
      <c r="A766" t="s">
        <v>23</v>
      </c>
      <c r="B766" t="s">
        <v>19</v>
      </c>
      <c r="C766" t="s">
        <v>17</v>
      </c>
      <c r="D766">
        <v>19.09</v>
      </c>
      <c r="E766">
        <v>1.004</v>
      </c>
      <c r="F766">
        <v>9.8989999999999995E-2</v>
      </c>
      <c r="G766">
        <v>19.0246</v>
      </c>
      <c r="H766">
        <v>2.9700000000000001E-2</v>
      </c>
      <c r="I766">
        <v>14.266500000000001</v>
      </c>
      <c r="J766" t="s">
        <v>24</v>
      </c>
      <c r="K766">
        <v>40.699100000000001</v>
      </c>
      <c r="L766">
        <v>6.3600000000000004E-2</v>
      </c>
      <c r="M766" t="s">
        <v>21</v>
      </c>
      <c r="N766" t="s">
        <v>22</v>
      </c>
      <c r="O766" s="2">
        <v>45517.833414351851</v>
      </c>
    </row>
    <row r="767" spans="1:16" x14ac:dyDescent="0.25">
      <c r="A767" t="s">
        <v>38</v>
      </c>
      <c r="B767" t="s">
        <v>19</v>
      </c>
      <c r="C767" t="s">
        <v>17</v>
      </c>
      <c r="D767">
        <v>0.03</v>
      </c>
      <c r="E767">
        <v>0.98399999999999999</v>
      </c>
      <c r="F767">
        <v>2.4000000000000001E-4</v>
      </c>
      <c r="G767">
        <v>2.8899999999999999E-2</v>
      </c>
      <c r="H767">
        <v>7.0000000000000001E-3</v>
      </c>
      <c r="I767">
        <v>1.52E-2</v>
      </c>
      <c r="J767" t="s">
        <v>39</v>
      </c>
      <c r="K767">
        <v>4.0399999999999998E-2</v>
      </c>
      <c r="L767">
        <v>9.7999999999999997E-3</v>
      </c>
      <c r="M767" t="s">
        <v>40</v>
      </c>
      <c r="N767" t="s">
        <v>22</v>
      </c>
      <c r="O767" s="2">
        <v>45517.833564814813</v>
      </c>
    </row>
    <row r="768" spans="1:16" x14ac:dyDescent="0.25">
      <c r="A768" t="s">
        <v>25</v>
      </c>
      <c r="B768" t="s">
        <v>19</v>
      </c>
      <c r="C768" t="s">
        <v>17</v>
      </c>
      <c r="D768">
        <v>0.09</v>
      </c>
      <c r="E768">
        <v>0.81799999999999995</v>
      </c>
      <c r="F768">
        <v>9.1E-4</v>
      </c>
      <c r="G768">
        <v>0.1109</v>
      </c>
      <c r="H768">
        <v>1.18E-2</v>
      </c>
      <c r="I768">
        <v>4.2500000000000003E-2</v>
      </c>
      <c r="J768" t="s">
        <v>26</v>
      </c>
      <c r="K768">
        <v>0.14319999999999999</v>
      </c>
      <c r="L768">
        <v>1.52E-2</v>
      </c>
      <c r="M768" t="s">
        <v>25</v>
      </c>
      <c r="N768" t="s">
        <v>27</v>
      </c>
    </row>
    <row r="769" spans="1:16" x14ac:dyDescent="0.25">
      <c r="A769" t="s">
        <v>28</v>
      </c>
      <c r="B769" t="s">
        <v>19</v>
      </c>
      <c r="C769" t="s">
        <v>17</v>
      </c>
      <c r="D769">
        <v>6.25</v>
      </c>
      <c r="E769">
        <v>0.91900000000000004</v>
      </c>
      <c r="F769">
        <v>5.6809999999999999E-2</v>
      </c>
      <c r="G769">
        <v>6.8015999999999996</v>
      </c>
      <c r="H769">
        <v>2.7699999999999999E-2</v>
      </c>
      <c r="I769">
        <v>2.5651000000000002</v>
      </c>
      <c r="J769" t="s">
        <v>29</v>
      </c>
      <c r="K769">
        <v>8.7500999999999998</v>
      </c>
      <c r="L769">
        <v>3.56E-2</v>
      </c>
      <c r="M769" t="s">
        <v>30</v>
      </c>
      <c r="N769" t="s">
        <v>22</v>
      </c>
      <c r="O769" s="2">
        <v>45517.833124999997</v>
      </c>
    </row>
    <row r="770" spans="1:16" x14ac:dyDescent="0.25">
      <c r="A770" t="s">
        <v>31</v>
      </c>
      <c r="B770" t="s">
        <v>19</v>
      </c>
      <c r="C770" t="s">
        <v>17</v>
      </c>
      <c r="D770">
        <v>0.25</v>
      </c>
      <c r="E770">
        <v>0.83599999999999997</v>
      </c>
      <c r="F770">
        <v>2.5200000000000001E-3</v>
      </c>
      <c r="G770">
        <v>0.30149999999999999</v>
      </c>
      <c r="H770">
        <v>1.6199999999999999E-2</v>
      </c>
      <c r="I770">
        <v>0.1082</v>
      </c>
      <c r="J770" t="s">
        <v>32</v>
      </c>
      <c r="K770">
        <v>0.3836</v>
      </c>
      <c r="L770">
        <v>2.06E-2</v>
      </c>
      <c r="M770" t="s">
        <v>31</v>
      </c>
      <c r="N770" t="s">
        <v>27</v>
      </c>
    </row>
    <row r="771" spans="1:16" x14ac:dyDescent="0.25">
      <c r="A771" t="s">
        <v>33</v>
      </c>
      <c r="G771">
        <v>99.528999999999996</v>
      </c>
      <c r="I771">
        <v>100</v>
      </c>
      <c r="K771">
        <v>99.528999999999996</v>
      </c>
    </row>
    <row r="776" spans="1:16" x14ac:dyDescent="0.25">
      <c r="A776" t="s">
        <v>294</v>
      </c>
    </row>
    <row r="777" spans="1:16" x14ac:dyDescent="0.25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12</v>
      </c>
      <c r="N777" t="s">
        <v>13</v>
      </c>
      <c r="O777" t="s">
        <v>14</v>
      </c>
      <c r="P777" t="s">
        <v>15</v>
      </c>
    </row>
    <row r="778" spans="1:16" x14ac:dyDescent="0.25">
      <c r="A778" t="s">
        <v>16</v>
      </c>
      <c r="C778" t="s">
        <v>17</v>
      </c>
      <c r="G778">
        <v>44.078000000000003</v>
      </c>
      <c r="I778">
        <v>61.007100000000001</v>
      </c>
    </row>
    <row r="779" spans="1:16" x14ac:dyDescent="0.25">
      <c r="A779" t="s">
        <v>65</v>
      </c>
      <c r="B779" t="s">
        <v>19</v>
      </c>
      <c r="C779" t="s">
        <v>17</v>
      </c>
      <c r="D779">
        <v>1.37</v>
      </c>
      <c r="E779">
        <v>0.76800000000000002</v>
      </c>
      <c r="F779">
        <v>5.3899999999999998E-3</v>
      </c>
      <c r="G779">
        <v>1.7851999999999999</v>
      </c>
      <c r="H779">
        <v>1.7000000000000001E-2</v>
      </c>
      <c r="I779">
        <v>1.7195</v>
      </c>
      <c r="J779" t="s">
        <v>66</v>
      </c>
      <c r="K779">
        <v>2.4064000000000001</v>
      </c>
      <c r="L779">
        <v>2.29E-2</v>
      </c>
      <c r="M779" t="s">
        <v>67</v>
      </c>
      <c r="N779" t="s">
        <v>22</v>
      </c>
      <c r="O779" s="2">
        <v>45565.922175925924</v>
      </c>
    </row>
    <row r="780" spans="1:16" x14ac:dyDescent="0.25">
      <c r="A780" t="s">
        <v>18</v>
      </c>
      <c r="B780" t="s">
        <v>19</v>
      </c>
      <c r="C780" t="s">
        <v>17</v>
      </c>
      <c r="D780">
        <v>3.02</v>
      </c>
      <c r="E780">
        <v>0.76100000000000001</v>
      </c>
      <c r="F780">
        <v>1.745E-2</v>
      </c>
      <c r="G780">
        <v>3.9657</v>
      </c>
      <c r="H780">
        <v>1.6400000000000001E-2</v>
      </c>
      <c r="I780">
        <v>3.6120000000000001</v>
      </c>
      <c r="J780" t="s">
        <v>20</v>
      </c>
      <c r="K780">
        <v>6.5754000000000001</v>
      </c>
      <c r="L780">
        <v>2.7199999999999998E-2</v>
      </c>
      <c r="M780" t="s">
        <v>21</v>
      </c>
      <c r="N780" t="s">
        <v>22</v>
      </c>
      <c r="O780" s="2">
        <v>45517.833379629628</v>
      </c>
    </row>
    <row r="781" spans="1:16" x14ac:dyDescent="0.25">
      <c r="A781" t="s">
        <v>48</v>
      </c>
      <c r="B781" t="s">
        <v>19</v>
      </c>
      <c r="C781" t="s">
        <v>17</v>
      </c>
      <c r="D781">
        <v>5.51</v>
      </c>
      <c r="E781">
        <v>0.73899999999999999</v>
      </c>
      <c r="F781">
        <v>3.9539999999999999E-2</v>
      </c>
      <c r="G781">
        <v>7.4550999999999998</v>
      </c>
      <c r="H781">
        <v>1.9199999999999998E-2</v>
      </c>
      <c r="I781">
        <v>6.1182999999999996</v>
      </c>
      <c r="J781" t="s">
        <v>51</v>
      </c>
      <c r="K781">
        <v>14.085800000000001</v>
      </c>
      <c r="L781">
        <v>3.6299999999999999E-2</v>
      </c>
      <c r="M781" t="s">
        <v>51</v>
      </c>
      <c r="N781" t="s">
        <v>27</v>
      </c>
    </row>
    <row r="782" spans="1:16" x14ac:dyDescent="0.25">
      <c r="A782" t="s">
        <v>23</v>
      </c>
      <c r="B782" t="s">
        <v>19</v>
      </c>
      <c r="C782" t="s">
        <v>17</v>
      </c>
      <c r="D782">
        <v>28.21</v>
      </c>
      <c r="E782">
        <v>1.157</v>
      </c>
      <c r="F782">
        <v>0.14630000000000001</v>
      </c>
      <c r="G782">
        <v>24.378900000000002</v>
      </c>
      <c r="H782">
        <v>3.1199999999999999E-2</v>
      </c>
      <c r="I782">
        <v>19.221</v>
      </c>
      <c r="J782" t="s">
        <v>24</v>
      </c>
      <c r="K782">
        <v>52.153399999999998</v>
      </c>
      <c r="L782">
        <v>6.6799999999999998E-2</v>
      </c>
      <c r="M782" t="s">
        <v>21</v>
      </c>
      <c r="N782" t="s">
        <v>22</v>
      </c>
      <c r="O782" s="2">
        <v>45517.833414351851</v>
      </c>
    </row>
    <row r="783" spans="1:16" x14ac:dyDescent="0.25">
      <c r="A783" t="s">
        <v>73</v>
      </c>
      <c r="B783" t="s">
        <v>19</v>
      </c>
      <c r="C783" t="s">
        <v>17</v>
      </c>
      <c r="D783">
        <v>7.0000000000000007E-2</v>
      </c>
      <c r="E783">
        <v>0.91300000000000003</v>
      </c>
      <c r="F783">
        <v>4.0999999999999999E-4</v>
      </c>
      <c r="G783">
        <v>7.9899999999999999E-2</v>
      </c>
      <c r="H783">
        <v>8.2000000000000007E-3</v>
      </c>
      <c r="I783">
        <v>5.7099999999999998E-2</v>
      </c>
      <c r="J783" t="s">
        <v>75</v>
      </c>
      <c r="K783">
        <v>0.183</v>
      </c>
      <c r="L783">
        <v>1.8800000000000001E-2</v>
      </c>
      <c r="M783" t="s">
        <v>76</v>
      </c>
      <c r="N783" t="s">
        <v>27</v>
      </c>
      <c r="O783" s="2"/>
    </row>
    <row r="784" spans="1:16" x14ac:dyDescent="0.25">
      <c r="A784" t="s">
        <v>68</v>
      </c>
      <c r="B784" t="s">
        <v>19</v>
      </c>
      <c r="C784" t="s">
        <v>17</v>
      </c>
      <c r="D784">
        <v>0.32</v>
      </c>
      <c r="E784">
        <v>1.0209999999999999</v>
      </c>
      <c r="F784">
        <v>2.5500000000000002E-3</v>
      </c>
      <c r="G784">
        <v>0.31390000000000001</v>
      </c>
      <c r="H784">
        <v>8.0000000000000002E-3</v>
      </c>
      <c r="I784">
        <v>0.1777</v>
      </c>
      <c r="J784" t="s">
        <v>69</v>
      </c>
      <c r="K784">
        <v>0.37809999999999999</v>
      </c>
      <c r="L784">
        <v>9.5999999999999992E-3</v>
      </c>
      <c r="M784" t="s">
        <v>70</v>
      </c>
      <c r="N784" t="s">
        <v>22</v>
      </c>
      <c r="O784" s="2">
        <v>45567.822025462963</v>
      </c>
    </row>
    <row r="785" spans="1:16" x14ac:dyDescent="0.25">
      <c r="A785" t="s">
        <v>38</v>
      </c>
      <c r="B785" t="s">
        <v>19</v>
      </c>
      <c r="C785" t="s">
        <v>17</v>
      </c>
      <c r="D785">
        <v>7.35</v>
      </c>
      <c r="E785">
        <v>1.002</v>
      </c>
      <c r="F785">
        <v>6.3079999999999997E-2</v>
      </c>
      <c r="G785">
        <v>7.3372999999999999</v>
      </c>
      <c r="H785">
        <v>1.8700000000000001E-2</v>
      </c>
      <c r="I785">
        <v>4.0537999999999998</v>
      </c>
      <c r="J785" t="s">
        <v>39</v>
      </c>
      <c r="K785">
        <v>10.2662</v>
      </c>
      <c r="L785">
        <v>2.6100000000000002E-2</v>
      </c>
      <c r="M785" t="s">
        <v>40</v>
      </c>
      <c r="N785" t="s">
        <v>22</v>
      </c>
      <c r="O785" s="2">
        <v>45517.833564814813</v>
      </c>
    </row>
    <row r="786" spans="1:16" x14ac:dyDescent="0.25">
      <c r="A786" t="s">
        <v>49</v>
      </c>
      <c r="B786" t="s">
        <v>19</v>
      </c>
      <c r="C786" t="s">
        <v>17</v>
      </c>
      <c r="D786">
        <v>1.03</v>
      </c>
      <c r="E786">
        <v>0.80500000000000005</v>
      </c>
      <c r="F786">
        <v>1.0319999999999999E-2</v>
      </c>
      <c r="G786">
        <v>1.2821</v>
      </c>
      <c r="H786">
        <v>1.2699999999999999E-2</v>
      </c>
      <c r="I786">
        <v>0.5927</v>
      </c>
      <c r="J786" t="s">
        <v>54</v>
      </c>
      <c r="K786">
        <v>2.1385999999999998</v>
      </c>
      <c r="L786">
        <v>2.12E-2</v>
      </c>
      <c r="M786" t="s">
        <v>49</v>
      </c>
      <c r="N786" t="s">
        <v>27</v>
      </c>
    </row>
    <row r="787" spans="1:16" x14ac:dyDescent="0.25">
      <c r="A787" t="s">
        <v>50</v>
      </c>
      <c r="B787" t="s">
        <v>19</v>
      </c>
      <c r="C787" t="s">
        <v>17</v>
      </c>
      <c r="D787">
        <v>0.02</v>
      </c>
      <c r="E787">
        <v>0.83599999999999997</v>
      </c>
      <c r="F787">
        <v>1.7000000000000001E-4</v>
      </c>
      <c r="G787">
        <v>2.07E-2</v>
      </c>
      <c r="H787">
        <v>1.03E-2</v>
      </c>
      <c r="I787">
        <v>8.8000000000000005E-3</v>
      </c>
      <c r="J787" t="s">
        <v>55</v>
      </c>
      <c r="K787">
        <v>3.0300000000000001E-2</v>
      </c>
      <c r="L787">
        <v>1.4999999999999999E-2</v>
      </c>
      <c r="M787" t="s">
        <v>50</v>
      </c>
      <c r="N787" t="s">
        <v>27</v>
      </c>
      <c r="O787" s="2"/>
    </row>
    <row r="788" spans="1:16" x14ac:dyDescent="0.25">
      <c r="A788" t="s">
        <v>25</v>
      </c>
      <c r="B788" t="s">
        <v>19</v>
      </c>
      <c r="C788" t="s">
        <v>17</v>
      </c>
      <c r="D788">
        <v>0.12</v>
      </c>
      <c r="E788">
        <v>0.81299999999999994</v>
      </c>
      <c r="F788">
        <v>1.16E-3</v>
      </c>
      <c r="G788">
        <v>0.1426</v>
      </c>
      <c r="H788">
        <v>1.23E-2</v>
      </c>
      <c r="I788">
        <v>5.7500000000000002E-2</v>
      </c>
      <c r="J788" t="s">
        <v>26</v>
      </c>
      <c r="K788">
        <v>0.1842</v>
      </c>
      <c r="L788">
        <v>1.5900000000000001E-2</v>
      </c>
      <c r="M788" t="s">
        <v>25</v>
      </c>
      <c r="N788" t="s">
        <v>27</v>
      </c>
    </row>
    <row r="789" spans="1:16" x14ac:dyDescent="0.25">
      <c r="A789" t="s">
        <v>28</v>
      </c>
      <c r="B789" t="s">
        <v>19</v>
      </c>
      <c r="C789" t="s">
        <v>17</v>
      </c>
      <c r="D789">
        <v>7.8</v>
      </c>
      <c r="E789">
        <v>0.91600000000000004</v>
      </c>
      <c r="F789">
        <v>7.0889999999999995E-2</v>
      </c>
      <c r="G789">
        <v>8.5103000000000009</v>
      </c>
      <c r="H789">
        <v>3.04E-2</v>
      </c>
      <c r="I789">
        <v>3.3744000000000001</v>
      </c>
      <c r="J789" t="s">
        <v>29</v>
      </c>
      <c r="K789">
        <v>10.9483</v>
      </c>
      <c r="L789">
        <v>3.9100000000000003E-2</v>
      </c>
      <c r="M789" t="s">
        <v>30</v>
      </c>
      <c r="N789" t="s">
        <v>22</v>
      </c>
      <c r="O789" s="2">
        <v>45517.833124999997</v>
      </c>
    </row>
    <row r="790" spans="1:16" x14ac:dyDescent="0.25">
      <c r="A790" t="s">
        <v>33</v>
      </c>
      <c r="G790">
        <v>99.349800000000002</v>
      </c>
      <c r="I790">
        <v>100</v>
      </c>
      <c r="K790">
        <v>99.349800000000002</v>
      </c>
    </row>
    <row r="791" spans="1:16" x14ac:dyDescent="0.25">
      <c r="A791" t="s">
        <v>295</v>
      </c>
    </row>
    <row r="792" spans="1:16" x14ac:dyDescent="0.25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12</v>
      </c>
      <c r="N792" t="s">
        <v>13</v>
      </c>
      <c r="O792" t="s">
        <v>14</v>
      </c>
      <c r="P792" t="s">
        <v>15</v>
      </c>
    </row>
    <row r="793" spans="1:16" x14ac:dyDescent="0.25">
      <c r="A793" t="s">
        <v>16</v>
      </c>
      <c r="C793" t="s">
        <v>17</v>
      </c>
      <c r="G793">
        <v>44.046399999999998</v>
      </c>
      <c r="I793">
        <v>61.0047</v>
      </c>
    </row>
    <row r="794" spans="1:16" x14ac:dyDescent="0.25">
      <c r="A794" t="s">
        <v>65</v>
      </c>
      <c r="B794" t="s">
        <v>19</v>
      </c>
      <c r="C794" t="s">
        <v>17</v>
      </c>
      <c r="D794">
        <v>1.4</v>
      </c>
      <c r="E794">
        <v>0.77</v>
      </c>
      <c r="F794">
        <v>5.4799999999999996E-3</v>
      </c>
      <c r="G794">
        <v>1.8132999999999999</v>
      </c>
      <c r="H794">
        <v>1.6899999999999998E-2</v>
      </c>
      <c r="I794">
        <v>1.7478</v>
      </c>
      <c r="J794" t="s">
        <v>66</v>
      </c>
      <c r="K794">
        <v>2.4443000000000001</v>
      </c>
      <c r="L794">
        <v>2.2800000000000001E-2</v>
      </c>
      <c r="M794" t="s">
        <v>67</v>
      </c>
      <c r="N794" t="s">
        <v>22</v>
      </c>
      <c r="O794" s="2">
        <v>45565.922175925924</v>
      </c>
    </row>
    <row r="795" spans="1:16" x14ac:dyDescent="0.25">
      <c r="A795" t="s">
        <v>18</v>
      </c>
      <c r="B795" t="s">
        <v>19</v>
      </c>
      <c r="C795" t="s">
        <v>17</v>
      </c>
      <c r="D795">
        <v>3.01</v>
      </c>
      <c r="E795">
        <v>0.76100000000000001</v>
      </c>
      <c r="F795">
        <v>1.7399999999999999E-2</v>
      </c>
      <c r="G795">
        <v>3.9512999999999998</v>
      </c>
      <c r="H795">
        <v>1.6400000000000001E-2</v>
      </c>
      <c r="I795">
        <v>3.6013999999999999</v>
      </c>
      <c r="J795" t="s">
        <v>20</v>
      </c>
      <c r="K795">
        <v>6.5515999999999996</v>
      </c>
      <c r="L795">
        <v>2.7199999999999998E-2</v>
      </c>
      <c r="M795" t="s">
        <v>21</v>
      </c>
      <c r="N795" t="s">
        <v>22</v>
      </c>
      <c r="O795" s="2">
        <v>45517.833379629628</v>
      </c>
    </row>
    <row r="796" spans="1:16" x14ac:dyDescent="0.25">
      <c r="A796" t="s">
        <v>48</v>
      </c>
      <c r="B796" t="s">
        <v>19</v>
      </c>
      <c r="C796" t="s">
        <v>17</v>
      </c>
      <c r="D796">
        <v>5.51</v>
      </c>
      <c r="E796">
        <v>0.73899999999999999</v>
      </c>
      <c r="F796">
        <v>3.9609999999999999E-2</v>
      </c>
      <c r="G796">
        <v>7.4623999999999997</v>
      </c>
      <c r="H796">
        <v>1.9199999999999998E-2</v>
      </c>
      <c r="I796">
        <v>6.1284000000000001</v>
      </c>
      <c r="J796" t="s">
        <v>51</v>
      </c>
      <c r="K796">
        <v>14.099600000000001</v>
      </c>
      <c r="L796">
        <v>3.6299999999999999E-2</v>
      </c>
      <c r="M796" t="s">
        <v>51</v>
      </c>
      <c r="N796" t="s">
        <v>27</v>
      </c>
    </row>
    <row r="797" spans="1:16" x14ac:dyDescent="0.25">
      <c r="A797" t="s">
        <v>23</v>
      </c>
      <c r="B797" t="s">
        <v>19</v>
      </c>
      <c r="C797" t="s">
        <v>17</v>
      </c>
      <c r="D797">
        <v>28.21</v>
      </c>
      <c r="E797">
        <v>1.1579999999999999</v>
      </c>
      <c r="F797">
        <v>0.14626</v>
      </c>
      <c r="G797">
        <v>24.367599999999999</v>
      </c>
      <c r="H797">
        <v>3.1199999999999999E-2</v>
      </c>
      <c r="I797">
        <v>19.225100000000001</v>
      </c>
      <c r="J797" t="s">
        <v>24</v>
      </c>
      <c r="K797">
        <v>52.129199999999997</v>
      </c>
      <c r="L797">
        <v>6.6799999999999998E-2</v>
      </c>
      <c r="M797" t="s">
        <v>21</v>
      </c>
      <c r="N797" t="s">
        <v>22</v>
      </c>
      <c r="O797" s="2">
        <v>45517.833414351851</v>
      </c>
    </row>
    <row r="798" spans="1:16" x14ac:dyDescent="0.25">
      <c r="A798" t="s">
        <v>73</v>
      </c>
      <c r="B798" t="s">
        <v>19</v>
      </c>
      <c r="C798" t="s">
        <v>17</v>
      </c>
      <c r="D798">
        <v>7.0000000000000007E-2</v>
      </c>
      <c r="E798">
        <v>0.91300000000000003</v>
      </c>
      <c r="F798">
        <v>4.0000000000000002E-4</v>
      </c>
      <c r="G798">
        <v>7.7399999999999997E-2</v>
      </c>
      <c r="H798">
        <v>8.2000000000000007E-3</v>
      </c>
      <c r="I798">
        <v>5.5399999999999998E-2</v>
      </c>
      <c r="J798" t="s">
        <v>75</v>
      </c>
      <c r="K798">
        <v>0.1774</v>
      </c>
      <c r="L798">
        <v>1.8800000000000001E-2</v>
      </c>
      <c r="M798" t="s">
        <v>76</v>
      </c>
      <c r="N798" t="s">
        <v>27</v>
      </c>
    </row>
    <row r="799" spans="1:16" x14ac:dyDescent="0.25">
      <c r="A799" t="s">
        <v>68</v>
      </c>
      <c r="B799" t="s">
        <v>19</v>
      </c>
      <c r="C799" t="s">
        <v>17</v>
      </c>
      <c r="D799">
        <v>0.33</v>
      </c>
      <c r="E799">
        <v>1.0209999999999999</v>
      </c>
      <c r="F799">
        <v>2.6199999999999999E-3</v>
      </c>
      <c r="G799">
        <v>0.32290000000000002</v>
      </c>
      <c r="H799">
        <v>8.0000000000000002E-3</v>
      </c>
      <c r="I799">
        <v>0.183</v>
      </c>
      <c r="J799" t="s">
        <v>69</v>
      </c>
      <c r="K799">
        <v>0.38900000000000001</v>
      </c>
      <c r="L799">
        <v>9.5999999999999992E-3</v>
      </c>
      <c r="M799" t="s">
        <v>70</v>
      </c>
      <c r="N799" t="s">
        <v>22</v>
      </c>
      <c r="O799" s="2">
        <v>45567.822025462963</v>
      </c>
    </row>
    <row r="800" spans="1:16" x14ac:dyDescent="0.25">
      <c r="A800" t="s">
        <v>38</v>
      </c>
      <c r="B800" t="s">
        <v>19</v>
      </c>
      <c r="C800" t="s">
        <v>17</v>
      </c>
      <c r="D800">
        <v>7.35</v>
      </c>
      <c r="E800">
        <v>1.002</v>
      </c>
      <c r="F800">
        <v>6.3049999999999995E-2</v>
      </c>
      <c r="G800">
        <v>7.335</v>
      </c>
      <c r="H800">
        <v>1.8700000000000001E-2</v>
      </c>
      <c r="I800">
        <v>4.0552000000000001</v>
      </c>
      <c r="J800" t="s">
        <v>39</v>
      </c>
      <c r="K800">
        <v>10.2629</v>
      </c>
      <c r="L800">
        <v>2.6100000000000002E-2</v>
      </c>
      <c r="M800" t="s">
        <v>40</v>
      </c>
      <c r="N800" t="s">
        <v>22</v>
      </c>
      <c r="O800" s="2">
        <v>45517.833564814813</v>
      </c>
    </row>
    <row r="801" spans="1:16" x14ac:dyDescent="0.25">
      <c r="A801" t="s">
        <v>49</v>
      </c>
      <c r="B801" t="s">
        <v>19</v>
      </c>
      <c r="C801" t="s">
        <v>17</v>
      </c>
      <c r="D801">
        <v>1.04</v>
      </c>
      <c r="E801">
        <v>0.80400000000000005</v>
      </c>
      <c r="F801">
        <v>1.042E-2</v>
      </c>
      <c r="G801">
        <v>1.2948999999999999</v>
      </c>
      <c r="H801">
        <v>1.2699999999999999E-2</v>
      </c>
      <c r="I801">
        <v>0.59899999999999998</v>
      </c>
      <c r="J801" t="s">
        <v>54</v>
      </c>
      <c r="K801">
        <v>2.1598999999999999</v>
      </c>
      <c r="L801">
        <v>2.12E-2</v>
      </c>
      <c r="M801" t="s">
        <v>49</v>
      </c>
      <c r="N801" t="s">
        <v>27</v>
      </c>
    </row>
    <row r="802" spans="1:16" x14ac:dyDescent="0.25">
      <c r="A802" t="s">
        <v>50</v>
      </c>
      <c r="B802" t="s">
        <v>19</v>
      </c>
      <c r="C802" t="s">
        <v>17</v>
      </c>
      <c r="D802">
        <v>0.01</v>
      </c>
      <c r="E802">
        <v>0.83599999999999997</v>
      </c>
      <c r="F802">
        <v>1.2999999999999999E-4</v>
      </c>
      <c r="G802">
        <v>1.5699999999999999E-2</v>
      </c>
      <c r="H802">
        <v>1.03E-2</v>
      </c>
      <c r="I802">
        <v>6.7000000000000002E-3</v>
      </c>
      <c r="J802" t="s">
        <v>55</v>
      </c>
      <c r="K802">
        <v>2.3E-2</v>
      </c>
      <c r="L802">
        <v>1.5100000000000001E-2</v>
      </c>
      <c r="M802" t="s">
        <v>50</v>
      </c>
      <c r="N802" t="s">
        <v>27</v>
      </c>
    </row>
    <row r="803" spans="1:16" x14ac:dyDescent="0.25">
      <c r="A803" t="s">
        <v>25</v>
      </c>
      <c r="B803" t="s">
        <v>19</v>
      </c>
      <c r="C803" t="s">
        <v>17</v>
      </c>
      <c r="D803">
        <v>0.11</v>
      </c>
      <c r="E803">
        <v>0.81299999999999994</v>
      </c>
      <c r="F803">
        <v>1.1000000000000001E-3</v>
      </c>
      <c r="G803">
        <v>0.13500000000000001</v>
      </c>
      <c r="H803">
        <v>1.24E-2</v>
      </c>
      <c r="I803">
        <v>5.45E-2</v>
      </c>
      <c r="J803" t="s">
        <v>26</v>
      </c>
      <c r="K803">
        <v>0.1744</v>
      </c>
      <c r="L803">
        <v>1.6E-2</v>
      </c>
      <c r="M803" t="s">
        <v>25</v>
      </c>
      <c r="N803" t="s">
        <v>27</v>
      </c>
    </row>
    <row r="804" spans="1:16" x14ac:dyDescent="0.25">
      <c r="A804" t="s">
        <v>28</v>
      </c>
      <c r="B804" t="s">
        <v>19</v>
      </c>
      <c r="C804" t="s">
        <v>17</v>
      </c>
      <c r="D804">
        <v>7.71</v>
      </c>
      <c r="E804">
        <v>0.91600000000000004</v>
      </c>
      <c r="F804">
        <v>7.009E-2</v>
      </c>
      <c r="G804">
        <v>8.4149999999999991</v>
      </c>
      <c r="H804">
        <v>3.0300000000000001E-2</v>
      </c>
      <c r="I804">
        <v>3.3389000000000002</v>
      </c>
      <c r="J804" t="s">
        <v>29</v>
      </c>
      <c r="K804">
        <v>10.825699999999999</v>
      </c>
      <c r="L804">
        <v>3.9E-2</v>
      </c>
      <c r="M804" t="s">
        <v>30</v>
      </c>
      <c r="N804" t="s">
        <v>22</v>
      </c>
      <c r="O804" s="2">
        <v>45517.833124999997</v>
      </c>
    </row>
    <row r="805" spans="1:16" x14ac:dyDescent="0.25">
      <c r="A805" t="s">
        <v>33</v>
      </c>
      <c r="G805">
        <v>99.236900000000006</v>
      </c>
      <c r="I805">
        <v>100</v>
      </c>
      <c r="K805">
        <v>99.236900000000006</v>
      </c>
    </row>
    <row r="807" spans="1:16" x14ac:dyDescent="0.25">
      <c r="A807" t="s">
        <v>292</v>
      </c>
    </row>
    <row r="808" spans="1:16" x14ac:dyDescent="0.25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</row>
    <row r="809" spans="1:16" x14ac:dyDescent="0.25">
      <c r="A809" t="s">
        <v>16</v>
      </c>
      <c r="C809" t="s">
        <v>17</v>
      </c>
      <c r="G809">
        <v>43.608600000000003</v>
      </c>
      <c r="I809">
        <v>60.812600000000003</v>
      </c>
    </row>
    <row r="810" spans="1:16" x14ac:dyDescent="0.25">
      <c r="A810" t="s">
        <v>65</v>
      </c>
      <c r="B810" t="s">
        <v>19</v>
      </c>
      <c r="C810" t="s">
        <v>17</v>
      </c>
      <c r="D810">
        <v>1.35</v>
      </c>
      <c r="E810">
        <v>0.76700000000000002</v>
      </c>
      <c r="F810">
        <v>5.3E-3</v>
      </c>
      <c r="G810">
        <v>1.7595000000000001</v>
      </c>
      <c r="H810">
        <v>1.6899999999999998E-2</v>
      </c>
      <c r="I810">
        <v>1.7075</v>
      </c>
      <c r="J810" t="s">
        <v>66</v>
      </c>
      <c r="K810">
        <v>2.3717000000000001</v>
      </c>
      <c r="L810">
        <v>2.2700000000000001E-2</v>
      </c>
      <c r="M810" t="s">
        <v>67</v>
      </c>
      <c r="N810" t="s">
        <v>22</v>
      </c>
      <c r="O810" s="2">
        <v>45565.922175925924</v>
      </c>
    </row>
    <row r="811" spans="1:16" x14ac:dyDescent="0.25">
      <c r="A811" t="s">
        <v>18</v>
      </c>
      <c r="B811" t="s">
        <v>19</v>
      </c>
      <c r="C811" t="s">
        <v>17</v>
      </c>
      <c r="D811">
        <v>3.31</v>
      </c>
      <c r="E811">
        <v>0.76</v>
      </c>
      <c r="F811">
        <v>1.916E-2</v>
      </c>
      <c r="G811">
        <v>4.3615000000000004</v>
      </c>
      <c r="H811">
        <v>1.7000000000000001E-2</v>
      </c>
      <c r="I811">
        <v>4.0025000000000004</v>
      </c>
      <c r="J811" t="s">
        <v>20</v>
      </c>
      <c r="K811">
        <v>7.2316000000000003</v>
      </c>
      <c r="L811">
        <v>2.81E-2</v>
      </c>
      <c r="M811" t="s">
        <v>21</v>
      </c>
      <c r="N811" t="s">
        <v>22</v>
      </c>
      <c r="O811" s="2">
        <v>45517.833379629628</v>
      </c>
    </row>
    <row r="812" spans="1:16" x14ac:dyDescent="0.25">
      <c r="A812" t="s">
        <v>48</v>
      </c>
      <c r="B812" t="s">
        <v>19</v>
      </c>
      <c r="C812" t="s">
        <v>17</v>
      </c>
      <c r="D812">
        <v>5.27</v>
      </c>
      <c r="E812">
        <v>0.73299999999999998</v>
      </c>
      <c r="F812">
        <v>3.7879999999999997E-2</v>
      </c>
      <c r="G812">
        <v>7.2000999999999999</v>
      </c>
      <c r="H812">
        <v>1.9E-2</v>
      </c>
      <c r="I812">
        <v>5.9535999999999998</v>
      </c>
      <c r="J812" t="s">
        <v>51</v>
      </c>
      <c r="K812">
        <v>13.603999999999999</v>
      </c>
      <c r="L812">
        <v>3.5900000000000001E-2</v>
      </c>
      <c r="M812" t="s">
        <v>51</v>
      </c>
      <c r="N812" t="s">
        <v>27</v>
      </c>
    </row>
    <row r="813" spans="1:16" x14ac:dyDescent="0.25">
      <c r="A813" t="s">
        <v>23</v>
      </c>
      <c r="B813" t="s">
        <v>19</v>
      </c>
      <c r="C813" t="s">
        <v>17</v>
      </c>
      <c r="D813">
        <v>27.29</v>
      </c>
      <c r="E813">
        <v>1.155</v>
      </c>
      <c r="F813">
        <v>0.14154</v>
      </c>
      <c r="G813">
        <v>23.6416</v>
      </c>
      <c r="H813">
        <v>3.0800000000000001E-2</v>
      </c>
      <c r="I813">
        <v>18.7803</v>
      </c>
      <c r="J813" t="s">
        <v>24</v>
      </c>
      <c r="K813">
        <v>50.5762</v>
      </c>
      <c r="L813">
        <v>6.6000000000000003E-2</v>
      </c>
      <c r="M813" t="s">
        <v>21</v>
      </c>
      <c r="N813" t="s">
        <v>22</v>
      </c>
      <c r="O813" s="2">
        <v>45517.833414351851</v>
      </c>
    </row>
    <row r="814" spans="1:16" x14ac:dyDescent="0.25">
      <c r="A814" t="s">
        <v>73</v>
      </c>
      <c r="B814" t="s">
        <v>19</v>
      </c>
      <c r="C814" t="s">
        <v>17</v>
      </c>
      <c r="D814">
        <v>0.08</v>
      </c>
      <c r="E814">
        <v>0.91900000000000004</v>
      </c>
      <c r="F814">
        <v>4.6999999999999999E-4</v>
      </c>
      <c r="G814">
        <v>9.0999999999999998E-2</v>
      </c>
      <c r="H814">
        <v>8.2000000000000007E-3</v>
      </c>
      <c r="I814">
        <v>6.5500000000000003E-2</v>
      </c>
      <c r="J814" t="s">
        <v>75</v>
      </c>
      <c r="K814">
        <v>0.20849999999999999</v>
      </c>
      <c r="L814">
        <v>1.8800000000000001E-2</v>
      </c>
      <c r="M814" t="s">
        <v>76</v>
      </c>
      <c r="N814" t="s">
        <v>27</v>
      </c>
    </row>
    <row r="815" spans="1:16" x14ac:dyDescent="0.25">
      <c r="A815" t="s">
        <v>68</v>
      </c>
      <c r="B815" t="s">
        <v>19</v>
      </c>
      <c r="C815" t="s">
        <v>17</v>
      </c>
      <c r="D815">
        <v>0.41</v>
      </c>
      <c r="E815">
        <v>1.024</v>
      </c>
      <c r="F815">
        <v>3.29E-3</v>
      </c>
      <c r="G815">
        <v>0.40479999999999999</v>
      </c>
      <c r="H815">
        <v>8.2000000000000007E-3</v>
      </c>
      <c r="I815">
        <v>0.23089999999999999</v>
      </c>
      <c r="J815" t="s">
        <v>69</v>
      </c>
      <c r="K815">
        <v>0.48759999999999998</v>
      </c>
      <c r="L815">
        <v>9.9000000000000008E-3</v>
      </c>
      <c r="M815" t="s">
        <v>70</v>
      </c>
      <c r="N815" t="s">
        <v>22</v>
      </c>
      <c r="O815" s="2">
        <v>45567.822025462963</v>
      </c>
    </row>
    <row r="816" spans="1:16" x14ac:dyDescent="0.25">
      <c r="A816" t="s">
        <v>38</v>
      </c>
      <c r="B816" t="s">
        <v>19</v>
      </c>
      <c r="C816" t="s">
        <v>17</v>
      </c>
      <c r="D816">
        <v>7.76</v>
      </c>
      <c r="E816">
        <v>1.004</v>
      </c>
      <c r="F816">
        <v>6.6559999999999994E-2</v>
      </c>
      <c r="G816">
        <v>7.7281000000000004</v>
      </c>
      <c r="H816">
        <v>1.9099999999999999E-2</v>
      </c>
      <c r="I816">
        <v>4.3018999999999998</v>
      </c>
      <c r="J816" t="s">
        <v>39</v>
      </c>
      <c r="K816">
        <v>10.813000000000001</v>
      </c>
      <c r="L816">
        <v>2.6700000000000002E-2</v>
      </c>
      <c r="M816" t="s">
        <v>40</v>
      </c>
      <c r="N816" t="s">
        <v>22</v>
      </c>
      <c r="O816" s="2">
        <v>45517.833564814813</v>
      </c>
    </row>
    <row r="817" spans="1:16" x14ac:dyDescent="0.25">
      <c r="A817" t="s">
        <v>49</v>
      </c>
      <c r="B817" t="s">
        <v>19</v>
      </c>
      <c r="C817" t="s">
        <v>17</v>
      </c>
      <c r="D817">
        <v>1.28</v>
      </c>
      <c r="E817">
        <v>0.80400000000000005</v>
      </c>
      <c r="F817">
        <v>1.2760000000000001E-2</v>
      </c>
      <c r="G817">
        <v>1.5869</v>
      </c>
      <c r="H817">
        <v>1.34E-2</v>
      </c>
      <c r="I817">
        <v>0.73909999999999998</v>
      </c>
      <c r="J817" t="s">
        <v>54</v>
      </c>
      <c r="K817">
        <v>2.6469999999999998</v>
      </c>
      <c r="L817">
        <v>2.24E-2</v>
      </c>
      <c r="M817" t="s">
        <v>49</v>
      </c>
      <c r="N817" t="s">
        <v>27</v>
      </c>
    </row>
    <row r="818" spans="1:16" x14ac:dyDescent="0.25">
      <c r="A818" t="s">
        <v>25</v>
      </c>
      <c r="B818" t="s">
        <v>19</v>
      </c>
      <c r="C818" t="s">
        <v>17</v>
      </c>
      <c r="D818">
        <v>0.11</v>
      </c>
      <c r="E818">
        <v>0.81200000000000006</v>
      </c>
      <c r="F818">
        <v>1.1000000000000001E-3</v>
      </c>
      <c r="G818">
        <v>0.1353</v>
      </c>
      <c r="H818">
        <v>1.23E-2</v>
      </c>
      <c r="I818">
        <v>5.4899999999999997E-2</v>
      </c>
      <c r="J818" t="s">
        <v>26</v>
      </c>
      <c r="K818">
        <v>0.17469999999999999</v>
      </c>
      <c r="L818">
        <v>1.5900000000000001E-2</v>
      </c>
      <c r="M818" t="s">
        <v>25</v>
      </c>
      <c r="N818" t="s">
        <v>27</v>
      </c>
    </row>
    <row r="819" spans="1:16" x14ac:dyDescent="0.25">
      <c r="A819" t="s">
        <v>28</v>
      </c>
      <c r="B819" t="s">
        <v>19</v>
      </c>
      <c r="C819" t="s">
        <v>17</v>
      </c>
      <c r="D819">
        <v>7.68</v>
      </c>
      <c r="E819">
        <v>0.91600000000000004</v>
      </c>
      <c r="F819">
        <v>6.9849999999999995E-2</v>
      </c>
      <c r="G819">
        <v>8.3882999999999992</v>
      </c>
      <c r="H819">
        <v>3.0200000000000001E-2</v>
      </c>
      <c r="I819">
        <v>3.3511000000000002</v>
      </c>
      <c r="J819" t="s">
        <v>29</v>
      </c>
      <c r="K819">
        <v>10.791399999999999</v>
      </c>
      <c r="L819">
        <v>3.8899999999999997E-2</v>
      </c>
      <c r="M819" t="s">
        <v>30</v>
      </c>
      <c r="N819" t="s">
        <v>22</v>
      </c>
      <c r="O819" s="2">
        <v>45517.833124999997</v>
      </c>
    </row>
    <row r="820" spans="1:16" x14ac:dyDescent="0.25">
      <c r="A820" t="s">
        <v>33</v>
      </c>
      <c r="G820">
        <v>98.905600000000007</v>
      </c>
      <c r="I820">
        <v>100</v>
      </c>
      <c r="K820">
        <v>98.905600000000007</v>
      </c>
    </row>
    <row r="821" spans="1:16" x14ac:dyDescent="0.25">
      <c r="A821" t="s">
        <v>293</v>
      </c>
    </row>
    <row r="822" spans="1:16" x14ac:dyDescent="0.25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  <c r="M822" t="s">
        <v>12</v>
      </c>
      <c r="N822" t="s">
        <v>13</v>
      </c>
      <c r="O822" t="s">
        <v>14</v>
      </c>
      <c r="P822" t="s">
        <v>15</v>
      </c>
    </row>
    <row r="823" spans="1:16" x14ac:dyDescent="0.25">
      <c r="A823" t="s">
        <v>16</v>
      </c>
      <c r="C823" t="s">
        <v>17</v>
      </c>
      <c r="G823">
        <v>43.5503</v>
      </c>
      <c r="I823">
        <v>60.814999999999998</v>
      </c>
    </row>
    <row r="824" spans="1:16" x14ac:dyDescent="0.25">
      <c r="A824" t="s">
        <v>65</v>
      </c>
      <c r="B824" t="s">
        <v>19</v>
      </c>
      <c r="C824" t="s">
        <v>17</v>
      </c>
      <c r="D824">
        <v>1.34</v>
      </c>
      <c r="E824">
        <v>0.76700000000000002</v>
      </c>
      <c r="F824">
        <v>5.2500000000000003E-3</v>
      </c>
      <c r="G824">
        <v>1.7442</v>
      </c>
      <c r="H824">
        <v>1.6899999999999998E-2</v>
      </c>
      <c r="I824">
        <v>1.6950000000000001</v>
      </c>
      <c r="J824" t="s">
        <v>66</v>
      </c>
      <c r="K824">
        <v>2.3511000000000002</v>
      </c>
      <c r="L824">
        <v>2.2800000000000001E-2</v>
      </c>
      <c r="M824" t="s">
        <v>67</v>
      </c>
      <c r="N824" t="s">
        <v>22</v>
      </c>
      <c r="O824" s="2">
        <v>45565.922175925924</v>
      </c>
    </row>
    <row r="825" spans="1:16" x14ac:dyDescent="0.25">
      <c r="A825" t="s">
        <v>18</v>
      </c>
      <c r="B825" t="s">
        <v>19</v>
      </c>
      <c r="C825" t="s">
        <v>17</v>
      </c>
      <c r="D825">
        <v>3.32</v>
      </c>
      <c r="E825">
        <v>0.76</v>
      </c>
      <c r="F825">
        <v>1.9220000000000001E-2</v>
      </c>
      <c r="G825">
        <v>4.3733000000000004</v>
      </c>
      <c r="H825">
        <v>1.7000000000000001E-2</v>
      </c>
      <c r="I825">
        <v>4.0187999999999997</v>
      </c>
      <c r="J825" t="s">
        <v>20</v>
      </c>
      <c r="K825">
        <v>7.2511999999999999</v>
      </c>
      <c r="L825">
        <v>2.81E-2</v>
      </c>
      <c r="M825" t="s">
        <v>21</v>
      </c>
      <c r="N825" t="s">
        <v>22</v>
      </c>
      <c r="O825" s="2">
        <v>45517.833379629628</v>
      </c>
    </row>
    <row r="826" spans="1:16" x14ac:dyDescent="0.25">
      <c r="A826" t="s">
        <v>48</v>
      </c>
      <c r="B826" t="s">
        <v>19</v>
      </c>
      <c r="C826" t="s">
        <v>17</v>
      </c>
      <c r="D826">
        <v>5.26</v>
      </c>
      <c r="E826">
        <v>0.73299999999999998</v>
      </c>
      <c r="F826">
        <v>3.7760000000000002E-2</v>
      </c>
      <c r="G826">
        <v>7.1771000000000003</v>
      </c>
      <c r="H826">
        <v>1.9E-2</v>
      </c>
      <c r="I826">
        <v>5.9427000000000003</v>
      </c>
      <c r="J826" t="s">
        <v>51</v>
      </c>
      <c r="K826">
        <v>13.560600000000001</v>
      </c>
      <c r="L826">
        <v>3.5999999999999997E-2</v>
      </c>
      <c r="M826" t="s">
        <v>51</v>
      </c>
      <c r="N826" t="s">
        <v>27</v>
      </c>
    </row>
    <row r="827" spans="1:16" x14ac:dyDescent="0.25">
      <c r="A827" t="s">
        <v>23</v>
      </c>
      <c r="B827" t="s">
        <v>19</v>
      </c>
      <c r="C827" t="s">
        <v>17</v>
      </c>
      <c r="D827">
        <v>27.29</v>
      </c>
      <c r="E827">
        <v>1.155</v>
      </c>
      <c r="F827">
        <v>0.14149999999999999</v>
      </c>
      <c r="G827">
        <v>23.629300000000001</v>
      </c>
      <c r="H827">
        <v>3.0800000000000001E-2</v>
      </c>
      <c r="I827">
        <v>18.796399999999998</v>
      </c>
      <c r="J827" t="s">
        <v>24</v>
      </c>
      <c r="K827">
        <v>50.549900000000001</v>
      </c>
      <c r="L827">
        <v>6.59E-2</v>
      </c>
      <c r="M827" t="s">
        <v>21</v>
      </c>
      <c r="N827" t="s">
        <v>22</v>
      </c>
      <c r="O827" s="2">
        <v>45517.833414351851</v>
      </c>
    </row>
    <row r="828" spans="1:16" x14ac:dyDescent="0.25">
      <c r="A828" t="s">
        <v>73</v>
      </c>
      <c r="B828" t="s">
        <v>19</v>
      </c>
      <c r="C828" t="s">
        <v>17</v>
      </c>
      <c r="D828">
        <v>0.08</v>
      </c>
      <c r="E828">
        <v>0.91800000000000004</v>
      </c>
      <c r="F828">
        <v>4.2999999999999999E-4</v>
      </c>
      <c r="G828">
        <v>8.3500000000000005E-2</v>
      </c>
      <c r="H828">
        <v>8.2000000000000007E-3</v>
      </c>
      <c r="I828">
        <v>6.0299999999999999E-2</v>
      </c>
      <c r="J828" t="s">
        <v>75</v>
      </c>
      <c r="K828">
        <v>0.19139999999999999</v>
      </c>
      <c r="L828">
        <v>1.89E-2</v>
      </c>
      <c r="M828" t="s">
        <v>76</v>
      </c>
      <c r="N828" t="s">
        <v>27</v>
      </c>
    </row>
    <row r="829" spans="1:16" x14ac:dyDescent="0.25">
      <c r="A829" t="s">
        <v>68</v>
      </c>
      <c r="B829" t="s">
        <v>19</v>
      </c>
      <c r="C829" t="s">
        <v>17</v>
      </c>
      <c r="D829">
        <v>0.41</v>
      </c>
      <c r="E829">
        <v>1.024</v>
      </c>
      <c r="F829">
        <v>3.2499999999999999E-3</v>
      </c>
      <c r="G829">
        <v>0.39939999999999998</v>
      </c>
      <c r="H829">
        <v>8.2000000000000007E-3</v>
      </c>
      <c r="I829">
        <v>0.22819999999999999</v>
      </c>
      <c r="J829" t="s">
        <v>69</v>
      </c>
      <c r="K829">
        <v>0.48110000000000003</v>
      </c>
      <c r="L829">
        <v>9.9000000000000008E-3</v>
      </c>
      <c r="M829" t="s">
        <v>70</v>
      </c>
      <c r="N829" t="s">
        <v>22</v>
      </c>
      <c r="O829" s="2">
        <v>45567.822025462963</v>
      </c>
    </row>
    <row r="830" spans="1:16" x14ac:dyDescent="0.25">
      <c r="A830" t="s">
        <v>38</v>
      </c>
      <c r="B830" t="s">
        <v>19</v>
      </c>
      <c r="C830" t="s">
        <v>17</v>
      </c>
      <c r="D830">
        <v>7.76</v>
      </c>
      <c r="E830">
        <v>1.004</v>
      </c>
      <c r="F830">
        <v>6.6619999999999999E-2</v>
      </c>
      <c r="G830">
        <v>7.7351000000000001</v>
      </c>
      <c r="H830">
        <v>1.9099999999999999E-2</v>
      </c>
      <c r="I830">
        <v>4.3117000000000001</v>
      </c>
      <c r="J830" t="s">
        <v>39</v>
      </c>
      <c r="K830">
        <v>10.822800000000001</v>
      </c>
      <c r="L830">
        <v>2.6700000000000002E-2</v>
      </c>
      <c r="M830" t="s">
        <v>40</v>
      </c>
      <c r="N830" t="s">
        <v>22</v>
      </c>
      <c r="O830" s="2">
        <v>45517.833564814813</v>
      </c>
    </row>
    <row r="831" spans="1:16" x14ac:dyDescent="0.25">
      <c r="A831" t="s">
        <v>49</v>
      </c>
      <c r="B831" t="s">
        <v>19</v>
      </c>
      <c r="C831" t="s">
        <v>17</v>
      </c>
      <c r="D831">
        <v>1.26</v>
      </c>
      <c r="E831">
        <v>0.80400000000000005</v>
      </c>
      <c r="F831">
        <v>1.264E-2</v>
      </c>
      <c r="G831">
        <v>1.5724</v>
      </c>
      <c r="H831">
        <v>1.34E-2</v>
      </c>
      <c r="I831">
        <v>0.73340000000000005</v>
      </c>
      <c r="J831" t="s">
        <v>54</v>
      </c>
      <c r="K831">
        <v>2.6227999999999998</v>
      </c>
      <c r="L831">
        <v>2.24E-2</v>
      </c>
      <c r="M831" t="s">
        <v>49</v>
      </c>
      <c r="N831" t="s">
        <v>27</v>
      </c>
    </row>
    <row r="832" spans="1:16" x14ac:dyDescent="0.25">
      <c r="A832" t="s">
        <v>25</v>
      </c>
      <c r="B832" t="s">
        <v>19</v>
      </c>
      <c r="C832" t="s">
        <v>17</v>
      </c>
      <c r="D832">
        <v>0.12</v>
      </c>
      <c r="E832">
        <v>0.81200000000000006</v>
      </c>
      <c r="F832">
        <v>1.1800000000000001E-3</v>
      </c>
      <c r="G832">
        <v>0.1454</v>
      </c>
      <c r="H832">
        <v>1.24E-2</v>
      </c>
      <c r="I832">
        <v>5.91E-2</v>
      </c>
      <c r="J832" t="s">
        <v>26</v>
      </c>
      <c r="K832">
        <v>0.18770000000000001</v>
      </c>
      <c r="L832">
        <v>1.6E-2</v>
      </c>
      <c r="M832" t="s">
        <v>25</v>
      </c>
      <c r="N832" t="s">
        <v>27</v>
      </c>
    </row>
    <row r="833" spans="1:16" x14ac:dyDescent="0.25">
      <c r="A833" t="s">
        <v>28</v>
      </c>
      <c r="B833" t="s">
        <v>19</v>
      </c>
      <c r="C833" t="s">
        <v>17</v>
      </c>
      <c r="D833">
        <v>7.65</v>
      </c>
      <c r="E833">
        <v>0.91600000000000004</v>
      </c>
      <c r="F833">
        <v>6.9510000000000002E-2</v>
      </c>
      <c r="G833">
        <v>8.3474000000000004</v>
      </c>
      <c r="H833">
        <v>3.0200000000000001E-2</v>
      </c>
      <c r="I833">
        <v>3.3393999999999999</v>
      </c>
      <c r="J833" t="s">
        <v>29</v>
      </c>
      <c r="K833">
        <v>10.7387</v>
      </c>
      <c r="L833">
        <v>3.8899999999999997E-2</v>
      </c>
      <c r="M833" t="s">
        <v>30</v>
      </c>
      <c r="N833" t="s">
        <v>22</v>
      </c>
      <c r="O833" s="2">
        <v>45517.833124999997</v>
      </c>
    </row>
    <row r="834" spans="1:16" x14ac:dyDescent="0.25">
      <c r="A834" t="s">
        <v>33</v>
      </c>
      <c r="G834">
        <v>98.757400000000004</v>
      </c>
      <c r="I834">
        <v>100</v>
      </c>
      <c r="K834">
        <v>98.757400000000004</v>
      </c>
    </row>
    <row r="837" spans="1:16" x14ac:dyDescent="0.25">
      <c r="A837" t="s">
        <v>290</v>
      </c>
    </row>
    <row r="838" spans="1:16" x14ac:dyDescent="0.25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</row>
    <row r="839" spans="1:16" x14ac:dyDescent="0.25">
      <c r="A839" t="s">
        <v>16</v>
      </c>
      <c r="C839" t="s">
        <v>17</v>
      </c>
      <c r="G839">
        <v>44.304499999999997</v>
      </c>
      <c r="I839">
        <v>60.035400000000003</v>
      </c>
    </row>
    <row r="840" spans="1:16" x14ac:dyDescent="0.25">
      <c r="A840" t="s">
        <v>18</v>
      </c>
      <c r="B840" t="s">
        <v>19</v>
      </c>
      <c r="C840" t="s">
        <v>17</v>
      </c>
      <c r="D840">
        <v>12.67</v>
      </c>
      <c r="E840">
        <v>0.78700000000000003</v>
      </c>
      <c r="F840">
        <v>7.324E-2</v>
      </c>
      <c r="G840">
        <v>16.097799999999999</v>
      </c>
      <c r="H840">
        <v>2.7799999999999998E-2</v>
      </c>
      <c r="I840">
        <v>14.354799999999999</v>
      </c>
      <c r="J840" t="s">
        <v>20</v>
      </c>
      <c r="K840">
        <v>26.691299999999998</v>
      </c>
      <c r="L840">
        <v>4.6100000000000002E-2</v>
      </c>
      <c r="M840" t="s">
        <v>21</v>
      </c>
      <c r="N840" t="s">
        <v>22</v>
      </c>
      <c r="O840" s="2">
        <v>45517.833379629628</v>
      </c>
    </row>
    <row r="841" spans="1:16" x14ac:dyDescent="0.25">
      <c r="A841" t="s">
        <v>48</v>
      </c>
      <c r="B841" t="s">
        <v>19</v>
      </c>
      <c r="C841" t="s">
        <v>17</v>
      </c>
      <c r="D841">
        <v>0.46</v>
      </c>
      <c r="E841">
        <v>0.622</v>
      </c>
      <c r="F841">
        <v>3.2799999999999999E-3</v>
      </c>
      <c r="G841">
        <v>0.73409999999999997</v>
      </c>
      <c r="H841">
        <v>1.0500000000000001E-2</v>
      </c>
      <c r="I841">
        <v>0.58979999999999999</v>
      </c>
      <c r="J841" t="s">
        <v>51</v>
      </c>
      <c r="K841">
        <v>1.3869</v>
      </c>
      <c r="L841">
        <v>1.9800000000000002E-2</v>
      </c>
      <c r="M841" t="s">
        <v>51</v>
      </c>
      <c r="N841" t="s">
        <v>27</v>
      </c>
    </row>
    <row r="842" spans="1:16" x14ac:dyDescent="0.25">
      <c r="A842" t="s">
        <v>23</v>
      </c>
      <c r="B842" t="s">
        <v>19</v>
      </c>
      <c r="C842" t="s">
        <v>17</v>
      </c>
      <c r="D842">
        <v>28.4</v>
      </c>
      <c r="E842">
        <v>1.1160000000000001</v>
      </c>
      <c r="F842">
        <v>0.14727999999999999</v>
      </c>
      <c r="G842">
        <v>25.463699999999999</v>
      </c>
      <c r="H842">
        <v>3.2300000000000002E-2</v>
      </c>
      <c r="I842">
        <v>19.6555</v>
      </c>
      <c r="J842" t="s">
        <v>24</v>
      </c>
      <c r="K842">
        <v>54.474200000000003</v>
      </c>
      <c r="L842">
        <v>6.9099999999999995E-2</v>
      </c>
      <c r="M842" t="s">
        <v>21</v>
      </c>
      <c r="N842" t="s">
        <v>22</v>
      </c>
      <c r="O842" s="2">
        <v>45517.833414351851</v>
      </c>
    </row>
    <row r="843" spans="1:16" x14ac:dyDescent="0.25">
      <c r="A843" t="s">
        <v>38</v>
      </c>
      <c r="B843" t="s">
        <v>19</v>
      </c>
      <c r="C843" t="s">
        <v>17</v>
      </c>
      <c r="D843">
        <v>0.92</v>
      </c>
      <c r="E843">
        <v>0.99299999999999999</v>
      </c>
      <c r="F843">
        <v>7.9399999999999991E-3</v>
      </c>
      <c r="G843">
        <v>0.93079999999999996</v>
      </c>
      <c r="H843">
        <v>9.7000000000000003E-3</v>
      </c>
      <c r="I843">
        <v>0.50349999999999995</v>
      </c>
      <c r="J843" t="s">
        <v>39</v>
      </c>
      <c r="K843">
        <v>1.3024</v>
      </c>
      <c r="L843">
        <v>1.35E-2</v>
      </c>
      <c r="M843" t="s">
        <v>40</v>
      </c>
      <c r="N843" t="s">
        <v>22</v>
      </c>
      <c r="O843" s="2">
        <v>45517.833564814813</v>
      </c>
    </row>
    <row r="844" spans="1:16" x14ac:dyDescent="0.25">
      <c r="A844" t="s">
        <v>49</v>
      </c>
      <c r="B844" t="s">
        <v>19</v>
      </c>
      <c r="C844" t="s">
        <v>17</v>
      </c>
      <c r="D844">
        <v>0.05</v>
      </c>
      <c r="E844">
        <v>0.82599999999999996</v>
      </c>
      <c r="F844">
        <v>4.8000000000000001E-4</v>
      </c>
      <c r="G844">
        <v>5.8000000000000003E-2</v>
      </c>
      <c r="H844">
        <v>8.9999999999999993E-3</v>
      </c>
      <c r="I844">
        <v>2.6200000000000001E-2</v>
      </c>
      <c r="J844" t="s">
        <v>54</v>
      </c>
      <c r="K844">
        <v>9.6699999999999994E-2</v>
      </c>
      <c r="L844">
        <v>1.4999999999999999E-2</v>
      </c>
      <c r="M844" t="s">
        <v>49</v>
      </c>
      <c r="N844" t="s">
        <v>27</v>
      </c>
    </row>
    <row r="845" spans="1:16" x14ac:dyDescent="0.25">
      <c r="A845" t="s">
        <v>50</v>
      </c>
      <c r="B845" t="s">
        <v>19</v>
      </c>
      <c r="C845" t="s">
        <v>17</v>
      </c>
      <c r="D845">
        <v>0.39</v>
      </c>
      <c r="E845">
        <v>0.86</v>
      </c>
      <c r="F845">
        <v>3.8800000000000002E-3</v>
      </c>
      <c r="G845">
        <v>0.45119999999999999</v>
      </c>
      <c r="H845">
        <v>1.17E-2</v>
      </c>
      <c r="I845">
        <v>0.18809999999999999</v>
      </c>
      <c r="J845" t="s">
        <v>55</v>
      </c>
      <c r="K845">
        <v>0.65949999999999998</v>
      </c>
      <c r="L845">
        <v>1.7000000000000001E-2</v>
      </c>
      <c r="M845" t="s">
        <v>50</v>
      </c>
      <c r="N845" t="s">
        <v>27</v>
      </c>
    </row>
    <row r="846" spans="1:16" x14ac:dyDescent="0.25">
      <c r="A846" t="s">
        <v>25</v>
      </c>
      <c r="B846" t="s">
        <v>19</v>
      </c>
      <c r="C846" t="s">
        <v>17</v>
      </c>
      <c r="D846">
        <v>0.33</v>
      </c>
      <c r="E846">
        <v>0.82199999999999995</v>
      </c>
      <c r="F846">
        <v>3.32E-3</v>
      </c>
      <c r="G846">
        <v>0.40389999999999998</v>
      </c>
      <c r="H846">
        <v>1.35E-2</v>
      </c>
      <c r="I846">
        <v>0.15939999999999999</v>
      </c>
      <c r="J846" t="s">
        <v>26</v>
      </c>
      <c r="K846">
        <v>0.52159999999999995</v>
      </c>
      <c r="L846">
        <v>1.7500000000000002E-2</v>
      </c>
      <c r="M846" t="s">
        <v>25</v>
      </c>
      <c r="N846" t="s">
        <v>27</v>
      </c>
    </row>
    <row r="847" spans="1:16" x14ac:dyDescent="0.25">
      <c r="A847" t="s">
        <v>28</v>
      </c>
      <c r="B847" t="s">
        <v>19</v>
      </c>
      <c r="C847" t="s">
        <v>17</v>
      </c>
      <c r="D847">
        <v>10.67</v>
      </c>
      <c r="E847">
        <v>0.92300000000000004</v>
      </c>
      <c r="F847">
        <v>9.7030000000000005E-2</v>
      </c>
      <c r="G847">
        <v>11.559100000000001</v>
      </c>
      <c r="H847">
        <v>3.4299999999999997E-2</v>
      </c>
      <c r="I847">
        <v>4.4871999999999996</v>
      </c>
      <c r="J847" t="s">
        <v>29</v>
      </c>
      <c r="K847">
        <v>14.8705</v>
      </c>
      <c r="L847">
        <v>4.41E-2</v>
      </c>
      <c r="M847" t="s">
        <v>30</v>
      </c>
      <c r="N847" t="s">
        <v>22</v>
      </c>
      <c r="O847" s="2">
        <v>45517.833124999997</v>
      </c>
    </row>
    <row r="848" spans="1:16" x14ac:dyDescent="0.25">
      <c r="A848" t="s">
        <v>33</v>
      </c>
      <c r="G848">
        <v>100.0031</v>
      </c>
      <c r="I848">
        <v>100</v>
      </c>
      <c r="K848">
        <v>100.0031</v>
      </c>
    </row>
    <row r="851" spans="1:16" x14ac:dyDescent="0.25">
      <c r="A851" t="s">
        <v>291</v>
      </c>
    </row>
    <row r="852" spans="1:16" x14ac:dyDescent="0.25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</row>
    <row r="853" spans="1:16" x14ac:dyDescent="0.25">
      <c r="A853" t="s">
        <v>16</v>
      </c>
      <c r="C853" t="s">
        <v>17</v>
      </c>
      <c r="G853">
        <v>44.609499999999997</v>
      </c>
      <c r="I853">
        <v>60.0321</v>
      </c>
    </row>
    <row r="854" spans="1:16" x14ac:dyDescent="0.25">
      <c r="A854" t="s">
        <v>18</v>
      </c>
      <c r="B854" t="s">
        <v>19</v>
      </c>
      <c r="C854" t="s">
        <v>17</v>
      </c>
      <c r="D854">
        <v>12.78</v>
      </c>
      <c r="E854">
        <v>0.78700000000000003</v>
      </c>
      <c r="F854">
        <v>7.3880000000000001E-2</v>
      </c>
      <c r="G854">
        <v>16.2317</v>
      </c>
      <c r="H854">
        <v>2.7900000000000001E-2</v>
      </c>
      <c r="I854">
        <v>14.374499999999999</v>
      </c>
      <c r="J854" t="s">
        <v>20</v>
      </c>
      <c r="K854">
        <v>26.9132</v>
      </c>
      <c r="L854">
        <v>4.6300000000000001E-2</v>
      </c>
      <c r="M854" t="s">
        <v>21</v>
      </c>
      <c r="N854" t="s">
        <v>22</v>
      </c>
      <c r="O854" s="2">
        <v>45517.833379629628</v>
      </c>
    </row>
    <row r="855" spans="1:16" x14ac:dyDescent="0.25">
      <c r="A855" t="s">
        <v>48</v>
      </c>
      <c r="B855" t="s">
        <v>19</v>
      </c>
      <c r="C855" t="s">
        <v>17</v>
      </c>
      <c r="D855">
        <v>0.45</v>
      </c>
      <c r="E855">
        <v>0.622</v>
      </c>
      <c r="F855">
        <v>3.2200000000000002E-3</v>
      </c>
      <c r="G855">
        <v>0.72030000000000005</v>
      </c>
      <c r="H855">
        <v>1.0500000000000001E-2</v>
      </c>
      <c r="I855">
        <v>0.57469999999999999</v>
      </c>
      <c r="J855" t="s">
        <v>51</v>
      </c>
      <c r="K855">
        <v>1.3609</v>
      </c>
      <c r="L855">
        <v>1.9800000000000002E-2</v>
      </c>
      <c r="M855" t="s">
        <v>51</v>
      </c>
      <c r="N855" t="s">
        <v>27</v>
      </c>
    </row>
    <row r="856" spans="1:16" x14ac:dyDescent="0.25">
      <c r="A856" t="s">
        <v>23</v>
      </c>
      <c r="B856" t="s">
        <v>19</v>
      </c>
      <c r="C856" t="s">
        <v>17</v>
      </c>
      <c r="D856">
        <v>28.61</v>
      </c>
      <c r="E856">
        <v>1.1160000000000001</v>
      </c>
      <c r="F856">
        <v>0.14834</v>
      </c>
      <c r="G856">
        <v>25.6433</v>
      </c>
      <c r="H856">
        <v>3.2399999999999998E-2</v>
      </c>
      <c r="I856">
        <v>19.657800000000002</v>
      </c>
      <c r="J856" t="s">
        <v>24</v>
      </c>
      <c r="K856">
        <v>54.858499999999999</v>
      </c>
      <c r="L856">
        <v>6.93E-2</v>
      </c>
      <c r="M856" t="s">
        <v>21</v>
      </c>
      <c r="N856" t="s">
        <v>22</v>
      </c>
      <c r="O856" s="2">
        <v>45517.833414351851</v>
      </c>
    </row>
    <row r="857" spans="1:16" x14ac:dyDescent="0.25">
      <c r="A857" t="s">
        <v>38</v>
      </c>
      <c r="B857" t="s">
        <v>19</v>
      </c>
      <c r="C857" t="s">
        <v>17</v>
      </c>
      <c r="D857">
        <v>0.95</v>
      </c>
      <c r="E857">
        <v>0.99299999999999999</v>
      </c>
      <c r="F857">
        <v>8.1300000000000001E-3</v>
      </c>
      <c r="G857">
        <v>0.95389999999999997</v>
      </c>
      <c r="H857">
        <v>9.7000000000000003E-3</v>
      </c>
      <c r="I857">
        <v>0.51239999999999997</v>
      </c>
      <c r="J857" t="s">
        <v>39</v>
      </c>
      <c r="K857">
        <v>1.3346</v>
      </c>
      <c r="L857">
        <v>1.3599999999999999E-2</v>
      </c>
      <c r="M857" t="s">
        <v>40</v>
      </c>
      <c r="N857" t="s">
        <v>22</v>
      </c>
      <c r="O857" s="2">
        <v>45517.833564814813</v>
      </c>
    </row>
    <row r="858" spans="1:16" x14ac:dyDescent="0.25">
      <c r="A858" t="s">
        <v>49</v>
      </c>
      <c r="B858" t="s">
        <v>19</v>
      </c>
      <c r="C858" t="s">
        <v>17</v>
      </c>
      <c r="D858">
        <v>0.05</v>
      </c>
      <c r="E858">
        <v>0.82599999999999996</v>
      </c>
      <c r="F858">
        <v>4.6000000000000001E-4</v>
      </c>
      <c r="G858">
        <v>5.62E-2</v>
      </c>
      <c r="H858">
        <v>8.9999999999999993E-3</v>
      </c>
      <c r="I858">
        <v>2.53E-2</v>
      </c>
      <c r="J858" t="s">
        <v>54</v>
      </c>
      <c r="K858">
        <v>9.3700000000000006E-2</v>
      </c>
      <c r="L858">
        <v>1.4999999999999999E-2</v>
      </c>
      <c r="M858" t="s">
        <v>49</v>
      </c>
      <c r="N858" t="s">
        <v>27</v>
      </c>
    </row>
    <row r="859" spans="1:16" x14ac:dyDescent="0.25">
      <c r="A859" t="s">
        <v>50</v>
      </c>
      <c r="B859" t="s">
        <v>19</v>
      </c>
      <c r="C859" t="s">
        <v>17</v>
      </c>
      <c r="D859">
        <v>0.39</v>
      </c>
      <c r="E859">
        <v>0.86</v>
      </c>
      <c r="F859">
        <v>3.8999999999999998E-3</v>
      </c>
      <c r="G859">
        <v>0.45340000000000003</v>
      </c>
      <c r="H859">
        <v>1.17E-2</v>
      </c>
      <c r="I859">
        <v>0.18770000000000001</v>
      </c>
      <c r="J859" t="s">
        <v>55</v>
      </c>
      <c r="K859">
        <v>0.66269999999999996</v>
      </c>
      <c r="L859">
        <v>1.7100000000000001E-2</v>
      </c>
      <c r="M859" t="s">
        <v>50</v>
      </c>
      <c r="N859" t="s">
        <v>27</v>
      </c>
    </row>
    <row r="860" spans="1:16" x14ac:dyDescent="0.25">
      <c r="A860" t="s">
        <v>25</v>
      </c>
      <c r="B860" t="s">
        <v>19</v>
      </c>
      <c r="C860" t="s">
        <v>17</v>
      </c>
      <c r="D860">
        <v>0.34</v>
      </c>
      <c r="E860">
        <v>0.82199999999999995</v>
      </c>
      <c r="F860">
        <v>3.3899999999999998E-3</v>
      </c>
      <c r="G860">
        <v>0.41260000000000002</v>
      </c>
      <c r="H860">
        <v>1.35E-2</v>
      </c>
      <c r="I860">
        <v>0.16170000000000001</v>
      </c>
      <c r="J860" t="s">
        <v>26</v>
      </c>
      <c r="K860">
        <v>0.53269999999999995</v>
      </c>
      <c r="L860">
        <v>1.7500000000000002E-2</v>
      </c>
      <c r="M860" t="s">
        <v>25</v>
      </c>
      <c r="N860" t="s">
        <v>27</v>
      </c>
    </row>
    <row r="861" spans="1:16" x14ac:dyDescent="0.25">
      <c r="A861" t="s">
        <v>28</v>
      </c>
      <c r="B861" t="s">
        <v>19</v>
      </c>
      <c r="C861" t="s">
        <v>17</v>
      </c>
      <c r="D861">
        <v>10.72</v>
      </c>
      <c r="E861">
        <v>0.92300000000000004</v>
      </c>
      <c r="F861">
        <v>9.7409999999999997E-2</v>
      </c>
      <c r="G861">
        <v>11.6044</v>
      </c>
      <c r="H861">
        <v>3.4299999999999997E-2</v>
      </c>
      <c r="I861">
        <v>4.4737999999999998</v>
      </c>
      <c r="J861" t="s">
        <v>29</v>
      </c>
      <c r="K861">
        <v>14.928800000000001</v>
      </c>
      <c r="L861">
        <v>4.41E-2</v>
      </c>
      <c r="M861" t="s">
        <v>30</v>
      </c>
      <c r="N861" t="s">
        <v>22</v>
      </c>
      <c r="O861" s="2">
        <v>45517.833124999997</v>
      </c>
    </row>
    <row r="862" spans="1:16" x14ac:dyDescent="0.25">
      <c r="A862" t="s">
        <v>33</v>
      </c>
      <c r="G862">
        <v>100.68519999999999</v>
      </c>
      <c r="I862">
        <v>100</v>
      </c>
      <c r="K862">
        <v>100.68519999999999</v>
      </c>
    </row>
  </sheetData>
  <conditionalFormatting sqref="R4:R9">
    <cfRule type="cellIs" dxfId="129" priority="130" operator="between">
      <formula>95</formula>
      <formula>105</formula>
    </cfRule>
  </conditionalFormatting>
  <conditionalFormatting sqref="R17:R22">
    <cfRule type="cellIs" dxfId="128" priority="128" operator="between">
      <formula>95</formula>
      <formula>105</formula>
    </cfRule>
  </conditionalFormatting>
  <conditionalFormatting sqref="R28:R33">
    <cfRule type="cellIs" dxfId="127" priority="126" operator="between">
      <formula>95</formula>
      <formula>105</formula>
    </cfRule>
  </conditionalFormatting>
  <conditionalFormatting sqref="R38:R44">
    <cfRule type="cellIs" dxfId="126" priority="124" operator="between">
      <formula>95</formula>
      <formula>105</formula>
    </cfRule>
  </conditionalFormatting>
  <conditionalFormatting sqref="R49:R55">
    <cfRule type="cellIs" dxfId="125" priority="122" operator="between">
      <formula>95</formula>
      <formula>105</formula>
    </cfRule>
  </conditionalFormatting>
  <conditionalFormatting sqref="R60:R66">
    <cfRule type="cellIs" dxfId="124" priority="119" operator="between">
      <formula>95</formula>
      <formula>105</formula>
    </cfRule>
  </conditionalFormatting>
  <conditionalFormatting sqref="R72:R75">
    <cfRule type="cellIs" dxfId="123" priority="117" operator="between">
      <formula>95</formula>
      <formula>105</formula>
    </cfRule>
  </conditionalFormatting>
  <conditionalFormatting sqref="R80:R89">
    <cfRule type="cellIs" dxfId="122" priority="120" operator="between">
      <formula>95</formula>
      <formula>105</formula>
    </cfRule>
  </conditionalFormatting>
  <conditionalFormatting sqref="R94:R102">
    <cfRule type="cellIs" dxfId="121" priority="114" operator="between">
      <formula>95</formula>
      <formula>105</formula>
    </cfRule>
  </conditionalFormatting>
  <conditionalFormatting sqref="R107:R115">
    <cfRule type="cellIs" dxfId="120" priority="112" operator="between">
      <formula>95</formula>
      <formula>105</formula>
    </cfRule>
  </conditionalFormatting>
  <conditionalFormatting sqref="R120:R128">
    <cfRule type="cellIs" dxfId="119" priority="110" operator="between">
      <formula>95</formula>
      <formula>105</formula>
    </cfRule>
  </conditionalFormatting>
  <conditionalFormatting sqref="R133:R139">
    <cfRule type="cellIs" dxfId="118" priority="108" operator="between">
      <formula>95</formula>
      <formula>105</formula>
    </cfRule>
  </conditionalFormatting>
  <conditionalFormatting sqref="R144:R150">
    <cfRule type="cellIs" dxfId="117" priority="106" operator="between">
      <formula>95</formula>
      <formula>105</formula>
    </cfRule>
  </conditionalFormatting>
  <conditionalFormatting sqref="R206:R214">
    <cfRule type="cellIs" dxfId="116" priority="92" operator="between">
      <formula>95</formula>
      <formula>105</formula>
    </cfRule>
  </conditionalFormatting>
  <conditionalFormatting sqref="R221:R226">
    <cfRule type="cellIs" dxfId="115" priority="90" operator="between">
      <formula>95</formula>
      <formula>105</formula>
    </cfRule>
  </conditionalFormatting>
  <conditionalFormatting sqref="R232:R237">
    <cfRule type="cellIs" dxfId="114" priority="88" operator="between">
      <formula>95</formula>
      <formula>105</formula>
    </cfRule>
  </conditionalFormatting>
  <conditionalFormatting sqref="R291:R296">
    <cfRule type="cellIs" dxfId="113" priority="64" operator="between">
      <formula>95</formula>
      <formula>105</formula>
    </cfRule>
  </conditionalFormatting>
  <conditionalFormatting sqref="R305:R310">
    <cfRule type="cellIs" dxfId="112" priority="62" operator="between">
      <formula>95</formula>
      <formula>105</formula>
    </cfRule>
  </conditionalFormatting>
  <conditionalFormatting sqref="R317:R325">
    <cfRule type="cellIs" dxfId="111" priority="32" operator="between">
      <formula>95</formula>
      <formula>105</formula>
    </cfRule>
  </conditionalFormatting>
  <conditionalFormatting sqref="R329:R337">
    <cfRule type="cellIs" dxfId="110" priority="30" operator="between">
      <formula>95</formula>
      <formula>105</formula>
    </cfRule>
  </conditionalFormatting>
  <conditionalFormatting sqref="R379:R384">
    <cfRule type="cellIs" dxfId="109" priority="60" operator="between">
      <formula>95</formula>
      <formula>105</formula>
    </cfRule>
  </conditionalFormatting>
  <conditionalFormatting sqref="R392:R397">
    <cfRule type="cellIs" dxfId="108" priority="58" operator="between">
      <formula>95</formula>
      <formula>105</formula>
    </cfRule>
  </conditionalFormatting>
  <conditionalFormatting sqref="R474:R482">
    <cfRule type="cellIs" dxfId="107" priority="28" operator="between">
      <formula>95</formula>
      <formula>105</formula>
    </cfRule>
  </conditionalFormatting>
  <conditionalFormatting sqref="R493:R501">
    <cfRule type="cellIs" dxfId="106" priority="26" operator="between">
      <formula>95</formula>
      <formula>105</formula>
    </cfRule>
  </conditionalFormatting>
  <conditionalFormatting sqref="R512:R517">
    <cfRule type="cellIs" dxfId="105" priority="74" operator="between">
      <formula>95</formula>
      <formula>105</formula>
    </cfRule>
  </conditionalFormatting>
  <conditionalFormatting sqref="R523:R528">
    <cfRule type="cellIs" dxfId="104" priority="72" operator="between">
      <formula>95</formula>
      <formula>105</formula>
    </cfRule>
  </conditionalFormatting>
  <conditionalFormatting sqref="R533:R539">
    <cfRule type="cellIs" dxfId="103" priority="70" operator="between">
      <formula>95</formula>
      <formula>105</formula>
    </cfRule>
  </conditionalFormatting>
  <conditionalFormatting sqref="R544:R550">
    <cfRule type="cellIs" dxfId="102" priority="68" operator="between">
      <formula>95</formula>
      <formula>105</formula>
    </cfRule>
  </conditionalFormatting>
  <conditionalFormatting sqref="R556:R559">
    <cfRule type="cellIs" dxfId="101" priority="66" operator="between">
      <formula>95</formula>
      <formula>105</formula>
    </cfRule>
  </conditionalFormatting>
  <conditionalFormatting sqref="R564:R572">
    <cfRule type="cellIs" dxfId="100" priority="24" operator="between">
      <formula>95</formula>
      <formula>105</formula>
    </cfRule>
  </conditionalFormatting>
  <conditionalFormatting sqref="R582:R590">
    <cfRule type="cellIs" dxfId="99" priority="22" operator="between">
      <formula>95</formula>
      <formula>105</formula>
    </cfRule>
  </conditionalFormatting>
  <conditionalFormatting sqref="S155:S167">
    <cfRule type="cellIs" dxfId="98" priority="104" operator="between">
      <formula>95</formula>
      <formula>105</formula>
    </cfRule>
  </conditionalFormatting>
  <conditionalFormatting sqref="S172:S184">
    <cfRule type="cellIs" dxfId="97" priority="101" operator="between">
      <formula>95</formula>
      <formula>105</formula>
    </cfRule>
  </conditionalFormatting>
  <conditionalFormatting sqref="S189:S201">
    <cfRule type="cellIs" dxfId="96" priority="98" operator="between">
      <formula>95</formula>
      <formula>105</formula>
    </cfRule>
  </conditionalFormatting>
  <conditionalFormatting sqref="S242:S252">
    <cfRule type="cellIs" dxfId="95" priority="86" operator="between">
      <formula>95</formula>
      <formula>105</formula>
    </cfRule>
  </conditionalFormatting>
  <conditionalFormatting sqref="S257:S267">
    <cfRule type="cellIs" dxfId="94" priority="82" operator="between">
      <formula>95</formula>
      <formula>105</formula>
    </cfRule>
  </conditionalFormatting>
  <conditionalFormatting sqref="S273:S283">
    <cfRule type="cellIs" dxfId="93" priority="78" operator="between">
      <formula>95</formula>
      <formula>105</formula>
    </cfRule>
  </conditionalFormatting>
  <conditionalFormatting sqref="S345:S355">
    <cfRule type="cellIs" dxfId="92" priority="56" operator="between">
      <formula>95</formula>
      <formula>105</formula>
    </cfRule>
  </conditionalFormatting>
  <conditionalFormatting sqref="S360:S372">
    <cfRule type="cellIs" dxfId="91" priority="52" operator="between">
      <formula>95</formula>
      <formula>105</formula>
    </cfRule>
  </conditionalFormatting>
  <conditionalFormatting sqref="S406:S417">
    <cfRule type="cellIs" dxfId="90" priority="48" operator="between">
      <formula>95</formula>
      <formula>105</formula>
    </cfRule>
  </conditionalFormatting>
  <conditionalFormatting sqref="S421:S432">
    <cfRule type="cellIs" dxfId="89" priority="44" operator="between">
      <formula>95</formula>
      <formula>105</formula>
    </cfRule>
  </conditionalFormatting>
  <conditionalFormatting sqref="S440:S450">
    <cfRule type="cellIs" dxfId="88" priority="40" operator="between">
      <formula>95</formula>
      <formula>105</formula>
    </cfRule>
  </conditionalFormatting>
  <conditionalFormatting sqref="S456:S466">
    <cfRule type="cellIs" dxfId="87" priority="36" operator="between">
      <formula>95</formula>
      <formula>105</formula>
    </cfRule>
  </conditionalFormatting>
  <conditionalFormatting sqref="S596:S607">
    <cfRule type="cellIs" dxfId="86" priority="20" operator="between">
      <formula>95</formula>
      <formula>105</formula>
    </cfRule>
  </conditionalFormatting>
  <conditionalFormatting sqref="S612:S623">
    <cfRule type="cellIs" dxfId="85" priority="16" operator="between">
      <formula>95</formula>
      <formula>105</formula>
    </cfRule>
  </conditionalFormatting>
  <conditionalFormatting sqref="S628:S639">
    <cfRule type="cellIs" dxfId="84" priority="12" operator="between">
      <formula>95</formula>
      <formula>105</formula>
    </cfRule>
  </conditionalFormatting>
  <conditionalFormatting sqref="S644:S654">
    <cfRule type="cellIs" dxfId="83" priority="8" operator="between">
      <formula>95</formula>
      <formula>105</formula>
    </cfRule>
  </conditionalFormatting>
  <conditionalFormatting sqref="S659:S669">
    <cfRule type="cellIs" dxfId="82" priority="4" operator="between">
      <formula>95</formula>
      <formula>105</formula>
    </cfRule>
  </conditionalFormatting>
  <conditionalFormatting sqref="T4:T9">
    <cfRule type="cellIs" dxfId="81" priority="129" operator="between">
      <formula>95</formula>
      <formula>105</formula>
    </cfRule>
  </conditionalFormatting>
  <conditionalFormatting sqref="T17:T22">
    <cfRule type="cellIs" dxfId="80" priority="127" operator="between">
      <formula>95</formula>
      <formula>105</formula>
    </cfRule>
  </conditionalFormatting>
  <conditionalFormatting sqref="T28:T33">
    <cfRule type="cellIs" dxfId="79" priority="125" operator="between">
      <formula>95</formula>
      <formula>105</formula>
    </cfRule>
  </conditionalFormatting>
  <conditionalFormatting sqref="T38:T44">
    <cfRule type="cellIs" dxfId="78" priority="123" operator="between">
      <formula>95</formula>
      <formula>105</formula>
    </cfRule>
  </conditionalFormatting>
  <conditionalFormatting sqref="T49:T55">
    <cfRule type="cellIs" dxfId="77" priority="121" operator="between">
      <formula>95</formula>
      <formula>105</formula>
    </cfRule>
  </conditionalFormatting>
  <conditionalFormatting sqref="T60:T68">
    <cfRule type="cellIs" dxfId="76" priority="118" operator="between">
      <formula>95</formula>
      <formula>105</formula>
    </cfRule>
  </conditionalFormatting>
  <conditionalFormatting sqref="T72:T75">
    <cfRule type="cellIs" dxfId="75" priority="116" operator="between">
      <formula>95</formula>
      <formula>105</formula>
    </cfRule>
  </conditionalFormatting>
  <conditionalFormatting sqref="T80:T89">
    <cfRule type="cellIs" dxfId="74" priority="115" operator="between">
      <formula>95</formula>
      <formula>105</formula>
    </cfRule>
  </conditionalFormatting>
  <conditionalFormatting sqref="T94:T102">
    <cfRule type="cellIs" dxfId="73" priority="113" operator="between">
      <formula>95</formula>
      <formula>105</formula>
    </cfRule>
  </conditionalFormatting>
  <conditionalFormatting sqref="T107:T115">
    <cfRule type="cellIs" dxfId="72" priority="111" operator="between">
      <formula>95</formula>
      <formula>105</formula>
    </cfRule>
  </conditionalFormatting>
  <conditionalFormatting sqref="T120:T128">
    <cfRule type="cellIs" dxfId="71" priority="109" operator="between">
      <formula>95</formula>
      <formula>105</formula>
    </cfRule>
  </conditionalFormatting>
  <conditionalFormatting sqref="T133:T139">
    <cfRule type="cellIs" dxfId="70" priority="107" operator="between">
      <formula>95</formula>
      <formula>105</formula>
    </cfRule>
  </conditionalFormatting>
  <conditionalFormatting sqref="T144:T150">
    <cfRule type="cellIs" dxfId="69" priority="105" operator="between">
      <formula>95</formula>
      <formula>105</formula>
    </cfRule>
  </conditionalFormatting>
  <conditionalFormatting sqref="T206:T214">
    <cfRule type="cellIs" dxfId="68" priority="91" operator="between">
      <formula>95</formula>
      <formula>105</formula>
    </cfRule>
  </conditionalFormatting>
  <conditionalFormatting sqref="T221:T226">
    <cfRule type="cellIs" dxfId="67" priority="89" operator="between">
      <formula>95</formula>
      <formula>105</formula>
    </cfRule>
  </conditionalFormatting>
  <conditionalFormatting sqref="T232:T237">
    <cfRule type="cellIs" dxfId="66" priority="87" operator="between">
      <formula>95</formula>
      <formula>105</formula>
    </cfRule>
  </conditionalFormatting>
  <conditionalFormatting sqref="T291:T296">
    <cfRule type="cellIs" dxfId="65" priority="63" operator="between">
      <formula>95</formula>
      <formula>105</formula>
    </cfRule>
  </conditionalFormatting>
  <conditionalFormatting sqref="T305:T310">
    <cfRule type="cellIs" dxfId="64" priority="61" operator="between">
      <formula>95</formula>
      <formula>105</formula>
    </cfRule>
  </conditionalFormatting>
  <conditionalFormatting sqref="T317:T325">
    <cfRule type="cellIs" dxfId="63" priority="31" operator="between">
      <formula>95</formula>
      <formula>105</formula>
    </cfRule>
  </conditionalFormatting>
  <conditionalFormatting sqref="T329:T337">
    <cfRule type="cellIs" dxfId="62" priority="29" operator="between">
      <formula>95</formula>
      <formula>105</formula>
    </cfRule>
  </conditionalFormatting>
  <conditionalFormatting sqref="T379:T384">
    <cfRule type="cellIs" dxfId="61" priority="59" operator="between">
      <formula>95</formula>
      <formula>105</formula>
    </cfRule>
  </conditionalFormatting>
  <conditionalFormatting sqref="T392:T397">
    <cfRule type="cellIs" dxfId="60" priority="57" operator="between">
      <formula>95</formula>
      <formula>105</formula>
    </cfRule>
  </conditionalFormatting>
  <conditionalFormatting sqref="T474:T482">
    <cfRule type="cellIs" dxfId="59" priority="27" operator="between">
      <formula>95</formula>
      <formula>105</formula>
    </cfRule>
  </conditionalFormatting>
  <conditionalFormatting sqref="T493:T501">
    <cfRule type="cellIs" dxfId="58" priority="25" operator="between">
      <formula>95</formula>
      <formula>105</formula>
    </cfRule>
  </conditionalFormatting>
  <conditionalFormatting sqref="T512:T517">
    <cfRule type="cellIs" dxfId="57" priority="73" operator="between">
      <formula>95</formula>
      <formula>105</formula>
    </cfRule>
  </conditionalFormatting>
  <conditionalFormatting sqref="T523:T528">
    <cfRule type="cellIs" dxfId="56" priority="71" operator="between">
      <formula>95</formula>
      <formula>105</formula>
    </cfRule>
  </conditionalFormatting>
  <conditionalFormatting sqref="T533:T539">
    <cfRule type="cellIs" dxfId="55" priority="69" operator="between">
      <formula>95</formula>
      <formula>105</formula>
    </cfRule>
  </conditionalFormatting>
  <conditionalFormatting sqref="T544:T550">
    <cfRule type="cellIs" dxfId="54" priority="67" operator="between">
      <formula>95</formula>
      <formula>105</formula>
    </cfRule>
  </conditionalFormatting>
  <conditionalFormatting sqref="T556:T559">
    <cfRule type="cellIs" dxfId="53" priority="65" operator="between">
      <formula>95</formula>
      <formula>105</formula>
    </cfRule>
  </conditionalFormatting>
  <conditionalFormatting sqref="T564:T572">
    <cfRule type="cellIs" dxfId="52" priority="23" operator="between">
      <formula>95</formula>
      <formula>105</formula>
    </cfRule>
  </conditionalFormatting>
  <conditionalFormatting sqref="T582:T590">
    <cfRule type="cellIs" dxfId="51" priority="21" operator="between">
      <formula>95</formula>
      <formula>105</formula>
    </cfRule>
  </conditionalFormatting>
  <conditionalFormatting sqref="U156:U167">
    <cfRule type="cellIs" dxfId="50" priority="103" operator="between">
      <formula>95</formula>
      <formula>105</formula>
    </cfRule>
  </conditionalFormatting>
  <conditionalFormatting sqref="U173:U184">
    <cfRule type="cellIs" dxfId="49" priority="100" operator="between">
      <formula>95</formula>
      <formula>105</formula>
    </cfRule>
  </conditionalFormatting>
  <conditionalFormatting sqref="U190:U201">
    <cfRule type="cellIs" dxfId="48" priority="97" operator="between">
      <formula>95</formula>
      <formula>105</formula>
    </cfRule>
  </conditionalFormatting>
  <conditionalFormatting sqref="U242:U252">
    <cfRule type="cellIs" dxfId="47" priority="85" operator="between">
      <formula>95</formula>
      <formula>105</formula>
    </cfRule>
  </conditionalFormatting>
  <conditionalFormatting sqref="U257:U267">
    <cfRule type="cellIs" dxfId="46" priority="81" operator="between">
      <formula>95</formula>
      <formula>105</formula>
    </cfRule>
  </conditionalFormatting>
  <conditionalFormatting sqref="U273:U283">
    <cfRule type="cellIs" dxfId="45" priority="77" operator="between">
      <formula>95</formula>
      <formula>105</formula>
    </cfRule>
  </conditionalFormatting>
  <conditionalFormatting sqref="U345:U355">
    <cfRule type="cellIs" dxfId="44" priority="55" operator="between">
      <formula>95</formula>
      <formula>105</formula>
    </cfRule>
  </conditionalFormatting>
  <conditionalFormatting sqref="U361:U372">
    <cfRule type="cellIs" dxfId="43" priority="51" operator="between">
      <formula>95</formula>
      <formula>105</formula>
    </cfRule>
  </conditionalFormatting>
  <conditionalFormatting sqref="U407:U417">
    <cfRule type="cellIs" dxfId="42" priority="47" operator="between">
      <formula>95</formula>
      <formula>105</formula>
    </cfRule>
  </conditionalFormatting>
  <conditionalFormatting sqref="U422:U432">
    <cfRule type="cellIs" dxfId="41" priority="43" operator="between">
      <formula>95</formula>
      <formula>105</formula>
    </cfRule>
  </conditionalFormatting>
  <conditionalFormatting sqref="U440:U450">
    <cfRule type="cellIs" dxfId="40" priority="39" operator="between">
      <formula>95</formula>
      <formula>105</formula>
    </cfRule>
  </conditionalFormatting>
  <conditionalFormatting sqref="U456:U466">
    <cfRule type="cellIs" dxfId="39" priority="35" operator="between">
      <formula>95</formula>
      <formula>105</formula>
    </cfRule>
  </conditionalFormatting>
  <conditionalFormatting sqref="U597:U607">
    <cfRule type="cellIs" dxfId="38" priority="19" operator="between">
      <formula>95</formula>
      <formula>105</formula>
    </cfRule>
  </conditionalFormatting>
  <conditionalFormatting sqref="U613:U623">
    <cfRule type="cellIs" dxfId="37" priority="15" operator="between">
      <formula>95</formula>
      <formula>105</formula>
    </cfRule>
  </conditionalFormatting>
  <conditionalFormatting sqref="U629:U639">
    <cfRule type="cellIs" dxfId="36" priority="11" operator="between">
      <formula>95</formula>
      <formula>105</formula>
    </cfRule>
  </conditionalFormatting>
  <conditionalFormatting sqref="U644:U654">
    <cfRule type="cellIs" dxfId="35" priority="7" operator="between">
      <formula>95</formula>
      <formula>105</formula>
    </cfRule>
  </conditionalFormatting>
  <conditionalFormatting sqref="U659:U669">
    <cfRule type="cellIs" dxfId="34" priority="3" operator="between">
      <formula>95</formula>
      <formula>105</formula>
    </cfRule>
  </conditionalFormatting>
  <conditionalFormatting sqref="W156:W167">
    <cfRule type="cellIs" dxfId="33" priority="102" operator="between">
      <formula>95</formula>
      <formula>105</formula>
    </cfRule>
  </conditionalFormatting>
  <conditionalFormatting sqref="W173:W184">
    <cfRule type="cellIs" dxfId="32" priority="99" operator="between">
      <formula>95</formula>
      <formula>105</formula>
    </cfRule>
  </conditionalFormatting>
  <conditionalFormatting sqref="W190:W201">
    <cfRule type="cellIs" dxfId="31" priority="96" operator="between">
      <formula>95</formula>
      <formula>105</formula>
    </cfRule>
  </conditionalFormatting>
  <conditionalFormatting sqref="W242:W252">
    <cfRule type="cellIs" dxfId="30" priority="84" operator="between">
      <formula>95</formula>
      <formula>105</formula>
    </cfRule>
  </conditionalFormatting>
  <conditionalFormatting sqref="W257:W267">
    <cfRule type="cellIs" dxfId="29" priority="80" operator="between">
      <formula>95</formula>
      <formula>105</formula>
    </cfRule>
  </conditionalFormatting>
  <conditionalFormatting sqref="W273:W283">
    <cfRule type="cellIs" dxfId="28" priority="76" operator="between">
      <formula>95</formula>
      <formula>105</formula>
    </cfRule>
  </conditionalFormatting>
  <conditionalFormatting sqref="W345:W355">
    <cfRule type="cellIs" dxfId="27" priority="54" operator="between">
      <formula>95</formula>
      <formula>105</formula>
    </cfRule>
  </conditionalFormatting>
  <conditionalFormatting sqref="W361:W372">
    <cfRule type="cellIs" dxfId="26" priority="50" operator="between">
      <formula>95</formula>
      <formula>105</formula>
    </cfRule>
  </conditionalFormatting>
  <conditionalFormatting sqref="W407:W417">
    <cfRule type="cellIs" dxfId="25" priority="46" operator="between">
      <formula>95</formula>
      <formula>105</formula>
    </cfRule>
  </conditionalFormatting>
  <conditionalFormatting sqref="W422:W432">
    <cfRule type="cellIs" dxfId="24" priority="42" operator="between">
      <formula>95</formula>
      <formula>105</formula>
    </cfRule>
  </conditionalFormatting>
  <conditionalFormatting sqref="W440:W450">
    <cfRule type="cellIs" dxfId="23" priority="38" operator="between">
      <formula>95</formula>
      <formula>105</formula>
    </cfRule>
  </conditionalFormatting>
  <conditionalFormatting sqref="W456:W466">
    <cfRule type="cellIs" dxfId="22" priority="34" operator="between">
      <formula>95</formula>
      <formula>105</formula>
    </cfRule>
  </conditionalFormatting>
  <conditionalFormatting sqref="W597:W607">
    <cfRule type="cellIs" dxfId="21" priority="18" operator="between">
      <formula>95</formula>
      <formula>105</formula>
    </cfRule>
  </conditionalFormatting>
  <conditionalFormatting sqref="W613:W623">
    <cfRule type="cellIs" dxfId="20" priority="14" operator="between">
      <formula>95</formula>
      <formula>105</formula>
    </cfRule>
  </conditionalFormatting>
  <conditionalFormatting sqref="W629:W639">
    <cfRule type="cellIs" dxfId="19" priority="10" operator="between">
      <formula>95</formula>
      <formula>105</formula>
    </cfRule>
  </conditionalFormatting>
  <conditionalFormatting sqref="W644:W654">
    <cfRule type="cellIs" dxfId="18" priority="6" operator="between">
      <formula>95</formula>
      <formula>105</formula>
    </cfRule>
  </conditionalFormatting>
  <conditionalFormatting sqref="W659:W669">
    <cfRule type="cellIs" dxfId="17" priority="2" operator="between">
      <formula>95</formula>
      <formula>105</formula>
    </cfRule>
  </conditionalFormatting>
  <conditionalFormatting sqref="Y156:Y166">
    <cfRule type="cellIs" dxfId="16" priority="95" operator="between">
      <formula>95</formula>
      <formula>105</formula>
    </cfRule>
  </conditionalFormatting>
  <conditionalFormatting sqref="Y173:Y183">
    <cfRule type="cellIs" dxfId="15" priority="94" operator="between">
      <formula>95</formula>
      <formula>105</formula>
    </cfRule>
  </conditionalFormatting>
  <conditionalFormatting sqref="Y190:Y200">
    <cfRule type="cellIs" dxfId="14" priority="93" operator="between">
      <formula>95</formula>
      <formula>105</formula>
    </cfRule>
  </conditionalFormatting>
  <conditionalFormatting sqref="Y242:Y252">
    <cfRule type="cellIs" dxfId="13" priority="83" operator="between">
      <formula>95</formula>
      <formula>105</formula>
    </cfRule>
  </conditionalFormatting>
  <conditionalFormatting sqref="Y257:Y267">
    <cfRule type="cellIs" dxfId="12" priority="79" operator="between">
      <formula>95</formula>
      <formula>105</formula>
    </cfRule>
  </conditionalFormatting>
  <conditionalFormatting sqref="Y273:Y283">
    <cfRule type="cellIs" dxfId="11" priority="75" operator="between">
      <formula>95</formula>
      <formula>105</formula>
    </cfRule>
  </conditionalFormatting>
  <conditionalFormatting sqref="Y345:Y355">
    <cfRule type="cellIs" dxfId="10" priority="53" operator="between">
      <formula>95</formula>
      <formula>105</formula>
    </cfRule>
  </conditionalFormatting>
  <conditionalFormatting sqref="Y361:Y371">
    <cfRule type="cellIs" dxfId="9" priority="49" operator="between">
      <formula>95</formula>
      <formula>105</formula>
    </cfRule>
  </conditionalFormatting>
  <conditionalFormatting sqref="Y407:Y417">
    <cfRule type="cellIs" dxfId="8" priority="45" operator="between">
      <formula>95</formula>
      <formula>105</formula>
    </cfRule>
  </conditionalFormatting>
  <conditionalFormatting sqref="Y422:Y432">
    <cfRule type="cellIs" dxfId="7" priority="41" operator="between">
      <formula>95</formula>
      <formula>105</formula>
    </cfRule>
  </conditionalFormatting>
  <conditionalFormatting sqref="Y440:Y450">
    <cfRule type="cellIs" dxfId="6" priority="37" operator="between">
      <formula>95</formula>
      <formula>105</formula>
    </cfRule>
  </conditionalFormatting>
  <conditionalFormatting sqref="Y456:Y466">
    <cfRule type="cellIs" dxfId="5" priority="33" operator="between">
      <formula>95</formula>
      <formula>105</formula>
    </cfRule>
  </conditionalFormatting>
  <conditionalFormatting sqref="Y597:Y607">
    <cfRule type="cellIs" dxfId="4" priority="17" operator="between">
      <formula>95</formula>
      <formula>105</formula>
    </cfRule>
  </conditionalFormatting>
  <conditionalFormatting sqref="Y613:Y623">
    <cfRule type="cellIs" dxfId="3" priority="13" operator="between">
      <formula>95</formula>
      <formula>105</formula>
    </cfRule>
  </conditionalFormatting>
  <conditionalFormatting sqref="Y629:Y639">
    <cfRule type="cellIs" dxfId="2" priority="9" operator="between">
      <formula>95</formula>
      <formula>105</formula>
    </cfRule>
  </conditionalFormatting>
  <conditionalFormatting sqref="Y644:Y654">
    <cfRule type="cellIs" dxfId="1" priority="5" operator="between">
      <formula>95</formula>
      <formula>105</formula>
    </cfRule>
  </conditionalFormatting>
  <conditionalFormatting sqref="Y659:Y669">
    <cfRule type="cellIs" dxfId="0" priority="1" operator="between">
      <formula>95</formula>
      <formula>105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CEC7-B4A4-445E-86B4-FE44ADEFFE8B}">
  <dimension ref="A1:B1514"/>
  <sheetViews>
    <sheetView tabSelected="1" workbookViewId="0">
      <selection activeCell="B1" sqref="B1"/>
    </sheetView>
  </sheetViews>
  <sheetFormatPr defaultRowHeight="15" x14ac:dyDescent="0.25"/>
  <cols>
    <col min="1" max="1" width="19" customWidth="1"/>
  </cols>
  <sheetData>
    <row r="1" spans="1:2" x14ac:dyDescent="0.25">
      <c r="A1" t="s">
        <v>443</v>
      </c>
      <c r="B1" t="str" cm="1">
        <f t="array" ref="B1">IF(MOD(ROW()-1, 16) = 0, INDEX($A$1:$A$76, (ROW()-1)/16 + 1), "")</f>
        <v>KA611_c101_a1_redo</v>
      </c>
    </row>
    <row r="2" spans="1:2" x14ac:dyDescent="0.25">
      <c r="A2" t="s">
        <v>444</v>
      </c>
      <c r="B2" t="str" cm="1">
        <f t="array" ref="B2">IF(MOD(ROW()-1, 16) = 0, INDEX($A$1:$A$76, (ROW()-1)/16 + 1), "")</f>
        <v/>
      </c>
    </row>
    <row r="3" spans="1:2" x14ac:dyDescent="0.25">
      <c r="A3" t="s">
        <v>445</v>
      </c>
      <c r="B3" t="str" cm="1">
        <f t="array" ref="B3">IF(MOD(ROW()-1, 16) = 0, INDEX($A$1:$A$76, (ROW()-1)/16 + 1), "")</f>
        <v/>
      </c>
    </row>
    <row r="4" spans="1:2" x14ac:dyDescent="0.25">
      <c r="A4" t="s">
        <v>446</v>
      </c>
      <c r="B4" t="str" cm="1">
        <f t="array" ref="B4">IF(MOD(ROW()-1, 16) = 0, INDEX($A$1:$A$76, (ROW()-1)/16 + 1), "")</f>
        <v/>
      </c>
    </row>
    <row r="5" spans="1:2" x14ac:dyDescent="0.25">
      <c r="A5" t="s">
        <v>447</v>
      </c>
      <c r="B5" t="str" cm="1">
        <f t="array" ref="B5">IF(MOD(ROW()-1, 16) = 0, INDEX($A$1:$A$76, (ROW()-1)/16 + 1), "")</f>
        <v/>
      </c>
    </row>
    <row r="6" spans="1:2" x14ac:dyDescent="0.25">
      <c r="A6" t="s">
        <v>464</v>
      </c>
      <c r="B6" t="str" cm="1">
        <f t="array" ref="B6">IF(MOD(ROW()-1, 16) = 0, INDEX($A$1:$A$76, (ROW()-1)/16 + 1), "")</f>
        <v/>
      </c>
    </row>
    <row r="7" spans="1:2" x14ac:dyDescent="0.25">
      <c r="A7" t="s">
        <v>467</v>
      </c>
      <c r="B7" t="str" cm="1">
        <f t="array" ref="B7">IF(MOD(ROW()-1, 16) = 0, INDEX($A$1:$A$76, (ROW()-1)/16 + 1), "")</f>
        <v/>
      </c>
    </row>
    <row r="8" spans="1:2" x14ac:dyDescent="0.25">
      <c r="A8" t="s">
        <v>468</v>
      </c>
      <c r="B8" t="str" cm="1">
        <f t="array" ref="B8">IF(MOD(ROW()-1, 16) = 0, INDEX($A$1:$A$76, (ROW()-1)/16 + 1), "")</f>
        <v/>
      </c>
    </row>
    <row r="9" spans="1:2" x14ac:dyDescent="0.25">
      <c r="A9" t="s">
        <v>469</v>
      </c>
      <c r="B9" t="str" cm="1">
        <f t="array" ref="B9">IF(MOD(ROW()-1, 16) = 0, INDEX($A$1:$A$76, (ROW()-1)/16 + 1), "")</f>
        <v/>
      </c>
    </row>
    <row r="10" spans="1:2" x14ac:dyDescent="0.25">
      <c r="B10" t="str" cm="1">
        <f t="array" ref="B10">IF(MOD(ROW()-1, 16) = 0, INDEX($A$1:$A$76, (ROW()-1)/16 + 1), "")</f>
        <v/>
      </c>
    </row>
    <row r="11" spans="1:2" x14ac:dyDescent="0.25">
      <c r="B11" t="str" cm="1">
        <f t="array" ref="B11">IF(MOD(ROW()-1, 16) = 0, INDEX($A$1:$A$76, (ROW()-1)/16 + 1), "")</f>
        <v/>
      </c>
    </row>
    <row r="12" spans="1:2" x14ac:dyDescent="0.25">
      <c r="B12" t="str" cm="1">
        <f t="array" ref="B12">IF(MOD(ROW()-1, 16) = 0, INDEX($A$1:$A$76, (ROW()-1)/16 + 1), "")</f>
        <v/>
      </c>
    </row>
    <row r="13" spans="1:2" x14ac:dyDescent="0.25">
      <c r="B13" t="str" cm="1">
        <f t="array" ref="B13">IF(MOD(ROW()-1, 16) = 0, INDEX($A$1:$A$76, (ROW()-1)/16 + 1), "")</f>
        <v/>
      </c>
    </row>
    <row r="14" spans="1:2" x14ac:dyDescent="0.25">
      <c r="B14" t="str" cm="1">
        <f t="array" ref="B14">IF(MOD(ROW()-1, 16) = 0, INDEX($A$1:$A$76, (ROW()-1)/16 + 1), "")</f>
        <v/>
      </c>
    </row>
    <row r="15" spans="1:2" x14ac:dyDescent="0.25">
      <c r="B15" t="str" cm="1">
        <f t="array" ref="B15">IF(MOD(ROW()-1, 16) = 0, INDEX($A$1:$A$76, (ROW()-1)/16 + 1), "")</f>
        <v/>
      </c>
    </row>
    <row r="16" spans="1:2" x14ac:dyDescent="0.25">
      <c r="B16" t="str" cm="1">
        <f t="array" ref="B16">IF(MOD(ROW()-1, 16) = 0, INDEX($A$1:$A$76, (ROW()-1)/16 + 1), "")</f>
        <v/>
      </c>
    </row>
    <row r="17" spans="2:2" x14ac:dyDescent="0.25">
      <c r="B17" t="str" cm="1">
        <f t="array" ref="B17">IF(MOD(ROW()-1, 16) = 0, INDEX($A$1:$A$76, (ROW()-1)/16 + 1), "")</f>
        <v>KA611_c101_a2_redo</v>
      </c>
    </row>
    <row r="18" spans="2:2" x14ac:dyDescent="0.25">
      <c r="B18" t="str" cm="1">
        <f t="array" ref="B18">IF(MOD(ROW()-1, 16) = 0, INDEX($A$1:$A$76, (ROW()-1)/16 + 1), "")</f>
        <v/>
      </c>
    </row>
    <row r="19" spans="2:2" x14ac:dyDescent="0.25">
      <c r="B19" t="str" cm="1">
        <f t="array" ref="B19">IF(MOD(ROW()-1, 16) = 0, INDEX($A$1:$A$76, (ROW()-1)/16 + 1), "")</f>
        <v/>
      </c>
    </row>
    <row r="20" spans="2:2" x14ac:dyDescent="0.25">
      <c r="B20" t="str" cm="1">
        <f t="array" ref="B20">IF(MOD(ROW()-1, 16) = 0, INDEX($A$1:$A$76, (ROW()-1)/16 + 1), "")</f>
        <v/>
      </c>
    </row>
    <row r="21" spans="2:2" x14ac:dyDescent="0.25">
      <c r="B21" t="str" cm="1">
        <f t="array" ref="B21">IF(MOD(ROW()-1, 16) = 0, INDEX($A$1:$A$76, (ROW()-1)/16 + 1), "")</f>
        <v/>
      </c>
    </row>
    <row r="22" spans="2:2" x14ac:dyDescent="0.25">
      <c r="B22" t="str" cm="1">
        <f t="array" ref="B22">IF(MOD(ROW()-1, 16) = 0, INDEX($A$1:$A$76, (ROW()-1)/16 + 1), "")</f>
        <v/>
      </c>
    </row>
    <row r="23" spans="2:2" x14ac:dyDescent="0.25">
      <c r="B23" t="str" cm="1">
        <f t="array" ref="B23">IF(MOD(ROW()-1, 16) = 0, INDEX($A$1:$A$76, (ROW()-1)/16 + 1), "")</f>
        <v/>
      </c>
    </row>
    <row r="24" spans="2:2" x14ac:dyDescent="0.25">
      <c r="B24" t="str" cm="1">
        <f t="array" ref="B24">IF(MOD(ROW()-1, 16) = 0, INDEX($A$1:$A$76, (ROW()-1)/16 + 1), "")</f>
        <v/>
      </c>
    </row>
    <row r="25" spans="2:2" x14ac:dyDescent="0.25">
      <c r="B25" t="str" cm="1">
        <f t="array" ref="B25">IF(MOD(ROW()-1, 16) = 0, INDEX($A$1:$A$76, (ROW()-1)/16 + 1), "")</f>
        <v/>
      </c>
    </row>
    <row r="26" spans="2:2" x14ac:dyDescent="0.25">
      <c r="B26" t="str" cm="1">
        <f t="array" ref="B26">IF(MOD(ROW()-1, 16) = 0, INDEX($A$1:$A$76, (ROW()-1)/16 + 1), "")</f>
        <v/>
      </c>
    </row>
    <row r="27" spans="2:2" x14ac:dyDescent="0.25">
      <c r="B27" t="str" cm="1">
        <f t="array" ref="B27">IF(MOD(ROW()-1, 16) = 0, INDEX($A$1:$A$76, (ROW()-1)/16 + 1), "")</f>
        <v/>
      </c>
    </row>
    <row r="28" spans="2:2" x14ac:dyDescent="0.25">
      <c r="B28" t="str" cm="1">
        <f t="array" ref="B28">IF(MOD(ROW()-1, 16) = 0, INDEX($A$1:$A$76, (ROW()-1)/16 + 1), "")</f>
        <v/>
      </c>
    </row>
    <row r="29" spans="2:2" x14ac:dyDescent="0.25">
      <c r="B29" t="str" cm="1">
        <f t="array" ref="B29">IF(MOD(ROW()-1, 16) = 0, INDEX($A$1:$A$76, (ROW()-1)/16 + 1), "")</f>
        <v/>
      </c>
    </row>
    <row r="30" spans="2:2" x14ac:dyDescent="0.25">
      <c r="B30" t="str" cm="1">
        <f t="array" ref="B30">IF(MOD(ROW()-1, 16) = 0, INDEX($A$1:$A$76, (ROW()-1)/16 + 1), "")</f>
        <v/>
      </c>
    </row>
    <row r="31" spans="2:2" x14ac:dyDescent="0.25">
      <c r="B31" t="str" cm="1">
        <f t="array" ref="B31">IF(MOD(ROW()-1, 16) = 0, INDEX($A$1:$A$76, (ROW()-1)/16 + 1), "")</f>
        <v/>
      </c>
    </row>
    <row r="32" spans="2:2" x14ac:dyDescent="0.25">
      <c r="B32" t="str" cm="1">
        <f t="array" ref="B32">IF(MOD(ROW()-1, 16) = 0, INDEX($A$1:$A$76, (ROW()-1)/16 + 1), "")</f>
        <v/>
      </c>
    </row>
    <row r="33" spans="2:2" x14ac:dyDescent="0.25">
      <c r="B33" t="str" cm="1">
        <f t="array" ref="B33">IF(MOD(ROW()-1, 16) = 0, INDEX($A$1:$A$76, (ROW()-1)/16 + 1), "")</f>
        <v>KA611_c107_a1_redo</v>
      </c>
    </row>
    <row r="34" spans="2:2" x14ac:dyDescent="0.25">
      <c r="B34" t="str" cm="1">
        <f t="array" ref="B34">IF(MOD(ROW()-1, 16) = 0, INDEX($A$1:$A$76, (ROW()-1)/16 + 1), "")</f>
        <v/>
      </c>
    </row>
    <row r="35" spans="2:2" x14ac:dyDescent="0.25">
      <c r="B35" t="str" cm="1">
        <f t="array" ref="B35">IF(MOD(ROW()-1, 16) = 0, INDEX($A$1:$A$76, (ROW()-1)/16 + 1), "")</f>
        <v/>
      </c>
    </row>
    <row r="36" spans="2:2" x14ac:dyDescent="0.25">
      <c r="B36" t="str" cm="1">
        <f t="array" ref="B36">IF(MOD(ROW()-1, 16) = 0, INDEX($A$1:$A$76, (ROW()-1)/16 + 1), "")</f>
        <v/>
      </c>
    </row>
    <row r="37" spans="2:2" x14ac:dyDescent="0.25">
      <c r="B37" t="str" cm="1">
        <f t="array" ref="B37">IF(MOD(ROW()-1, 16) = 0, INDEX($A$1:$A$76, (ROW()-1)/16 + 1), "")</f>
        <v/>
      </c>
    </row>
    <row r="38" spans="2:2" x14ac:dyDescent="0.25">
      <c r="B38" t="str" cm="1">
        <f t="array" ref="B38">IF(MOD(ROW()-1, 16) = 0, INDEX($A$1:$A$76, (ROW()-1)/16 + 1), "")</f>
        <v/>
      </c>
    </row>
    <row r="39" spans="2:2" x14ac:dyDescent="0.25">
      <c r="B39" t="str" cm="1">
        <f t="array" ref="B39">IF(MOD(ROW()-1, 16) = 0, INDEX($A$1:$A$76, (ROW()-1)/16 + 1), "")</f>
        <v/>
      </c>
    </row>
    <row r="40" spans="2:2" x14ac:dyDescent="0.25">
      <c r="B40" t="str" cm="1">
        <f t="array" ref="B40">IF(MOD(ROW()-1, 16) = 0, INDEX($A$1:$A$76, (ROW()-1)/16 + 1), "")</f>
        <v/>
      </c>
    </row>
    <row r="41" spans="2:2" x14ac:dyDescent="0.25">
      <c r="B41" t="str" cm="1">
        <f t="array" ref="B41">IF(MOD(ROW()-1, 16) = 0, INDEX($A$1:$A$76, (ROW()-1)/16 + 1), "")</f>
        <v/>
      </c>
    </row>
    <row r="42" spans="2:2" x14ac:dyDescent="0.25">
      <c r="B42" t="str" cm="1">
        <f t="array" ref="B42">IF(MOD(ROW()-1, 16) = 0, INDEX($A$1:$A$76, (ROW()-1)/16 + 1), "")</f>
        <v/>
      </c>
    </row>
    <row r="43" spans="2:2" x14ac:dyDescent="0.25">
      <c r="B43" t="str" cm="1">
        <f t="array" ref="B43">IF(MOD(ROW()-1, 16) = 0, INDEX($A$1:$A$76, (ROW()-1)/16 + 1), "")</f>
        <v/>
      </c>
    </row>
    <row r="44" spans="2:2" x14ac:dyDescent="0.25">
      <c r="B44" t="str" cm="1">
        <f t="array" ref="B44">IF(MOD(ROW()-1, 16) = 0, INDEX($A$1:$A$76, (ROW()-1)/16 + 1), "")</f>
        <v/>
      </c>
    </row>
    <row r="45" spans="2:2" x14ac:dyDescent="0.25">
      <c r="B45" t="str" cm="1">
        <f t="array" ref="B45">IF(MOD(ROW()-1, 16) = 0, INDEX($A$1:$A$76, (ROW()-1)/16 + 1), "")</f>
        <v/>
      </c>
    </row>
    <row r="46" spans="2:2" x14ac:dyDescent="0.25">
      <c r="B46" t="str" cm="1">
        <f t="array" ref="B46">IF(MOD(ROW()-1, 16) = 0, INDEX($A$1:$A$76, (ROW()-1)/16 + 1), "")</f>
        <v/>
      </c>
    </row>
    <row r="47" spans="2:2" x14ac:dyDescent="0.25">
      <c r="B47" t="str" cm="1">
        <f t="array" ref="B47">IF(MOD(ROW()-1, 16) = 0, INDEX($A$1:$A$76, (ROW()-1)/16 + 1), "")</f>
        <v/>
      </c>
    </row>
    <row r="48" spans="2:2" x14ac:dyDescent="0.25">
      <c r="B48" t="str" cm="1">
        <f t="array" ref="B48">IF(MOD(ROW()-1, 16) = 0, INDEX($A$1:$A$76, (ROW()-1)/16 + 1), "")</f>
        <v/>
      </c>
    </row>
    <row r="49" spans="2:2" x14ac:dyDescent="0.25">
      <c r="B49" t="str" cm="1">
        <f t="array" ref="B49">IF(MOD(ROW()-1, 16) = 0, INDEX($A$1:$A$76, (ROW()-1)/16 + 1), "")</f>
        <v>KA611_c107_a2_redo</v>
      </c>
    </row>
    <row r="50" spans="2:2" x14ac:dyDescent="0.25">
      <c r="B50" t="str" cm="1">
        <f t="array" ref="B50">IF(MOD(ROW()-1, 16) = 0, INDEX($A$1:$A$76, (ROW()-1)/16 + 1), "")</f>
        <v/>
      </c>
    </row>
    <row r="51" spans="2:2" x14ac:dyDescent="0.25">
      <c r="B51" t="str" cm="1">
        <f t="array" ref="B51">IF(MOD(ROW()-1, 16) = 0, INDEX($A$1:$A$76, (ROW()-1)/16 + 1), "")</f>
        <v/>
      </c>
    </row>
    <row r="52" spans="2:2" x14ac:dyDescent="0.25">
      <c r="B52" t="str" cm="1">
        <f t="array" ref="B52">IF(MOD(ROW()-1, 16) = 0, INDEX($A$1:$A$76, (ROW()-1)/16 + 1), "")</f>
        <v/>
      </c>
    </row>
    <row r="53" spans="2:2" x14ac:dyDescent="0.25">
      <c r="B53" t="str" cm="1">
        <f t="array" ref="B53">IF(MOD(ROW()-1, 16) = 0, INDEX($A$1:$A$76, (ROW()-1)/16 + 1), "")</f>
        <v/>
      </c>
    </row>
    <row r="54" spans="2:2" x14ac:dyDescent="0.25">
      <c r="B54" t="str" cm="1">
        <f t="array" ref="B54">IF(MOD(ROW()-1, 16) = 0, INDEX($A$1:$A$76, (ROW()-1)/16 + 1), "")</f>
        <v/>
      </c>
    </row>
    <row r="55" spans="2:2" x14ac:dyDescent="0.25">
      <c r="B55" t="str" cm="1">
        <f t="array" ref="B55">IF(MOD(ROW()-1, 16) = 0, INDEX($A$1:$A$76, (ROW()-1)/16 + 1), "")</f>
        <v/>
      </c>
    </row>
    <row r="56" spans="2:2" x14ac:dyDescent="0.25">
      <c r="B56" t="str" cm="1">
        <f t="array" ref="B56">IF(MOD(ROW()-1, 16) = 0, INDEX($A$1:$A$76, (ROW()-1)/16 + 1), "")</f>
        <v/>
      </c>
    </row>
    <row r="57" spans="2:2" x14ac:dyDescent="0.25">
      <c r="B57" t="str" cm="1">
        <f t="array" ref="B57">IF(MOD(ROW()-1, 16) = 0, INDEX($A$1:$A$76, (ROW()-1)/16 + 1), "")</f>
        <v/>
      </c>
    </row>
    <row r="58" spans="2:2" x14ac:dyDescent="0.25">
      <c r="B58" t="str" cm="1">
        <f t="array" ref="B58">IF(MOD(ROW()-1, 16) = 0, INDEX($A$1:$A$76, (ROW()-1)/16 + 1), "")</f>
        <v/>
      </c>
    </row>
    <row r="59" spans="2:2" x14ac:dyDescent="0.25">
      <c r="B59" t="str" cm="1">
        <f t="array" ref="B59">IF(MOD(ROW()-1, 16) = 0, INDEX($A$1:$A$76, (ROW()-1)/16 + 1), "")</f>
        <v/>
      </c>
    </row>
    <row r="60" spans="2:2" x14ac:dyDescent="0.25">
      <c r="B60" t="str" cm="1">
        <f t="array" ref="B60">IF(MOD(ROW()-1, 16) = 0, INDEX($A$1:$A$76, (ROW()-1)/16 + 1), "")</f>
        <v/>
      </c>
    </row>
    <row r="61" spans="2:2" x14ac:dyDescent="0.25">
      <c r="B61" t="str" cm="1">
        <f t="array" ref="B61">IF(MOD(ROW()-1, 16) = 0, INDEX($A$1:$A$76, (ROW()-1)/16 + 1), "")</f>
        <v/>
      </c>
    </row>
    <row r="62" spans="2:2" x14ac:dyDescent="0.25">
      <c r="B62" t="str" cm="1">
        <f t="array" ref="B62">IF(MOD(ROW()-1, 16) = 0, INDEX($A$1:$A$76, (ROW()-1)/16 + 1), "")</f>
        <v/>
      </c>
    </row>
    <row r="63" spans="2:2" x14ac:dyDescent="0.25">
      <c r="B63" t="str" cm="1">
        <f t="array" ref="B63">IF(MOD(ROW()-1, 16) = 0, INDEX($A$1:$A$76, (ROW()-1)/16 + 1), "")</f>
        <v/>
      </c>
    </row>
    <row r="64" spans="2:2" x14ac:dyDescent="0.25">
      <c r="B64" t="str" cm="1">
        <f t="array" ref="B64">IF(MOD(ROW()-1, 16) = 0, INDEX($A$1:$A$76, (ROW()-1)/16 + 1), "")</f>
        <v/>
      </c>
    </row>
    <row r="65" spans="2:2" x14ac:dyDescent="0.25">
      <c r="B65" t="str" cm="1">
        <f t="array" ref="B65">IF(MOD(ROW()-1, 16) = 0, INDEX($A$1:$A$76, (ROW()-1)/16 + 1), "")</f>
        <v>KA611_c107_a3_redo</v>
      </c>
    </row>
    <row r="66" spans="2:2" x14ac:dyDescent="0.25">
      <c r="B66" t="str" cm="1">
        <f t="array" ref="B66">IF(MOD(ROW()-1, 16) = 0, INDEX($A$1:$A$76, (ROW()-1)/16 + 1), "")</f>
        <v/>
      </c>
    </row>
    <row r="67" spans="2:2" x14ac:dyDescent="0.25">
      <c r="B67" t="str" cm="1">
        <f t="array" ref="B67">IF(MOD(ROW()-1, 16) = 0, INDEX($A$1:$A$76, (ROW()-1)/16 + 1), "")</f>
        <v/>
      </c>
    </row>
    <row r="68" spans="2:2" x14ac:dyDescent="0.25">
      <c r="B68" t="str" cm="1">
        <f t="array" ref="B68">IF(MOD(ROW()-1, 16) = 0, INDEX($A$1:$A$76, (ROW()-1)/16 + 1), "")</f>
        <v/>
      </c>
    </row>
    <row r="69" spans="2:2" x14ac:dyDescent="0.25">
      <c r="B69" t="str" cm="1">
        <f t="array" ref="B69">IF(MOD(ROW()-1, 16) = 0, INDEX($A$1:$A$76, (ROW()-1)/16 + 1), "")</f>
        <v/>
      </c>
    </row>
    <row r="70" spans="2:2" x14ac:dyDescent="0.25">
      <c r="B70" t="str" cm="1">
        <f t="array" ref="B70">IF(MOD(ROW()-1, 16) = 0, INDEX($A$1:$A$76, (ROW()-1)/16 + 1), "")</f>
        <v/>
      </c>
    </row>
    <row r="71" spans="2:2" x14ac:dyDescent="0.25">
      <c r="B71" t="str" cm="1">
        <f t="array" ref="B71">IF(MOD(ROW()-1, 16) = 0, INDEX($A$1:$A$76, (ROW()-1)/16 + 1), "")</f>
        <v/>
      </c>
    </row>
    <row r="72" spans="2:2" x14ac:dyDescent="0.25">
      <c r="B72" t="str" cm="1">
        <f t="array" ref="B72">IF(MOD(ROW()-1, 16) = 0, INDEX($A$1:$A$76, (ROW()-1)/16 + 1), "")</f>
        <v/>
      </c>
    </row>
    <row r="73" spans="2:2" x14ac:dyDescent="0.25">
      <c r="B73" t="str" cm="1">
        <f t="array" ref="B73">IF(MOD(ROW()-1, 16) = 0, INDEX($A$1:$A$76, (ROW()-1)/16 + 1), "")</f>
        <v/>
      </c>
    </row>
    <row r="74" spans="2:2" x14ac:dyDescent="0.25">
      <c r="B74" t="str" cm="1">
        <f t="array" ref="B74">IF(MOD(ROW()-1, 16) = 0, INDEX($A$1:$A$76, (ROW()-1)/16 + 1), "")</f>
        <v/>
      </c>
    </row>
    <row r="75" spans="2:2" x14ac:dyDescent="0.25">
      <c r="B75" t="str" cm="1">
        <f t="array" ref="B75">IF(MOD(ROW()-1, 16) = 0, INDEX($A$1:$A$76, (ROW()-1)/16 + 1), "")</f>
        <v/>
      </c>
    </row>
    <row r="76" spans="2:2" x14ac:dyDescent="0.25">
      <c r="B76" t="str" cm="1">
        <f t="array" ref="B76">IF(MOD(ROW()-1, 16) = 0, INDEX($A$1:$A$76, (ROW()-1)/16 + 1), "")</f>
        <v/>
      </c>
    </row>
    <row r="77" spans="2:2" x14ac:dyDescent="0.25">
      <c r="B77" t="str" cm="1">
        <f t="array" ref="B77">IF(MOD(ROW()-1, 16) = 0, INDEX($A$1:$A$76, (ROW()-1)/16 + 1), "")</f>
        <v/>
      </c>
    </row>
    <row r="78" spans="2:2" x14ac:dyDescent="0.25">
      <c r="B78" t="str" cm="1">
        <f t="array" ref="B78">IF(MOD(ROW()-1, 16) = 0, INDEX($A$1:$A$76, (ROW()-1)/16 + 1), "")</f>
        <v/>
      </c>
    </row>
    <row r="79" spans="2:2" x14ac:dyDescent="0.25">
      <c r="B79" t="str" cm="1">
        <f t="array" ref="B79">IF(MOD(ROW()-1, 16) = 0, INDEX($A$1:$A$76, (ROW()-1)/16 + 1), "")</f>
        <v/>
      </c>
    </row>
    <row r="80" spans="2:2" x14ac:dyDescent="0.25">
      <c r="B80" t="str" cm="1">
        <f t="array" ref="B80">IF(MOD(ROW()-1, 16) = 0, INDEX($A$1:$A$76, (ROW()-1)/16 + 1), "")</f>
        <v/>
      </c>
    </row>
    <row r="81" spans="2:2" x14ac:dyDescent="0.25">
      <c r="B81" t="str" cm="1">
        <f t="array" ref="B81">IF(MOD(ROW()-1, 16) = 0, INDEX($A$1:$A$76, (ROW()-1)/16 + 1), "")</f>
        <v>KA611_c400_a1_redo</v>
      </c>
    </row>
    <row r="82" spans="2:2" x14ac:dyDescent="0.25">
      <c r="B82" t="str" cm="1">
        <f t="array" ref="B82">IF(MOD(ROW()-1, 16) = 0, INDEX($A$1:$A$76, (ROW()-1)/16 + 1), "")</f>
        <v/>
      </c>
    </row>
    <row r="83" spans="2:2" x14ac:dyDescent="0.25">
      <c r="B83" t="str" cm="1">
        <f t="array" ref="B83">IF(MOD(ROW()-1, 16) = 0, INDEX($A$1:$A$76, (ROW()-1)/16 + 1), "")</f>
        <v/>
      </c>
    </row>
    <row r="84" spans="2:2" x14ac:dyDescent="0.25">
      <c r="B84" t="str" cm="1">
        <f t="array" ref="B84">IF(MOD(ROW()-1, 16) = 0, INDEX($A$1:$A$76, (ROW()-1)/16 + 1), "")</f>
        <v/>
      </c>
    </row>
    <row r="85" spans="2:2" x14ac:dyDescent="0.25">
      <c r="B85" t="str" cm="1">
        <f t="array" ref="B85">IF(MOD(ROW()-1, 16) = 0, INDEX($A$1:$A$76, (ROW()-1)/16 + 1), "")</f>
        <v/>
      </c>
    </row>
    <row r="86" spans="2:2" x14ac:dyDescent="0.25">
      <c r="B86" t="str" cm="1">
        <f t="array" ref="B86">IF(MOD(ROW()-1, 16) = 0, INDEX($A$1:$A$76, (ROW()-1)/16 + 1), "")</f>
        <v/>
      </c>
    </row>
    <row r="87" spans="2:2" x14ac:dyDescent="0.25">
      <c r="B87" t="str" cm="1">
        <f t="array" ref="B87">IF(MOD(ROW()-1, 16) = 0, INDEX($A$1:$A$76, (ROW()-1)/16 + 1), "")</f>
        <v/>
      </c>
    </row>
    <row r="88" spans="2:2" x14ac:dyDescent="0.25">
      <c r="B88" t="str" cm="1">
        <f t="array" ref="B88">IF(MOD(ROW()-1, 16) = 0, INDEX($A$1:$A$76, (ROW()-1)/16 + 1), "")</f>
        <v/>
      </c>
    </row>
    <row r="89" spans="2:2" x14ac:dyDescent="0.25">
      <c r="B89" t="str" cm="1">
        <f t="array" ref="B89">IF(MOD(ROW()-1, 16) = 0, INDEX($A$1:$A$76, (ROW()-1)/16 + 1), "")</f>
        <v/>
      </c>
    </row>
    <row r="90" spans="2:2" x14ac:dyDescent="0.25">
      <c r="B90" t="str" cm="1">
        <f t="array" ref="B90">IF(MOD(ROW()-1, 16) = 0, INDEX($A$1:$A$76, (ROW()-1)/16 + 1), "")</f>
        <v/>
      </c>
    </row>
    <row r="91" spans="2:2" x14ac:dyDescent="0.25">
      <c r="B91" t="str" cm="1">
        <f t="array" ref="B91">IF(MOD(ROW()-1, 16) = 0, INDEX($A$1:$A$76, (ROW()-1)/16 + 1), "")</f>
        <v/>
      </c>
    </row>
    <row r="92" spans="2:2" x14ac:dyDescent="0.25">
      <c r="B92" t="str" cm="1">
        <f t="array" ref="B92">IF(MOD(ROW()-1, 16) = 0, INDEX($A$1:$A$76, (ROW()-1)/16 + 1), "")</f>
        <v/>
      </c>
    </row>
    <row r="93" spans="2:2" x14ac:dyDescent="0.25">
      <c r="B93" t="str" cm="1">
        <f t="array" ref="B93">IF(MOD(ROW()-1, 16) = 0, INDEX($A$1:$A$76, (ROW()-1)/16 + 1), "")</f>
        <v/>
      </c>
    </row>
    <row r="94" spans="2:2" x14ac:dyDescent="0.25">
      <c r="B94" t="str" cm="1">
        <f t="array" ref="B94">IF(MOD(ROW()-1, 16) = 0, INDEX($A$1:$A$76, (ROW()-1)/16 + 1), "")</f>
        <v/>
      </c>
    </row>
    <row r="95" spans="2:2" x14ac:dyDescent="0.25">
      <c r="B95" t="str" cm="1">
        <f t="array" ref="B95">IF(MOD(ROW()-1, 16) = 0, INDEX($A$1:$A$76, (ROW()-1)/16 + 1), "")</f>
        <v/>
      </c>
    </row>
    <row r="96" spans="2:2" x14ac:dyDescent="0.25">
      <c r="B96" t="str" cm="1">
        <f t="array" ref="B96">IF(MOD(ROW()-1, 16) = 0, INDEX($A$1:$A$76, (ROW()-1)/16 + 1), "")</f>
        <v/>
      </c>
    </row>
    <row r="97" spans="2:2" x14ac:dyDescent="0.25">
      <c r="B97" t="str" cm="1">
        <f t="array" ref="B97">IF(MOD(ROW()-1, 16) = 0, INDEX($A$1:$A$76, (ROW()-1)/16 + 1), "")</f>
        <v>KA69_c125b_a1_redo</v>
      </c>
    </row>
    <row r="98" spans="2:2" x14ac:dyDescent="0.25">
      <c r="B98" t="str" cm="1">
        <f t="array" ref="B98">IF(MOD(ROW()-1, 16) = 0, INDEX($A$1:$A$76, (ROW()-1)/16 + 1), "")</f>
        <v/>
      </c>
    </row>
    <row r="99" spans="2:2" x14ac:dyDescent="0.25">
      <c r="B99" t="str" cm="1">
        <f t="array" ref="B99">IF(MOD(ROW()-1, 16) = 0, INDEX($A$1:$A$76, (ROW()-1)/16 + 1), "")</f>
        <v/>
      </c>
    </row>
    <row r="100" spans="2:2" x14ac:dyDescent="0.25">
      <c r="B100" t="str" cm="1">
        <f t="array" ref="B100">IF(MOD(ROW()-1, 16) = 0, INDEX($A$1:$A$76, (ROW()-1)/16 + 1), "")</f>
        <v/>
      </c>
    </row>
    <row r="101" spans="2:2" x14ac:dyDescent="0.25">
      <c r="B101" t="str" cm="1">
        <f t="array" ref="B101">IF(MOD(ROW()-1, 16) = 0, INDEX($A$1:$A$76, (ROW()-1)/16 + 1), "")</f>
        <v/>
      </c>
    </row>
    <row r="102" spans="2:2" x14ac:dyDescent="0.25">
      <c r="B102" t="str" cm="1">
        <f t="array" ref="B102">IF(MOD(ROW()-1, 16) = 0, INDEX($A$1:$A$76, (ROW()-1)/16 + 1), "")</f>
        <v/>
      </c>
    </row>
    <row r="103" spans="2:2" x14ac:dyDescent="0.25">
      <c r="B103" t="str" cm="1">
        <f t="array" ref="B103">IF(MOD(ROW()-1, 16) = 0, INDEX($A$1:$A$76, (ROW()-1)/16 + 1), "")</f>
        <v/>
      </c>
    </row>
    <row r="104" spans="2:2" x14ac:dyDescent="0.25">
      <c r="B104" t="str" cm="1">
        <f t="array" ref="B104">IF(MOD(ROW()-1, 16) = 0, INDEX($A$1:$A$76, (ROW()-1)/16 + 1), "")</f>
        <v/>
      </c>
    </row>
    <row r="105" spans="2:2" x14ac:dyDescent="0.25">
      <c r="B105" t="str" cm="1">
        <f t="array" ref="B105">IF(MOD(ROW()-1, 16) = 0, INDEX($A$1:$A$76, (ROW()-1)/16 + 1), "")</f>
        <v/>
      </c>
    </row>
    <row r="106" spans="2:2" x14ac:dyDescent="0.25">
      <c r="B106" t="str" cm="1">
        <f t="array" ref="B106">IF(MOD(ROW()-1, 16) = 0, INDEX($A$1:$A$76, (ROW()-1)/16 + 1), "")</f>
        <v/>
      </c>
    </row>
    <row r="107" spans="2:2" x14ac:dyDescent="0.25">
      <c r="B107" t="str" cm="1">
        <f t="array" ref="B107">IF(MOD(ROW()-1, 16) = 0, INDEX($A$1:$A$76, (ROW()-1)/16 + 1), "")</f>
        <v/>
      </c>
    </row>
    <row r="108" spans="2:2" x14ac:dyDescent="0.25">
      <c r="B108" t="str" cm="1">
        <f t="array" ref="B108">IF(MOD(ROW()-1, 16) = 0, INDEX($A$1:$A$76, (ROW()-1)/16 + 1), "")</f>
        <v/>
      </c>
    </row>
    <row r="109" spans="2:2" x14ac:dyDescent="0.25">
      <c r="B109" t="str" cm="1">
        <f t="array" ref="B109">IF(MOD(ROW()-1, 16) = 0, INDEX($A$1:$A$76, (ROW()-1)/16 + 1), "")</f>
        <v/>
      </c>
    </row>
    <row r="110" spans="2:2" x14ac:dyDescent="0.25">
      <c r="B110" t="str" cm="1">
        <f t="array" ref="B110">IF(MOD(ROW()-1, 16) = 0, INDEX($A$1:$A$76, (ROW()-1)/16 + 1), "")</f>
        <v/>
      </c>
    </row>
    <row r="111" spans="2:2" x14ac:dyDescent="0.25">
      <c r="B111" t="str" cm="1">
        <f t="array" ref="B111">IF(MOD(ROW()-1, 16) = 0, INDEX($A$1:$A$76, (ROW()-1)/16 + 1), "")</f>
        <v/>
      </c>
    </row>
    <row r="112" spans="2:2" x14ac:dyDescent="0.25">
      <c r="B112" t="str" cm="1">
        <f t="array" ref="B112">IF(MOD(ROW()-1, 16) = 0, INDEX($A$1:$A$76, (ROW()-1)/16 + 1), "")</f>
        <v/>
      </c>
    </row>
    <row r="113" spans="2:2" x14ac:dyDescent="0.25">
      <c r="B113" t="str" cm="1">
        <f t="array" ref="B113">IF(MOD(ROW()-1, 16) = 0, INDEX($A$1:$A$76, (ROW()-1)/16 + 1), "")</f>
        <v>KA69_c125_a1_redo</v>
      </c>
    </row>
    <row r="114" spans="2:2" x14ac:dyDescent="0.25">
      <c r="B114" t="str" cm="1">
        <f t="array" ref="B114">IF(MOD(ROW()-1, 16) = 0, INDEX($A$1:$A$76, (ROW()-1)/16 + 1), "")</f>
        <v/>
      </c>
    </row>
    <row r="115" spans="2:2" x14ac:dyDescent="0.25">
      <c r="B115" t="str" cm="1">
        <f t="array" ref="B115">IF(MOD(ROW()-1, 16) = 0, INDEX($A$1:$A$76, (ROW()-1)/16 + 1), "")</f>
        <v/>
      </c>
    </row>
    <row r="116" spans="2:2" x14ac:dyDescent="0.25">
      <c r="B116" t="str" cm="1">
        <f t="array" ref="B116">IF(MOD(ROW()-1, 16) = 0, INDEX($A$1:$A$76, (ROW()-1)/16 + 1), "")</f>
        <v/>
      </c>
    </row>
    <row r="117" spans="2:2" x14ac:dyDescent="0.25">
      <c r="B117" t="str" cm="1">
        <f t="array" ref="B117">IF(MOD(ROW()-1, 16) = 0, INDEX($A$1:$A$76, (ROW()-1)/16 + 1), "")</f>
        <v/>
      </c>
    </row>
    <row r="118" spans="2:2" x14ac:dyDescent="0.25">
      <c r="B118" t="str" cm="1">
        <f t="array" ref="B118">IF(MOD(ROW()-1, 16) = 0, INDEX($A$1:$A$76, (ROW()-1)/16 + 1), "")</f>
        <v/>
      </c>
    </row>
    <row r="119" spans="2:2" x14ac:dyDescent="0.25">
      <c r="B119" t="str" cm="1">
        <f t="array" ref="B119">IF(MOD(ROW()-1, 16) = 0, INDEX($A$1:$A$76, (ROW()-1)/16 + 1), "")</f>
        <v/>
      </c>
    </row>
    <row r="120" spans="2:2" x14ac:dyDescent="0.25">
      <c r="B120" t="str" cm="1">
        <f t="array" ref="B120">IF(MOD(ROW()-1, 16) = 0, INDEX($A$1:$A$76, (ROW()-1)/16 + 1), "")</f>
        <v/>
      </c>
    </row>
    <row r="121" spans="2:2" x14ac:dyDescent="0.25">
      <c r="B121" t="str" cm="1">
        <f t="array" ref="B121">IF(MOD(ROW()-1, 16) = 0, INDEX($A$1:$A$76, (ROW()-1)/16 + 1), "")</f>
        <v/>
      </c>
    </row>
    <row r="122" spans="2:2" x14ac:dyDescent="0.25">
      <c r="B122" t="str" cm="1">
        <f t="array" ref="B122">IF(MOD(ROW()-1, 16) = 0, INDEX($A$1:$A$76, (ROW()-1)/16 + 1), "")</f>
        <v/>
      </c>
    </row>
    <row r="123" spans="2:2" x14ac:dyDescent="0.25">
      <c r="B123" t="str" cm="1">
        <f t="array" ref="B123">IF(MOD(ROW()-1, 16) = 0, INDEX($A$1:$A$76, (ROW()-1)/16 + 1), "")</f>
        <v/>
      </c>
    </row>
    <row r="124" spans="2:2" x14ac:dyDescent="0.25">
      <c r="B124" t="str" cm="1">
        <f t="array" ref="B124">IF(MOD(ROW()-1, 16) = 0, INDEX($A$1:$A$76, (ROW()-1)/16 + 1), "")</f>
        <v/>
      </c>
    </row>
    <row r="125" spans="2:2" x14ac:dyDescent="0.25">
      <c r="B125" t="str" cm="1">
        <f t="array" ref="B125">IF(MOD(ROW()-1, 16) = 0, INDEX($A$1:$A$76, (ROW()-1)/16 + 1), "")</f>
        <v/>
      </c>
    </row>
    <row r="126" spans="2:2" x14ac:dyDescent="0.25">
      <c r="B126" t="str" cm="1">
        <f t="array" ref="B126">IF(MOD(ROW()-1, 16) = 0, INDEX($A$1:$A$76, (ROW()-1)/16 + 1), "")</f>
        <v/>
      </c>
    </row>
    <row r="127" spans="2:2" x14ac:dyDescent="0.25">
      <c r="B127" t="str" cm="1">
        <f t="array" ref="B127">IF(MOD(ROW()-1, 16) = 0, INDEX($A$1:$A$76, (ROW()-1)/16 + 1), "")</f>
        <v/>
      </c>
    </row>
    <row r="128" spans="2:2" x14ac:dyDescent="0.25">
      <c r="B128" t="str" cm="1">
        <f t="array" ref="B128">IF(MOD(ROW()-1, 16) = 0, INDEX($A$1:$A$76, (ROW()-1)/16 + 1), "")</f>
        <v/>
      </c>
    </row>
    <row r="129" spans="2:2" x14ac:dyDescent="0.25">
      <c r="B129" t="str" cm="1">
        <f t="array" ref="B129">IF(MOD(ROW()-1, 16) = 0, INDEX($A$1:$A$76, (ROW()-1)/16 + 1), "")</f>
        <v>KA69_c128_a1_redo</v>
      </c>
    </row>
    <row r="130" spans="2:2" x14ac:dyDescent="0.25">
      <c r="B130" t="str" cm="1">
        <f t="array" ref="B130">IF(MOD(ROW()-1, 16) = 0, INDEX($A$1:$A$76, (ROW()-1)/16 + 1), "")</f>
        <v/>
      </c>
    </row>
    <row r="131" spans="2:2" x14ac:dyDescent="0.25">
      <c r="B131" t="str" cm="1">
        <f t="array" ref="B131">IF(MOD(ROW()-1, 16) = 0, INDEX($A$1:$A$76, (ROW()-1)/16 + 1), "")</f>
        <v/>
      </c>
    </row>
    <row r="132" spans="2:2" x14ac:dyDescent="0.25">
      <c r="B132" t="str" cm="1">
        <f t="array" ref="B132">IF(MOD(ROW()-1, 16) = 0, INDEX($A$1:$A$76, (ROW()-1)/16 + 1), "")</f>
        <v/>
      </c>
    </row>
    <row r="133" spans="2:2" x14ac:dyDescent="0.25">
      <c r="B133" t="str" cm="1">
        <f t="array" ref="B133">IF(MOD(ROW()-1, 16) = 0, INDEX($A$1:$A$76, (ROW()-1)/16 + 1), "")</f>
        <v/>
      </c>
    </row>
    <row r="134" spans="2:2" x14ac:dyDescent="0.25">
      <c r="B134" t="str" cm="1">
        <f t="array" ref="B134">IF(MOD(ROW()-1, 16) = 0, INDEX($A$1:$A$76, (ROW()-1)/16 + 1), "")</f>
        <v/>
      </c>
    </row>
    <row r="135" spans="2:2" x14ac:dyDescent="0.25">
      <c r="B135" t="str" cm="1">
        <f t="array" ref="B135">IF(MOD(ROW()-1, 16) = 0, INDEX($A$1:$A$76, (ROW()-1)/16 + 1), "")</f>
        <v/>
      </c>
    </row>
    <row r="136" spans="2:2" x14ac:dyDescent="0.25">
      <c r="B136" t="str" cm="1">
        <f t="array" ref="B136">IF(MOD(ROW()-1, 16) = 0, INDEX($A$1:$A$76, (ROW()-1)/16 + 1), "")</f>
        <v/>
      </c>
    </row>
    <row r="137" spans="2:2" x14ac:dyDescent="0.25">
      <c r="B137" t="str" cm="1">
        <f t="array" ref="B137">IF(MOD(ROW()-1, 16) = 0, INDEX($A$1:$A$76, (ROW()-1)/16 + 1), "")</f>
        <v/>
      </c>
    </row>
    <row r="138" spans="2:2" x14ac:dyDescent="0.25">
      <c r="B138" t="str" cm="1">
        <f t="array" ref="B138">IF(MOD(ROW()-1, 16) = 0, INDEX($A$1:$A$76, (ROW()-1)/16 + 1), "")</f>
        <v/>
      </c>
    </row>
    <row r="139" spans="2:2" x14ac:dyDescent="0.25">
      <c r="B139" t="str" cm="1">
        <f t="array" ref="B139">IF(MOD(ROW()-1, 16) = 0, INDEX($A$1:$A$76, (ROW()-1)/16 + 1), "")</f>
        <v/>
      </c>
    </row>
    <row r="140" spans="2:2" x14ac:dyDescent="0.25">
      <c r="B140" t="str" cm="1">
        <f t="array" ref="B140">IF(MOD(ROW()-1, 16) = 0, INDEX($A$1:$A$76, (ROW()-1)/16 + 1), "")</f>
        <v/>
      </c>
    </row>
    <row r="141" spans="2:2" x14ac:dyDescent="0.25">
      <c r="B141" t="str" cm="1">
        <f t="array" ref="B141">IF(MOD(ROW()-1, 16) = 0, INDEX($A$1:$A$76, (ROW()-1)/16 + 1), "")</f>
        <v/>
      </c>
    </row>
    <row r="142" spans="2:2" x14ac:dyDescent="0.25">
      <c r="B142" t="str" cm="1">
        <f t="array" ref="B142">IF(MOD(ROW()-1, 16) = 0, INDEX($A$1:$A$76, (ROW()-1)/16 + 1), "")</f>
        <v/>
      </c>
    </row>
    <row r="143" spans="2:2" x14ac:dyDescent="0.25">
      <c r="B143" t="str" cm="1">
        <f t="array" ref="B143">IF(MOD(ROW()-1, 16) = 0, INDEX($A$1:$A$76, (ROW()-1)/16 + 1), "")</f>
        <v/>
      </c>
    </row>
    <row r="144" spans="2:2" x14ac:dyDescent="0.25">
      <c r="B144" t="str" cm="1">
        <f t="array" ref="B144">IF(MOD(ROW()-1, 16) = 0, INDEX($A$1:$A$76, (ROW()-1)/16 + 1), "")</f>
        <v/>
      </c>
    </row>
    <row r="145" spans="2:2" x14ac:dyDescent="0.25">
      <c r="B145" cm="1">
        <f t="array" ref="B145">IF(MOD(ROW()-1, 16) = 0, INDEX($A$1:$A$76, (ROW()-1)/16 + 1), "")</f>
        <v>0</v>
      </c>
    </row>
    <row r="146" spans="2:2" x14ac:dyDescent="0.25">
      <c r="B146" t="str" cm="1">
        <f t="array" ref="B146">IF(MOD(ROW()-1, 16) = 0, INDEX($A$1:$A$76, (ROW()-1)/16 + 1), "")</f>
        <v/>
      </c>
    </row>
    <row r="147" spans="2:2" x14ac:dyDescent="0.25">
      <c r="B147" t="str" cm="1">
        <f t="array" ref="B147">IF(MOD(ROW()-1, 16) = 0, INDEX($A$1:$A$76, (ROW()-1)/16 + 1), "")</f>
        <v/>
      </c>
    </row>
    <row r="148" spans="2:2" x14ac:dyDescent="0.25">
      <c r="B148" t="str" cm="1">
        <f t="array" ref="B148">IF(MOD(ROW()-1, 16) = 0, INDEX($A$1:$A$76, (ROW()-1)/16 + 1), "")</f>
        <v/>
      </c>
    </row>
    <row r="149" spans="2:2" x14ac:dyDescent="0.25">
      <c r="B149" t="str" cm="1">
        <f t="array" ref="B149">IF(MOD(ROW()-1, 16) = 0, INDEX($A$1:$A$76, (ROW()-1)/16 + 1), "")</f>
        <v/>
      </c>
    </row>
    <row r="150" spans="2:2" x14ac:dyDescent="0.25">
      <c r="B150" t="str" cm="1">
        <f t="array" ref="B150">IF(MOD(ROW()-1, 16) = 0, INDEX($A$1:$A$76, (ROW()-1)/16 + 1), "")</f>
        <v/>
      </c>
    </row>
    <row r="151" spans="2:2" x14ac:dyDescent="0.25">
      <c r="B151" t="str" cm="1">
        <f t="array" ref="B151">IF(MOD(ROW()-1, 16) = 0, INDEX($A$1:$A$76, (ROW()-1)/16 + 1), "")</f>
        <v/>
      </c>
    </row>
    <row r="152" spans="2:2" x14ac:dyDescent="0.25">
      <c r="B152" t="str" cm="1">
        <f t="array" ref="B152">IF(MOD(ROW()-1, 16) = 0, INDEX($A$1:$A$76, (ROW()-1)/16 + 1), "")</f>
        <v/>
      </c>
    </row>
    <row r="153" spans="2:2" x14ac:dyDescent="0.25">
      <c r="B153" t="str" cm="1">
        <f t="array" ref="B153">IF(MOD(ROW()-1, 16) = 0, INDEX($A$1:$A$76, (ROW()-1)/16 + 1), "")</f>
        <v/>
      </c>
    </row>
    <row r="154" spans="2:2" x14ac:dyDescent="0.25">
      <c r="B154" t="str" cm="1">
        <f t="array" ref="B154">IF(MOD(ROW()-1, 16) = 0, INDEX($A$1:$A$76, (ROW()-1)/16 + 1), "")</f>
        <v/>
      </c>
    </row>
    <row r="155" spans="2:2" x14ac:dyDescent="0.25">
      <c r="B155" t="str" cm="1">
        <f t="array" ref="B155">IF(MOD(ROW()-1, 16) = 0, INDEX($A$1:$A$76, (ROW()-1)/16 + 1), "")</f>
        <v/>
      </c>
    </row>
    <row r="156" spans="2:2" x14ac:dyDescent="0.25">
      <c r="B156" t="str" cm="1">
        <f t="array" ref="B156">IF(MOD(ROW()-1, 16) = 0, INDEX($A$1:$A$76, (ROW()-1)/16 + 1), "")</f>
        <v/>
      </c>
    </row>
    <row r="157" spans="2:2" x14ac:dyDescent="0.25">
      <c r="B157" t="str" cm="1">
        <f t="array" ref="B157">IF(MOD(ROW()-1, 16) = 0, INDEX($A$1:$A$76, (ROW()-1)/16 + 1), "")</f>
        <v/>
      </c>
    </row>
    <row r="158" spans="2:2" x14ac:dyDescent="0.25">
      <c r="B158" t="str" cm="1">
        <f t="array" ref="B158">IF(MOD(ROW()-1, 16) = 0, INDEX($A$1:$A$76, (ROW()-1)/16 + 1), "")</f>
        <v/>
      </c>
    </row>
    <row r="159" spans="2:2" x14ac:dyDescent="0.25">
      <c r="B159" t="str" cm="1">
        <f t="array" ref="B159">IF(MOD(ROW()-1, 16) = 0, INDEX($A$1:$A$76, (ROW()-1)/16 + 1), "")</f>
        <v/>
      </c>
    </row>
    <row r="160" spans="2:2" x14ac:dyDescent="0.25">
      <c r="B160" t="str" cm="1">
        <f t="array" ref="B160">IF(MOD(ROW()-1, 16) = 0, INDEX($A$1:$A$76, (ROW()-1)/16 + 1), "")</f>
        <v/>
      </c>
    </row>
    <row r="161" spans="2:2" x14ac:dyDescent="0.25">
      <c r="B161" cm="1">
        <f t="array" ref="B161">IF(MOD(ROW()-1, 16) = 0, INDEX($A$1:$A$76, (ROW()-1)/16 + 1), "")</f>
        <v>0</v>
      </c>
    </row>
    <row r="162" spans="2:2" x14ac:dyDescent="0.25">
      <c r="B162" t="str" cm="1">
        <f t="array" ref="B162">IF(MOD(ROW()-1, 16) = 0, INDEX($A$1:$A$76, (ROW()-1)/16 + 1), "")</f>
        <v/>
      </c>
    </row>
    <row r="163" spans="2:2" x14ac:dyDescent="0.25">
      <c r="B163" t="str" cm="1">
        <f t="array" ref="B163">IF(MOD(ROW()-1, 16) = 0, INDEX($A$1:$A$76, (ROW()-1)/16 + 1), "")</f>
        <v/>
      </c>
    </row>
    <row r="164" spans="2:2" x14ac:dyDescent="0.25">
      <c r="B164" t="str" cm="1">
        <f t="array" ref="B164">IF(MOD(ROW()-1, 16) = 0, INDEX($A$1:$A$76, (ROW()-1)/16 + 1), "")</f>
        <v/>
      </c>
    </row>
    <row r="165" spans="2:2" x14ac:dyDescent="0.25">
      <c r="B165" t="str" cm="1">
        <f t="array" ref="B165">IF(MOD(ROW()-1, 16) = 0, INDEX($A$1:$A$76, (ROW()-1)/16 + 1), "")</f>
        <v/>
      </c>
    </row>
    <row r="166" spans="2:2" x14ac:dyDescent="0.25">
      <c r="B166" t="str" cm="1">
        <f t="array" ref="B166">IF(MOD(ROW()-1, 16) = 0, INDEX($A$1:$A$76, (ROW()-1)/16 + 1), "")</f>
        <v/>
      </c>
    </row>
    <row r="167" spans="2:2" x14ac:dyDescent="0.25">
      <c r="B167" t="str" cm="1">
        <f t="array" ref="B167">IF(MOD(ROW()-1, 16) = 0, INDEX($A$1:$A$76, (ROW()-1)/16 + 1), "")</f>
        <v/>
      </c>
    </row>
    <row r="168" spans="2:2" x14ac:dyDescent="0.25">
      <c r="B168" t="str" cm="1">
        <f t="array" ref="B168">IF(MOD(ROW()-1, 16) = 0, INDEX($A$1:$A$76, (ROW()-1)/16 + 1), "")</f>
        <v/>
      </c>
    </row>
    <row r="169" spans="2:2" x14ac:dyDescent="0.25">
      <c r="B169" t="str" cm="1">
        <f t="array" ref="B169">IF(MOD(ROW()-1, 16) = 0, INDEX($A$1:$A$76, (ROW()-1)/16 + 1), "")</f>
        <v/>
      </c>
    </row>
    <row r="170" spans="2:2" x14ac:dyDescent="0.25">
      <c r="B170" t="str" cm="1">
        <f t="array" ref="B170">IF(MOD(ROW()-1, 16) = 0, INDEX($A$1:$A$76, (ROW()-1)/16 + 1), "")</f>
        <v/>
      </c>
    </row>
    <row r="171" spans="2:2" x14ac:dyDescent="0.25">
      <c r="B171" t="str" cm="1">
        <f t="array" ref="B171">IF(MOD(ROW()-1, 16) = 0, INDEX($A$1:$A$76, (ROW()-1)/16 + 1), "")</f>
        <v/>
      </c>
    </row>
    <row r="172" spans="2:2" x14ac:dyDescent="0.25">
      <c r="B172" t="str" cm="1">
        <f t="array" ref="B172">IF(MOD(ROW()-1, 16) = 0, INDEX($A$1:$A$76, (ROW()-1)/16 + 1), "")</f>
        <v/>
      </c>
    </row>
    <row r="173" spans="2:2" x14ac:dyDescent="0.25">
      <c r="B173" t="str" cm="1">
        <f t="array" ref="B173">IF(MOD(ROW()-1, 16) = 0, INDEX($A$1:$A$76, (ROW()-1)/16 + 1), "")</f>
        <v/>
      </c>
    </row>
    <row r="174" spans="2:2" x14ac:dyDescent="0.25">
      <c r="B174" t="str" cm="1">
        <f t="array" ref="B174">IF(MOD(ROW()-1, 16) = 0, INDEX($A$1:$A$76, (ROW()-1)/16 + 1), "")</f>
        <v/>
      </c>
    </row>
    <row r="175" spans="2:2" x14ac:dyDescent="0.25">
      <c r="B175" t="str" cm="1">
        <f t="array" ref="B175">IF(MOD(ROW()-1, 16) = 0, INDEX($A$1:$A$76, (ROW()-1)/16 + 1), "")</f>
        <v/>
      </c>
    </row>
    <row r="176" spans="2:2" x14ac:dyDescent="0.25">
      <c r="B176" t="str" cm="1">
        <f t="array" ref="B176">IF(MOD(ROW()-1, 16) = 0, INDEX($A$1:$A$76, (ROW()-1)/16 + 1), "")</f>
        <v/>
      </c>
    </row>
    <row r="177" spans="2:2" x14ac:dyDescent="0.25">
      <c r="B177" cm="1">
        <f t="array" ref="B177">IF(MOD(ROW()-1, 16) = 0, INDEX($A$1:$A$76, (ROW()-1)/16 + 1), "")</f>
        <v>0</v>
      </c>
    </row>
    <row r="178" spans="2:2" x14ac:dyDescent="0.25">
      <c r="B178" t="str" cm="1">
        <f t="array" ref="B178">IF(MOD(ROW()-1, 16) = 0, INDEX($A$1:$A$76, (ROW()-1)/16 + 1), "")</f>
        <v/>
      </c>
    </row>
    <row r="179" spans="2:2" x14ac:dyDescent="0.25">
      <c r="B179" t="str" cm="1">
        <f t="array" ref="B179">IF(MOD(ROW()-1, 16) = 0, INDEX($A$1:$A$76, (ROW()-1)/16 + 1), "")</f>
        <v/>
      </c>
    </row>
    <row r="180" spans="2:2" x14ac:dyDescent="0.25">
      <c r="B180" t="str" cm="1">
        <f t="array" ref="B180">IF(MOD(ROW()-1, 16) = 0, INDEX($A$1:$A$76, (ROW()-1)/16 + 1), "")</f>
        <v/>
      </c>
    </row>
    <row r="181" spans="2:2" x14ac:dyDescent="0.25">
      <c r="B181" t="str" cm="1">
        <f t="array" ref="B181">IF(MOD(ROW()-1, 16) = 0, INDEX($A$1:$A$76, (ROW()-1)/16 + 1), "")</f>
        <v/>
      </c>
    </row>
    <row r="182" spans="2:2" x14ac:dyDescent="0.25">
      <c r="B182" t="str" cm="1">
        <f t="array" ref="B182">IF(MOD(ROW()-1, 16) = 0, INDEX($A$1:$A$76, (ROW()-1)/16 + 1), "")</f>
        <v/>
      </c>
    </row>
    <row r="183" spans="2:2" x14ac:dyDescent="0.25">
      <c r="B183" t="str" cm="1">
        <f t="array" ref="B183">IF(MOD(ROW()-1, 16) = 0, INDEX($A$1:$A$76, (ROW()-1)/16 + 1), "")</f>
        <v/>
      </c>
    </row>
    <row r="184" spans="2:2" x14ac:dyDescent="0.25">
      <c r="B184" t="str" cm="1">
        <f t="array" ref="B184">IF(MOD(ROW()-1, 16) = 0, INDEX($A$1:$A$76, (ROW()-1)/16 + 1), "")</f>
        <v/>
      </c>
    </row>
    <row r="185" spans="2:2" x14ac:dyDescent="0.25">
      <c r="B185" t="str" cm="1">
        <f t="array" ref="B185">IF(MOD(ROW()-1, 16) = 0, INDEX($A$1:$A$76, (ROW()-1)/16 + 1), "")</f>
        <v/>
      </c>
    </row>
    <row r="186" spans="2:2" x14ac:dyDescent="0.25">
      <c r="B186" t="str" cm="1">
        <f t="array" ref="B186">IF(MOD(ROW()-1, 16) = 0, INDEX($A$1:$A$76, (ROW()-1)/16 + 1), "")</f>
        <v/>
      </c>
    </row>
    <row r="187" spans="2:2" x14ac:dyDescent="0.25">
      <c r="B187" t="str" cm="1">
        <f t="array" ref="B187">IF(MOD(ROW()-1, 16) = 0, INDEX($A$1:$A$76, (ROW()-1)/16 + 1), "")</f>
        <v/>
      </c>
    </row>
    <row r="188" spans="2:2" x14ac:dyDescent="0.25">
      <c r="B188" t="str" cm="1">
        <f t="array" ref="B188">IF(MOD(ROW()-1, 16) = 0, INDEX($A$1:$A$76, (ROW()-1)/16 + 1), "")</f>
        <v/>
      </c>
    </row>
    <row r="189" spans="2:2" x14ac:dyDescent="0.25">
      <c r="B189" t="str" cm="1">
        <f t="array" ref="B189">IF(MOD(ROW()-1, 16) = 0, INDEX($A$1:$A$76, (ROW()-1)/16 + 1), "")</f>
        <v/>
      </c>
    </row>
    <row r="190" spans="2:2" x14ac:dyDescent="0.25">
      <c r="B190" t="str" cm="1">
        <f t="array" ref="B190">IF(MOD(ROW()-1, 16) = 0, INDEX($A$1:$A$76, (ROW()-1)/16 + 1), "")</f>
        <v/>
      </c>
    </row>
    <row r="191" spans="2:2" x14ac:dyDescent="0.25">
      <c r="B191" t="str" cm="1">
        <f t="array" ref="B191">IF(MOD(ROW()-1, 16) = 0, INDEX($A$1:$A$76, (ROW()-1)/16 + 1), "")</f>
        <v/>
      </c>
    </row>
    <row r="192" spans="2:2" x14ac:dyDescent="0.25">
      <c r="B192" t="str" cm="1">
        <f t="array" ref="B192">IF(MOD(ROW()-1, 16) = 0, INDEX($A$1:$A$76, (ROW()-1)/16 + 1), "")</f>
        <v/>
      </c>
    </row>
    <row r="193" spans="2:2" x14ac:dyDescent="0.25">
      <c r="B193" cm="1">
        <f t="array" ref="B193">IF(MOD(ROW()-1, 16) = 0, INDEX($A$1:$A$76, (ROW()-1)/16 + 1), "")</f>
        <v>0</v>
      </c>
    </row>
    <row r="194" spans="2:2" x14ac:dyDescent="0.25">
      <c r="B194" t="str" cm="1">
        <f t="array" ref="B194">IF(MOD(ROW()-1, 16) = 0, INDEX($A$1:$A$76, (ROW()-1)/16 + 1), "")</f>
        <v/>
      </c>
    </row>
    <row r="195" spans="2:2" x14ac:dyDescent="0.25">
      <c r="B195" t="str" cm="1">
        <f t="array" ref="B195">IF(MOD(ROW()-1, 16) = 0, INDEX($A$1:$A$76, (ROW()-1)/16 + 1), "")</f>
        <v/>
      </c>
    </row>
    <row r="196" spans="2:2" x14ac:dyDescent="0.25">
      <c r="B196" t="str" cm="1">
        <f t="array" ref="B196">IF(MOD(ROW()-1, 16) = 0, INDEX($A$1:$A$76, (ROW()-1)/16 + 1), "")</f>
        <v/>
      </c>
    </row>
    <row r="197" spans="2:2" x14ac:dyDescent="0.25">
      <c r="B197" t="str" cm="1">
        <f t="array" ref="B197">IF(MOD(ROW()-1, 16) = 0, INDEX($A$1:$A$76, (ROW()-1)/16 + 1), "")</f>
        <v/>
      </c>
    </row>
    <row r="198" spans="2:2" x14ac:dyDescent="0.25">
      <c r="B198" t="str" cm="1">
        <f t="array" ref="B198">IF(MOD(ROW()-1, 16) = 0, INDEX($A$1:$A$76, (ROW()-1)/16 + 1), "")</f>
        <v/>
      </c>
    </row>
    <row r="199" spans="2:2" x14ac:dyDescent="0.25">
      <c r="B199" t="str" cm="1">
        <f t="array" ref="B199">IF(MOD(ROW()-1, 16) = 0, INDEX($A$1:$A$76, (ROW()-1)/16 + 1), "")</f>
        <v/>
      </c>
    </row>
    <row r="200" spans="2:2" x14ac:dyDescent="0.25">
      <c r="B200" t="str" cm="1">
        <f t="array" ref="B200">IF(MOD(ROW()-1, 16) = 0, INDEX($A$1:$A$76, (ROW()-1)/16 + 1), "")</f>
        <v/>
      </c>
    </row>
    <row r="201" spans="2:2" x14ac:dyDescent="0.25">
      <c r="B201" t="str" cm="1">
        <f t="array" ref="B201">IF(MOD(ROW()-1, 16) = 0, INDEX($A$1:$A$76, (ROW()-1)/16 + 1), "")</f>
        <v/>
      </c>
    </row>
    <row r="202" spans="2:2" x14ac:dyDescent="0.25">
      <c r="B202" t="str" cm="1">
        <f t="array" ref="B202">IF(MOD(ROW()-1, 16) = 0, INDEX($A$1:$A$76, (ROW()-1)/16 + 1), "")</f>
        <v/>
      </c>
    </row>
    <row r="203" spans="2:2" x14ac:dyDescent="0.25">
      <c r="B203" t="str" cm="1">
        <f t="array" ref="B203">IF(MOD(ROW()-1, 16) = 0, INDEX($A$1:$A$76, (ROW()-1)/16 + 1), "")</f>
        <v/>
      </c>
    </row>
    <row r="204" spans="2:2" x14ac:dyDescent="0.25">
      <c r="B204" t="str" cm="1">
        <f t="array" ref="B204">IF(MOD(ROW()-1, 16) = 0, INDEX($A$1:$A$76, (ROW()-1)/16 + 1), "")</f>
        <v/>
      </c>
    </row>
    <row r="205" spans="2:2" x14ac:dyDescent="0.25">
      <c r="B205" t="str" cm="1">
        <f t="array" ref="B205">IF(MOD(ROW()-1, 16) = 0, INDEX($A$1:$A$76, (ROW()-1)/16 + 1), "")</f>
        <v/>
      </c>
    </row>
    <row r="206" spans="2:2" x14ac:dyDescent="0.25">
      <c r="B206" t="str" cm="1">
        <f t="array" ref="B206">IF(MOD(ROW()-1, 16) = 0, INDEX($A$1:$A$76, (ROW()-1)/16 + 1), "")</f>
        <v/>
      </c>
    </row>
    <row r="207" spans="2:2" x14ac:dyDescent="0.25">
      <c r="B207" t="str" cm="1">
        <f t="array" ref="B207">IF(MOD(ROW()-1, 16) = 0, INDEX($A$1:$A$76, (ROW()-1)/16 + 1), "")</f>
        <v/>
      </c>
    </row>
    <row r="208" spans="2:2" x14ac:dyDescent="0.25">
      <c r="B208" t="str" cm="1">
        <f t="array" ref="B208">IF(MOD(ROW()-1, 16) = 0, INDEX($A$1:$A$76, (ROW()-1)/16 + 1), "")</f>
        <v/>
      </c>
    </row>
    <row r="209" spans="2:2" x14ac:dyDescent="0.25">
      <c r="B209" cm="1">
        <f t="array" ref="B209">IF(MOD(ROW()-1, 16) = 0, INDEX($A$1:$A$76, (ROW()-1)/16 + 1), "")</f>
        <v>0</v>
      </c>
    </row>
    <row r="210" spans="2:2" x14ac:dyDescent="0.25">
      <c r="B210" t="str" cm="1">
        <f t="array" ref="B210">IF(MOD(ROW()-1, 16) = 0, INDEX($A$1:$A$76, (ROW()-1)/16 + 1), "")</f>
        <v/>
      </c>
    </row>
    <row r="211" spans="2:2" x14ac:dyDescent="0.25">
      <c r="B211" t="str" cm="1">
        <f t="array" ref="B211">IF(MOD(ROW()-1, 16) = 0, INDEX($A$1:$A$76, (ROW()-1)/16 + 1), "")</f>
        <v/>
      </c>
    </row>
    <row r="212" spans="2:2" x14ac:dyDescent="0.25">
      <c r="B212" t="str" cm="1">
        <f t="array" ref="B212">IF(MOD(ROW()-1, 16) = 0, INDEX($A$1:$A$76, (ROW()-1)/16 + 1), "")</f>
        <v/>
      </c>
    </row>
    <row r="213" spans="2:2" x14ac:dyDescent="0.25">
      <c r="B213" t="str" cm="1">
        <f t="array" ref="B213">IF(MOD(ROW()-1, 16) = 0, INDEX($A$1:$A$76, (ROW()-1)/16 + 1), "")</f>
        <v/>
      </c>
    </row>
    <row r="214" spans="2:2" x14ac:dyDescent="0.25">
      <c r="B214" t="str" cm="1">
        <f t="array" ref="B214">IF(MOD(ROW()-1, 16) = 0, INDEX($A$1:$A$76, (ROW()-1)/16 + 1), "")</f>
        <v/>
      </c>
    </row>
    <row r="215" spans="2:2" x14ac:dyDescent="0.25">
      <c r="B215" t="str" cm="1">
        <f t="array" ref="B215">IF(MOD(ROW()-1, 16) = 0, INDEX($A$1:$A$76, (ROW()-1)/16 + 1), "")</f>
        <v/>
      </c>
    </row>
    <row r="216" spans="2:2" x14ac:dyDescent="0.25">
      <c r="B216" t="str" cm="1">
        <f t="array" ref="B216">IF(MOD(ROW()-1, 16) = 0, INDEX($A$1:$A$76, (ROW()-1)/16 + 1), "")</f>
        <v/>
      </c>
    </row>
    <row r="217" spans="2:2" x14ac:dyDescent="0.25">
      <c r="B217" t="str" cm="1">
        <f t="array" ref="B217">IF(MOD(ROW()-1, 16) = 0, INDEX($A$1:$A$76, (ROW()-1)/16 + 1), "")</f>
        <v/>
      </c>
    </row>
    <row r="218" spans="2:2" x14ac:dyDescent="0.25">
      <c r="B218" t="str" cm="1">
        <f t="array" ref="B218">IF(MOD(ROW()-1, 16) = 0, INDEX($A$1:$A$76, (ROW()-1)/16 + 1), "")</f>
        <v/>
      </c>
    </row>
    <row r="219" spans="2:2" x14ac:dyDescent="0.25">
      <c r="B219" t="str" cm="1">
        <f t="array" ref="B219">IF(MOD(ROW()-1, 16) = 0, INDEX($A$1:$A$76, (ROW()-1)/16 + 1), "")</f>
        <v/>
      </c>
    </row>
    <row r="220" spans="2:2" x14ac:dyDescent="0.25">
      <c r="B220" t="str" cm="1">
        <f t="array" ref="B220">IF(MOD(ROW()-1, 16) = 0, INDEX($A$1:$A$76, (ROW()-1)/16 + 1), "")</f>
        <v/>
      </c>
    </row>
    <row r="221" spans="2:2" x14ac:dyDescent="0.25">
      <c r="B221" t="str" cm="1">
        <f t="array" ref="B221">IF(MOD(ROW()-1, 16) = 0, INDEX($A$1:$A$76, (ROW()-1)/16 + 1), "")</f>
        <v/>
      </c>
    </row>
    <row r="222" spans="2:2" x14ac:dyDescent="0.25">
      <c r="B222" t="str" cm="1">
        <f t="array" ref="B222">IF(MOD(ROW()-1, 16) = 0, INDEX($A$1:$A$76, (ROW()-1)/16 + 1), "")</f>
        <v/>
      </c>
    </row>
    <row r="223" spans="2:2" x14ac:dyDescent="0.25">
      <c r="B223" t="str" cm="1">
        <f t="array" ref="B223">IF(MOD(ROW()-1, 16) = 0, INDEX($A$1:$A$76, (ROW()-1)/16 + 1), "")</f>
        <v/>
      </c>
    </row>
    <row r="224" spans="2:2" x14ac:dyDescent="0.25">
      <c r="B224" t="str" cm="1">
        <f t="array" ref="B224">IF(MOD(ROW()-1, 16) = 0, INDEX($A$1:$A$76, (ROW()-1)/16 + 1), "")</f>
        <v/>
      </c>
    </row>
    <row r="225" spans="2:2" x14ac:dyDescent="0.25">
      <c r="B225" cm="1">
        <f t="array" ref="B225">IF(MOD(ROW()-1, 16) = 0, INDEX($A$1:$A$76, (ROW()-1)/16 + 1), "")</f>
        <v>0</v>
      </c>
    </row>
    <row r="226" spans="2:2" x14ac:dyDescent="0.25">
      <c r="B226" t="str" cm="1">
        <f t="array" ref="B226">IF(MOD(ROW()-1, 16) = 0, INDEX($A$1:$A$76, (ROW()-1)/16 + 1), "")</f>
        <v/>
      </c>
    </row>
    <row r="227" spans="2:2" x14ac:dyDescent="0.25">
      <c r="B227" t="str" cm="1">
        <f t="array" ref="B227">IF(MOD(ROW()-1, 16) = 0, INDEX($A$1:$A$76, (ROW()-1)/16 + 1), "")</f>
        <v/>
      </c>
    </row>
    <row r="228" spans="2:2" x14ac:dyDescent="0.25">
      <c r="B228" t="str" cm="1">
        <f t="array" ref="B228">IF(MOD(ROW()-1, 16) = 0, INDEX($A$1:$A$76, (ROW()-1)/16 + 1), "")</f>
        <v/>
      </c>
    </row>
    <row r="229" spans="2:2" x14ac:dyDescent="0.25">
      <c r="B229" t="str" cm="1">
        <f t="array" ref="B229">IF(MOD(ROW()-1, 16) = 0, INDEX($A$1:$A$76, (ROW()-1)/16 + 1), "")</f>
        <v/>
      </c>
    </row>
    <row r="230" spans="2:2" x14ac:dyDescent="0.25">
      <c r="B230" t="str" cm="1">
        <f t="array" ref="B230">IF(MOD(ROW()-1, 16) = 0, INDEX($A$1:$A$76, (ROW()-1)/16 + 1), "")</f>
        <v/>
      </c>
    </row>
    <row r="231" spans="2:2" x14ac:dyDescent="0.25">
      <c r="B231" t="str" cm="1">
        <f t="array" ref="B231">IF(MOD(ROW()-1, 16) = 0, INDEX($A$1:$A$76, (ROW()-1)/16 + 1), "")</f>
        <v/>
      </c>
    </row>
    <row r="232" spans="2:2" x14ac:dyDescent="0.25">
      <c r="B232" t="str" cm="1">
        <f t="array" ref="B232">IF(MOD(ROW()-1, 16) = 0, INDEX($A$1:$A$76, (ROW()-1)/16 + 1), "")</f>
        <v/>
      </c>
    </row>
    <row r="233" spans="2:2" x14ac:dyDescent="0.25">
      <c r="B233" t="str" cm="1">
        <f t="array" ref="B233">IF(MOD(ROW()-1, 16) = 0, INDEX($A$1:$A$76, (ROW()-1)/16 + 1), "")</f>
        <v/>
      </c>
    </row>
    <row r="234" spans="2:2" x14ac:dyDescent="0.25">
      <c r="B234" t="str" cm="1">
        <f t="array" ref="B234">IF(MOD(ROW()-1, 16) = 0, INDEX($A$1:$A$76, (ROW()-1)/16 + 1), "")</f>
        <v/>
      </c>
    </row>
    <row r="235" spans="2:2" x14ac:dyDescent="0.25">
      <c r="B235" t="str" cm="1">
        <f t="array" ref="B235">IF(MOD(ROW()-1, 16) = 0, INDEX($A$1:$A$76, (ROW()-1)/16 + 1), "")</f>
        <v/>
      </c>
    </row>
    <row r="236" spans="2:2" x14ac:dyDescent="0.25">
      <c r="B236" t="str" cm="1">
        <f t="array" ref="B236">IF(MOD(ROW()-1, 16) = 0, INDEX($A$1:$A$76, (ROW()-1)/16 + 1), "")</f>
        <v/>
      </c>
    </row>
    <row r="237" spans="2:2" x14ac:dyDescent="0.25">
      <c r="B237" t="str" cm="1">
        <f t="array" ref="B237">IF(MOD(ROW()-1, 16) = 0, INDEX($A$1:$A$76, (ROW()-1)/16 + 1), "")</f>
        <v/>
      </c>
    </row>
    <row r="238" spans="2:2" x14ac:dyDescent="0.25">
      <c r="B238" t="str" cm="1">
        <f t="array" ref="B238">IF(MOD(ROW()-1, 16) = 0, INDEX($A$1:$A$76, (ROW()-1)/16 + 1), "")</f>
        <v/>
      </c>
    </row>
    <row r="239" spans="2:2" x14ac:dyDescent="0.25">
      <c r="B239" t="str" cm="1">
        <f t="array" ref="B239">IF(MOD(ROW()-1, 16) = 0, INDEX($A$1:$A$76, (ROW()-1)/16 + 1), "")</f>
        <v/>
      </c>
    </row>
    <row r="240" spans="2:2" x14ac:dyDescent="0.25">
      <c r="B240" t="str" cm="1">
        <f t="array" ref="B240">IF(MOD(ROW()-1, 16) = 0, INDEX($A$1:$A$76, (ROW()-1)/16 + 1), "")</f>
        <v/>
      </c>
    </row>
    <row r="241" spans="2:2" x14ac:dyDescent="0.25">
      <c r="B241" cm="1">
        <f t="array" ref="B241">IF(MOD(ROW()-1, 16) = 0, INDEX($A$1:$A$76, (ROW()-1)/16 + 1), "")</f>
        <v>0</v>
      </c>
    </row>
    <row r="242" spans="2:2" x14ac:dyDescent="0.25">
      <c r="B242" t="str" cm="1">
        <f t="array" ref="B242">IF(MOD(ROW()-1, 16) = 0, INDEX($A$1:$A$76, (ROW()-1)/16 + 1), "")</f>
        <v/>
      </c>
    </row>
    <row r="243" spans="2:2" x14ac:dyDescent="0.25">
      <c r="B243" t="str" cm="1">
        <f t="array" ref="B243">IF(MOD(ROW()-1, 16) = 0, INDEX($A$1:$A$76, (ROW()-1)/16 + 1), "")</f>
        <v/>
      </c>
    </row>
    <row r="244" spans="2:2" x14ac:dyDescent="0.25">
      <c r="B244" t="str" cm="1">
        <f t="array" ref="B244">IF(MOD(ROW()-1, 16) = 0, INDEX($A$1:$A$76, (ROW()-1)/16 + 1), "")</f>
        <v/>
      </c>
    </row>
    <row r="245" spans="2:2" x14ac:dyDescent="0.25">
      <c r="B245" t="str" cm="1">
        <f t="array" ref="B245">IF(MOD(ROW()-1, 16) = 0, INDEX($A$1:$A$76, (ROW()-1)/16 + 1), "")</f>
        <v/>
      </c>
    </row>
    <row r="246" spans="2:2" x14ac:dyDescent="0.25">
      <c r="B246" t="str" cm="1">
        <f t="array" ref="B246">IF(MOD(ROW()-1, 16) = 0, INDEX($A$1:$A$76, (ROW()-1)/16 + 1), "")</f>
        <v/>
      </c>
    </row>
    <row r="247" spans="2:2" x14ac:dyDescent="0.25">
      <c r="B247" t="str" cm="1">
        <f t="array" ref="B247">IF(MOD(ROW()-1, 16) = 0, INDEX($A$1:$A$76, (ROW()-1)/16 + 1), "")</f>
        <v/>
      </c>
    </row>
    <row r="248" spans="2:2" x14ac:dyDescent="0.25">
      <c r="B248" t="str" cm="1">
        <f t="array" ref="B248">IF(MOD(ROW()-1, 16) = 0, INDEX($A$1:$A$76, (ROW()-1)/16 + 1), "")</f>
        <v/>
      </c>
    </row>
    <row r="249" spans="2:2" x14ac:dyDescent="0.25">
      <c r="B249" t="str" cm="1">
        <f t="array" ref="B249">IF(MOD(ROW()-1, 16) = 0, INDEX($A$1:$A$76, (ROW()-1)/16 + 1), "")</f>
        <v/>
      </c>
    </row>
    <row r="250" spans="2:2" x14ac:dyDescent="0.25">
      <c r="B250" t="str" cm="1">
        <f t="array" ref="B250">IF(MOD(ROW()-1, 16) = 0, INDEX($A$1:$A$76, (ROW()-1)/16 + 1), "")</f>
        <v/>
      </c>
    </row>
    <row r="251" spans="2:2" x14ac:dyDescent="0.25">
      <c r="B251" t="str" cm="1">
        <f t="array" ref="B251">IF(MOD(ROW()-1, 16) = 0, INDEX($A$1:$A$76, (ROW()-1)/16 + 1), "")</f>
        <v/>
      </c>
    </row>
    <row r="252" spans="2:2" x14ac:dyDescent="0.25">
      <c r="B252" t="str" cm="1">
        <f t="array" ref="B252">IF(MOD(ROW()-1, 16) = 0, INDEX($A$1:$A$76, (ROW()-1)/16 + 1), "")</f>
        <v/>
      </c>
    </row>
    <row r="253" spans="2:2" x14ac:dyDescent="0.25">
      <c r="B253" t="str" cm="1">
        <f t="array" ref="B253">IF(MOD(ROW()-1, 16) = 0, INDEX($A$1:$A$76, (ROW()-1)/16 + 1), "")</f>
        <v/>
      </c>
    </row>
    <row r="254" spans="2:2" x14ac:dyDescent="0.25">
      <c r="B254" t="str" cm="1">
        <f t="array" ref="B254">IF(MOD(ROW()-1, 16) = 0, INDEX($A$1:$A$76, (ROW()-1)/16 + 1), "")</f>
        <v/>
      </c>
    </row>
    <row r="255" spans="2:2" x14ac:dyDescent="0.25">
      <c r="B255" t="str" cm="1">
        <f t="array" ref="B255">IF(MOD(ROW()-1, 16) = 0, INDEX($A$1:$A$76, (ROW()-1)/16 + 1), "")</f>
        <v/>
      </c>
    </row>
    <row r="256" spans="2:2" x14ac:dyDescent="0.25">
      <c r="B256" t="str" cm="1">
        <f t="array" ref="B256">IF(MOD(ROW()-1, 16) = 0, INDEX($A$1:$A$76, (ROW()-1)/16 + 1), "")</f>
        <v/>
      </c>
    </row>
    <row r="257" spans="2:2" x14ac:dyDescent="0.25">
      <c r="B257" cm="1">
        <f t="array" ref="B257">IF(MOD(ROW()-1, 16) = 0, INDEX($A$1:$A$76, (ROW()-1)/16 + 1), "")</f>
        <v>0</v>
      </c>
    </row>
    <row r="258" spans="2:2" x14ac:dyDescent="0.25">
      <c r="B258" t="str" cm="1">
        <f t="array" ref="B258">IF(MOD(ROW()-1, 16) = 0, INDEX($A$1:$A$76, (ROW()-1)/16 + 1), "")</f>
        <v/>
      </c>
    </row>
    <row r="259" spans="2:2" x14ac:dyDescent="0.25">
      <c r="B259" t="str" cm="1">
        <f t="array" ref="B259">IF(MOD(ROW()-1, 16) = 0, INDEX($A$1:$A$76, (ROW()-1)/16 + 1), "")</f>
        <v/>
      </c>
    </row>
    <row r="260" spans="2:2" x14ac:dyDescent="0.25">
      <c r="B260" t="str" cm="1">
        <f t="array" ref="B260">IF(MOD(ROW()-1, 16) = 0, INDEX($A$1:$A$76, (ROW()-1)/16 + 1), "")</f>
        <v/>
      </c>
    </row>
    <row r="261" spans="2:2" x14ac:dyDescent="0.25">
      <c r="B261" t="str" cm="1">
        <f t="array" ref="B261">IF(MOD(ROW()-1, 16) = 0, INDEX($A$1:$A$76, (ROW()-1)/16 + 1), "")</f>
        <v/>
      </c>
    </row>
    <row r="262" spans="2:2" x14ac:dyDescent="0.25">
      <c r="B262" t="str" cm="1">
        <f t="array" ref="B262">IF(MOD(ROW()-1, 16) = 0, INDEX($A$1:$A$76, (ROW()-1)/16 + 1), "")</f>
        <v/>
      </c>
    </row>
    <row r="263" spans="2:2" x14ac:dyDescent="0.25">
      <c r="B263" t="str" cm="1">
        <f t="array" ref="B263">IF(MOD(ROW()-1, 16) = 0, INDEX($A$1:$A$76, (ROW()-1)/16 + 1), "")</f>
        <v/>
      </c>
    </row>
    <row r="264" spans="2:2" x14ac:dyDescent="0.25">
      <c r="B264" t="str" cm="1">
        <f t="array" ref="B264">IF(MOD(ROW()-1, 16) = 0, INDEX($A$1:$A$76, (ROW()-1)/16 + 1), "")</f>
        <v/>
      </c>
    </row>
    <row r="265" spans="2:2" x14ac:dyDescent="0.25">
      <c r="B265" t="str" cm="1">
        <f t="array" ref="B265">IF(MOD(ROW()-1, 16) = 0, INDEX($A$1:$A$76, (ROW()-1)/16 + 1), "")</f>
        <v/>
      </c>
    </row>
    <row r="266" spans="2:2" x14ac:dyDescent="0.25">
      <c r="B266" t="str" cm="1">
        <f t="array" ref="B266">IF(MOD(ROW()-1, 16) = 0, INDEX($A$1:$A$76, (ROW()-1)/16 + 1), "")</f>
        <v/>
      </c>
    </row>
    <row r="267" spans="2:2" x14ac:dyDescent="0.25">
      <c r="B267" t="str" cm="1">
        <f t="array" ref="B267">IF(MOD(ROW()-1, 16) = 0, INDEX($A$1:$A$76, (ROW()-1)/16 + 1), "")</f>
        <v/>
      </c>
    </row>
    <row r="268" spans="2:2" x14ac:dyDescent="0.25">
      <c r="B268" t="str" cm="1">
        <f t="array" ref="B268">IF(MOD(ROW()-1, 16) = 0, INDEX($A$1:$A$76, (ROW()-1)/16 + 1), "")</f>
        <v/>
      </c>
    </row>
    <row r="269" spans="2:2" x14ac:dyDescent="0.25">
      <c r="B269" t="str" cm="1">
        <f t="array" ref="B269">IF(MOD(ROW()-1, 16) = 0, INDEX($A$1:$A$76, (ROW()-1)/16 + 1), "")</f>
        <v/>
      </c>
    </row>
    <row r="270" spans="2:2" x14ac:dyDescent="0.25">
      <c r="B270" t="str" cm="1">
        <f t="array" ref="B270">IF(MOD(ROW()-1, 16) = 0, INDEX($A$1:$A$76, (ROW()-1)/16 + 1), "")</f>
        <v/>
      </c>
    </row>
    <row r="271" spans="2:2" x14ac:dyDescent="0.25">
      <c r="B271" t="str" cm="1">
        <f t="array" ref="B271">IF(MOD(ROW()-1, 16) = 0, INDEX($A$1:$A$76, (ROW()-1)/16 + 1), "")</f>
        <v/>
      </c>
    </row>
    <row r="272" spans="2:2" x14ac:dyDescent="0.25">
      <c r="B272" t="str" cm="1">
        <f t="array" ref="B272">IF(MOD(ROW()-1, 16) = 0, INDEX($A$1:$A$76, (ROW()-1)/16 + 1), "")</f>
        <v/>
      </c>
    </row>
    <row r="273" spans="2:2" x14ac:dyDescent="0.25">
      <c r="B273" cm="1">
        <f t="array" ref="B273">IF(MOD(ROW()-1, 16) = 0, INDEX($A$1:$A$76, (ROW()-1)/16 + 1), "")</f>
        <v>0</v>
      </c>
    </row>
    <row r="274" spans="2:2" x14ac:dyDescent="0.25">
      <c r="B274" t="str" cm="1">
        <f t="array" ref="B274">IF(MOD(ROW()-1, 16) = 0, INDEX($A$1:$A$76, (ROW()-1)/16 + 1), "")</f>
        <v/>
      </c>
    </row>
    <row r="275" spans="2:2" x14ac:dyDescent="0.25">
      <c r="B275" t="str" cm="1">
        <f t="array" ref="B275">IF(MOD(ROW()-1, 16) = 0, INDEX($A$1:$A$76, (ROW()-1)/16 + 1), "")</f>
        <v/>
      </c>
    </row>
    <row r="276" spans="2:2" x14ac:dyDescent="0.25">
      <c r="B276" t="str" cm="1">
        <f t="array" ref="B276">IF(MOD(ROW()-1, 16) = 0, INDEX($A$1:$A$76, (ROW()-1)/16 + 1), "")</f>
        <v/>
      </c>
    </row>
    <row r="277" spans="2:2" x14ac:dyDescent="0.25">
      <c r="B277" t="str" cm="1">
        <f t="array" ref="B277">IF(MOD(ROW()-1, 16) = 0, INDEX($A$1:$A$76, (ROW()-1)/16 + 1), "")</f>
        <v/>
      </c>
    </row>
    <row r="278" spans="2:2" x14ac:dyDescent="0.25">
      <c r="B278" t="str" cm="1">
        <f t="array" ref="B278">IF(MOD(ROW()-1, 16) = 0, INDEX($A$1:$A$76, (ROW()-1)/16 + 1), "")</f>
        <v/>
      </c>
    </row>
    <row r="279" spans="2:2" x14ac:dyDescent="0.25">
      <c r="B279" t="str" cm="1">
        <f t="array" ref="B279">IF(MOD(ROW()-1, 16) = 0, INDEX($A$1:$A$76, (ROW()-1)/16 + 1), "")</f>
        <v/>
      </c>
    </row>
    <row r="280" spans="2:2" x14ac:dyDescent="0.25">
      <c r="B280" t="str" cm="1">
        <f t="array" ref="B280">IF(MOD(ROW()-1, 16) = 0, INDEX($A$1:$A$76, (ROW()-1)/16 + 1), "")</f>
        <v/>
      </c>
    </row>
    <row r="281" spans="2:2" x14ac:dyDescent="0.25">
      <c r="B281" t="str" cm="1">
        <f t="array" ref="B281">IF(MOD(ROW()-1, 16) = 0, INDEX($A$1:$A$76, (ROW()-1)/16 + 1), "")</f>
        <v/>
      </c>
    </row>
    <row r="282" spans="2:2" x14ac:dyDescent="0.25">
      <c r="B282" t="str" cm="1">
        <f t="array" ref="B282">IF(MOD(ROW()-1, 16) = 0, INDEX($A$1:$A$76, (ROW()-1)/16 + 1), "")</f>
        <v/>
      </c>
    </row>
    <row r="283" spans="2:2" x14ac:dyDescent="0.25">
      <c r="B283" t="str" cm="1">
        <f t="array" ref="B283">IF(MOD(ROW()-1, 16) = 0, INDEX($A$1:$A$76, (ROW()-1)/16 + 1), "")</f>
        <v/>
      </c>
    </row>
    <row r="284" spans="2:2" x14ac:dyDescent="0.25">
      <c r="B284" t="str" cm="1">
        <f t="array" ref="B284">IF(MOD(ROW()-1, 16) = 0, INDEX($A$1:$A$76, (ROW()-1)/16 + 1), "")</f>
        <v/>
      </c>
    </row>
    <row r="285" spans="2:2" x14ac:dyDescent="0.25">
      <c r="B285" t="str" cm="1">
        <f t="array" ref="B285">IF(MOD(ROW()-1, 16) = 0, INDEX($A$1:$A$76, (ROW()-1)/16 + 1), "")</f>
        <v/>
      </c>
    </row>
    <row r="286" spans="2:2" x14ac:dyDescent="0.25">
      <c r="B286" t="str" cm="1">
        <f t="array" ref="B286">IF(MOD(ROW()-1, 16) = 0, INDEX($A$1:$A$76, (ROW()-1)/16 + 1), "")</f>
        <v/>
      </c>
    </row>
    <row r="287" spans="2:2" x14ac:dyDescent="0.25">
      <c r="B287" t="str" cm="1">
        <f t="array" ref="B287">IF(MOD(ROW()-1, 16) = 0, INDEX($A$1:$A$76, (ROW()-1)/16 + 1), "")</f>
        <v/>
      </c>
    </row>
    <row r="288" spans="2:2" x14ac:dyDescent="0.25">
      <c r="B288" t="str" cm="1">
        <f t="array" ref="B288">IF(MOD(ROW()-1, 16) = 0, INDEX($A$1:$A$76, (ROW()-1)/16 + 1), "")</f>
        <v/>
      </c>
    </row>
    <row r="289" spans="2:2" x14ac:dyDescent="0.25">
      <c r="B289" cm="1">
        <f t="array" ref="B289">IF(MOD(ROW()-1, 16) = 0, INDEX($A$1:$A$76, (ROW()-1)/16 + 1), "")</f>
        <v>0</v>
      </c>
    </row>
    <row r="290" spans="2:2" x14ac:dyDescent="0.25">
      <c r="B290" t="str" cm="1">
        <f t="array" ref="B290">IF(MOD(ROW()-1, 16) = 0, INDEX($A$1:$A$76, (ROW()-1)/16 + 1), "")</f>
        <v/>
      </c>
    </row>
    <row r="291" spans="2:2" x14ac:dyDescent="0.25">
      <c r="B291" t="str" cm="1">
        <f t="array" ref="B291">IF(MOD(ROW()-1, 16) = 0, INDEX($A$1:$A$76, (ROW()-1)/16 + 1), "")</f>
        <v/>
      </c>
    </row>
    <row r="292" spans="2:2" x14ac:dyDescent="0.25">
      <c r="B292" t="str" cm="1">
        <f t="array" ref="B292">IF(MOD(ROW()-1, 16) = 0, INDEX($A$1:$A$76, (ROW()-1)/16 + 1), "")</f>
        <v/>
      </c>
    </row>
    <row r="293" spans="2:2" x14ac:dyDescent="0.25">
      <c r="B293" t="str" cm="1">
        <f t="array" ref="B293">IF(MOD(ROW()-1, 16) = 0, INDEX($A$1:$A$76, (ROW()-1)/16 + 1), "")</f>
        <v/>
      </c>
    </row>
    <row r="294" spans="2:2" x14ac:dyDescent="0.25">
      <c r="B294" t="str" cm="1">
        <f t="array" ref="B294">IF(MOD(ROW()-1, 16) = 0, INDEX($A$1:$A$76, (ROW()-1)/16 + 1), "")</f>
        <v/>
      </c>
    </row>
    <row r="295" spans="2:2" x14ac:dyDescent="0.25">
      <c r="B295" t="str" cm="1">
        <f t="array" ref="B295">IF(MOD(ROW()-1, 16) = 0, INDEX($A$1:$A$76, (ROW()-1)/16 + 1), "")</f>
        <v/>
      </c>
    </row>
    <row r="296" spans="2:2" x14ac:dyDescent="0.25">
      <c r="B296" t="str" cm="1">
        <f t="array" ref="B296">IF(MOD(ROW()-1, 16) = 0, INDEX($A$1:$A$76, (ROW()-1)/16 + 1), "")</f>
        <v/>
      </c>
    </row>
    <row r="297" spans="2:2" x14ac:dyDescent="0.25">
      <c r="B297" t="str" cm="1">
        <f t="array" ref="B297">IF(MOD(ROW()-1, 16) = 0, INDEX($A$1:$A$76, (ROW()-1)/16 + 1), "")</f>
        <v/>
      </c>
    </row>
    <row r="298" spans="2:2" x14ac:dyDescent="0.25">
      <c r="B298" t="str" cm="1">
        <f t="array" ref="B298">IF(MOD(ROW()-1, 16) = 0, INDEX($A$1:$A$76, (ROW()-1)/16 + 1), "")</f>
        <v/>
      </c>
    </row>
    <row r="299" spans="2:2" x14ac:dyDescent="0.25">
      <c r="B299" t="str" cm="1">
        <f t="array" ref="B299">IF(MOD(ROW()-1, 16) = 0, INDEX($A$1:$A$76, (ROW()-1)/16 + 1), "")</f>
        <v/>
      </c>
    </row>
    <row r="300" spans="2:2" x14ac:dyDescent="0.25">
      <c r="B300" t="str" cm="1">
        <f t="array" ref="B300">IF(MOD(ROW()-1, 16) = 0, INDEX($A$1:$A$76, (ROW()-1)/16 + 1), "")</f>
        <v/>
      </c>
    </row>
    <row r="301" spans="2:2" x14ac:dyDescent="0.25">
      <c r="B301" t="str" cm="1">
        <f t="array" ref="B301">IF(MOD(ROW()-1, 16) = 0, INDEX($A$1:$A$76, (ROW()-1)/16 + 1), "")</f>
        <v/>
      </c>
    </row>
    <row r="302" spans="2:2" x14ac:dyDescent="0.25">
      <c r="B302" t="str" cm="1">
        <f t="array" ref="B302">IF(MOD(ROW()-1, 16) = 0, INDEX($A$1:$A$76, (ROW()-1)/16 + 1), "")</f>
        <v/>
      </c>
    </row>
    <row r="303" spans="2:2" x14ac:dyDescent="0.25">
      <c r="B303" t="str" cm="1">
        <f t="array" ref="B303">IF(MOD(ROW()-1, 16) = 0, INDEX($A$1:$A$76, (ROW()-1)/16 + 1), "")</f>
        <v/>
      </c>
    </row>
    <row r="304" spans="2:2" x14ac:dyDescent="0.25">
      <c r="B304" t="str" cm="1">
        <f t="array" ref="B304">IF(MOD(ROW()-1, 16) = 0, INDEX($A$1:$A$76, (ROW()-1)/16 + 1), "")</f>
        <v/>
      </c>
    </row>
    <row r="305" spans="2:2" x14ac:dyDescent="0.25">
      <c r="B305" cm="1">
        <f t="array" ref="B305">IF(MOD(ROW()-1, 16) = 0, INDEX($A$1:$A$76, (ROW()-1)/16 + 1), "")</f>
        <v>0</v>
      </c>
    </row>
    <row r="306" spans="2:2" x14ac:dyDescent="0.25">
      <c r="B306" t="str" cm="1">
        <f t="array" ref="B306">IF(MOD(ROW()-1, 16) = 0, INDEX($A$1:$A$76, (ROW()-1)/16 + 1), "")</f>
        <v/>
      </c>
    </row>
    <row r="307" spans="2:2" x14ac:dyDescent="0.25">
      <c r="B307" t="str" cm="1">
        <f t="array" ref="B307">IF(MOD(ROW()-1, 16) = 0, INDEX($A$1:$A$76, (ROW()-1)/16 + 1), "")</f>
        <v/>
      </c>
    </row>
    <row r="308" spans="2:2" x14ac:dyDescent="0.25">
      <c r="B308" t="str" cm="1">
        <f t="array" ref="B308">IF(MOD(ROW()-1, 16) = 0, INDEX($A$1:$A$76, (ROW()-1)/16 + 1), "")</f>
        <v/>
      </c>
    </row>
    <row r="309" spans="2:2" x14ac:dyDescent="0.25">
      <c r="B309" t="str" cm="1">
        <f t="array" ref="B309">IF(MOD(ROW()-1, 16) = 0, INDEX($A$1:$A$76, (ROW()-1)/16 + 1), "")</f>
        <v/>
      </c>
    </row>
    <row r="310" spans="2:2" x14ac:dyDescent="0.25">
      <c r="B310" t="str" cm="1">
        <f t="array" ref="B310">IF(MOD(ROW()-1, 16) = 0, INDEX($A$1:$A$76, (ROW()-1)/16 + 1), "")</f>
        <v/>
      </c>
    </row>
    <row r="311" spans="2:2" x14ac:dyDescent="0.25">
      <c r="B311" t="str" cm="1">
        <f t="array" ref="B311">IF(MOD(ROW()-1, 16) = 0, INDEX($A$1:$A$76, (ROW()-1)/16 + 1), "")</f>
        <v/>
      </c>
    </row>
    <row r="312" spans="2:2" x14ac:dyDescent="0.25">
      <c r="B312" t="str" cm="1">
        <f t="array" ref="B312">IF(MOD(ROW()-1, 16) = 0, INDEX($A$1:$A$76, (ROW()-1)/16 + 1), "")</f>
        <v/>
      </c>
    </row>
    <row r="313" spans="2:2" x14ac:dyDescent="0.25">
      <c r="B313" t="str" cm="1">
        <f t="array" ref="B313">IF(MOD(ROW()-1, 16) = 0, INDEX($A$1:$A$76, (ROW()-1)/16 + 1), "")</f>
        <v/>
      </c>
    </row>
    <row r="314" spans="2:2" x14ac:dyDescent="0.25">
      <c r="B314" t="str" cm="1">
        <f t="array" ref="B314">IF(MOD(ROW()-1, 16) = 0, INDEX($A$1:$A$76, (ROW()-1)/16 + 1), "")</f>
        <v/>
      </c>
    </row>
    <row r="315" spans="2:2" x14ac:dyDescent="0.25">
      <c r="B315" t="str" cm="1">
        <f t="array" ref="B315">IF(MOD(ROW()-1, 16) = 0, INDEX($A$1:$A$76, (ROW()-1)/16 + 1), "")</f>
        <v/>
      </c>
    </row>
    <row r="316" spans="2:2" x14ac:dyDescent="0.25">
      <c r="B316" t="str" cm="1">
        <f t="array" ref="B316">IF(MOD(ROW()-1, 16) = 0, INDEX($A$1:$A$76, (ROW()-1)/16 + 1), "")</f>
        <v/>
      </c>
    </row>
    <row r="317" spans="2:2" x14ac:dyDescent="0.25">
      <c r="B317" t="str" cm="1">
        <f t="array" ref="B317">IF(MOD(ROW()-1, 16) = 0, INDEX($A$1:$A$76, (ROW()-1)/16 + 1), "")</f>
        <v/>
      </c>
    </row>
    <row r="318" spans="2:2" x14ac:dyDescent="0.25">
      <c r="B318" t="str" cm="1">
        <f t="array" ref="B318">IF(MOD(ROW()-1, 16) = 0, INDEX($A$1:$A$76, (ROW()-1)/16 + 1), "")</f>
        <v/>
      </c>
    </row>
    <row r="319" spans="2:2" x14ac:dyDescent="0.25">
      <c r="B319" t="str" cm="1">
        <f t="array" ref="B319">IF(MOD(ROW()-1, 16) = 0, INDEX($A$1:$A$76, (ROW()-1)/16 + 1), "")</f>
        <v/>
      </c>
    </row>
    <row r="320" spans="2:2" x14ac:dyDescent="0.25">
      <c r="B320" t="str" cm="1">
        <f t="array" ref="B320">IF(MOD(ROW()-1, 16) = 0, INDEX($A$1:$A$76, (ROW()-1)/16 + 1), "")</f>
        <v/>
      </c>
    </row>
    <row r="321" spans="2:2" x14ac:dyDescent="0.25">
      <c r="B321" cm="1">
        <f t="array" ref="B321">IF(MOD(ROW()-1, 16) = 0, INDEX($A$1:$A$76, (ROW()-1)/16 + 1), "")</f>
        <v>0</v>
      </c>
    </row>
    <row r="322" spans="2:2" x14ac:dyDescent="0.25">
      <c r="B322" t="str" cm="1">
        <f t="array" ref="B322">IF(MOD(ROW()-1, 16) = 0, INDEX($A$1:$A$76, (ROW()-1)/16 + 1), "")</f>
        <v/>
      </c>
    </row>
    <row r="323" spans="2:2" x14ac:dyDescent="0.25">
      <c r="B323" t="str" cm="1">
        <f t="array" ref="B323">IF(MOD(ROW()-1, 16) = 0, INDEX($A$1:$A$76, (ROW()-1)/16 + 1), "")</f>
        <v/>
      </c>
    </row>
    <row r="324" spans="2:2" x14ac:dyDescent="0.25">
      <c r="B324" t="str" cm="1">
        <f t="array" ref="B324">IF(MOD(ROW()-1, 16) = 0, INDEX($A$1:$A$76, (ROW()-1)/16 + 1), "")</f>
        <v/>
      </c>
    </row>
    <row r="325" spans="2:2" x14ac:dyDescent="0.25">
      <c r="B325" t="str" cm="1">
        <f t="array" ref="B325">IF(MOD(ROW()-1, 16) = 0, INDEX($A$1:$A$76, (ROW()-1)/16 + 1), "")</f>
        <v/>
      </c>
    </row>
    <row r="326" spans="2:2" x14ac:dyDescent="0.25">
      <c r="B326" t="str" cm="1">
        <f t="array" ref="B326">IF(MOD(ROW()-1, 16) = 0, INDEX($A$1:$A$76, (ROW()-1)/16 + 1), "")</f>
        <v/>
      </c>
    </row>
    <row r="327" spans="2:2" x14ac:dyDescent="0.25">
      <c r="B327" t="str" cm="1">
        <f t="array" ref="B327">IF(MOD(ROW()-1, 16) = 0, INDEX($A$1:$A$76, (ROW()-1)/16 + 1), "")</f>
        <v/>
      </c>
    </row>
    <row r="328" spans="2:2" x14ac:dyDescent="0.25">
      <c r="B328" t="str" cm="1">
        <f t="array" ref="B328">IF(MOD(ROW()-1, 16) = 0, INDEX($A$1:$A$76, (ROW()-1)/16 + 1), "")</f>
        <v/>
      </c>
    </row>
    <row r="329" spans="2:2" x14ac:dyDescent="0.25">
      <c r="B329" t="str" cm="1">
        <f t="array" ref="B329">IF(MOD(ROW()-1, 16) = 0, INDEX($A$1:$A$76, (ROW()-1)/16 + 1), "")</f>
        <v/>
      </c>
    </row>
    <row r="330" spans="2:2" x14ac:dyDescent="0.25">
      <c r="B330" t="str" cm="1">
        <f t="array" ref="B330">IF(MOD(ROW()-1, 16) = 0, INDEX($A$1:$A$76, (ROW()-1)/16 + 1), "")</f>
        <v/>
      </c>
    </row>
    <row r="331" spans="2:2" x14ac:dyDescent="0.25">
      <c r="B331" t="str" cm="1">
        <f t="array" ref="B331">IF(MOD(ROW()-1, 16) = 0, INDEX($A$1:$A$76, (ROW()-1)/16 + 1), "")</f>
        <v/>
      </c>
    </row>
    <row r="332" spans="2:2" x14ac:dyDescent="0.25">
      <c r="B332" t="str" cm="1">
        <f t="array" ref="B332">IF(MOD(ROW()-1, 16) = 0, INDEX($A$1:$A$76, (ROW()-1)/16 + 1), "")</f>
        <v/>
      </c>
    </row>
    <row r="333" spans="2:2" x14ac:dyDescent="0.25">
      <c r="B333" t="str" cm="1">
        <f t="array" ref="B333">IF(MOD(ROW()-1, 16) = 0, INDEX($A$1:$A$76, (ROW()-1)/16 + 1), "")</f>
        <v/>
      </c>
    </row>
    <row r="334" spans="2:2" x14ac:dyDescent="0.25">
      <c r="B334" t="str" cm="1">
        <f t="array" ref="B334">IF(MOD(ROW()-1, 16) = 0, INDEX($A$1:$A$76, (ROW()-1)/16 + 1), "")</f>
        <v/>
      </c>
    </row>
    <row r="335" spans="2:2" x14ac:dyDescent="0.25">
      <c r="B335" t="str" cm="1">
        <f t="array" ref="B335">IF(MOD(ROW()-1, 16) = 0, INDEX($A$1:$A$76, (ROW()-1)/16 + 1), "")</f>
        <v/>
      </c>
    </row>
    <row r="336" spans="2:2" x14ac:dyDescent="0.25">
      <c r="B336" t="str" cm="1">
        <f t="array" ref="B336">IF(MOD(ROW()-1, 16) = 0, INDEX($A$1:$A$76, (ROW()-1)/16 + 1), "")</f>
        <v/>
      </c>
    </row>
    <row r="337" spans="2:2" x14ac:dyDescent="0.25">
      <c r="B337" cm="1">
        <f t="array" ref="B337">IF(MOD(ROW()-1, 16) = 0, INDEX($A$1:$A$76, (ROW()-1)/16 + 1), "")</f>
        <v>0</v>
      </c>
    </row>
    <row r="338" spans="2:2" x14ac:dyDescent="0.25">
      <c r="B338" t="str" cm="1">
        <f t="array" ref="B338">IF(MOD(ROW()-1, 16) = 0, INDEX($A$1:$A$76, (ROW()-1)/16 + 1), "")</f>
        <v/>
      </c>
    </row>
    <row r="339" spans="2:2" x14ac:dyDescent="0.25">
      <c r="B339" t="str" cm="1">
        <f t="array" ref="B339">IF(MOD(ROW()-1, 16) = 0, INDEX($A$1:$A$76, (ROW()-1)/16 + 1), "")</f>
        <v/>
      </c>
    </row>
    <row r="340" spans="2:2" x14ac:dyDescent="0.25">
      <c r="B340" t="str" cm="1">
        <f t="array" ref="B340">IF(MOD(ROW()-1, 16) = 0, INDEX($A$1:$A$76, (ROW()-1)/16 + 1), "")</f>
        <v/>
      </c>
    </row>
    <row r="341" spans="2:2" x14ac:dyDescent="0.25">
      <c r="B341" t="str" cm="1">
        <f t="array" ref="B341">IF(MOD(ROW()-1, 16) = 0, INDEX($A$1:$A$76, (ROW()-1)/16 + 1), "")</f>
        <v/>
      </c>
    </row>
    <row r="342" spans="2:2" x14ac:dyDescent="0.25">
      <c r="B342" t="str" cm="1">
        <f t="array" ref="B342">IF(MOD(ROW()-1, 16) = 0, INDEX($A$1:$A$76, (ROW()-1)/16 + 1), "")</f>
        <v/>
      </c>
    </row>
    <row r="343" spans="2:2" x14ac:dyDescent="0.25">
      <c r="B343" t="str" cm="1">
        <f t="array" ref="B343">IF(MOD(ROW()-1, 16) = 0, INDEX($A$1:$A$76, (ROW()-1)/16 + 1), "")</f>
        <v/>
      </c>
    </row>
    <row r="344" spans="2:2" x14ac:dyDescent="0.25">
      <c r="B344" t="str" cm="1">
        <f t="array" ref="B344">IF(MOD(ROW()-1, 16) = 0, INDEX($A$1:$A$76, (ROW()-1)/16 + 1), "")</f>
        <v/>
      </c>
    </row>
    <row r="345" spans="2:2" x14ac:dyDescent="0.25">
      <c r="B345" t="str" cm="1">
        <f t="array" ref="B345">IF(MOD(ROW()-1, 16) = 0, INDEX($A$1:$A$76, (ROW()-1)/16 + 1), "")</f>
        <v/>
      </c>
    </row>
    <row r="346" spans="2:2" x14ac:dyDescent="0.25">
      <c r="B346" t="str" cm="1">
        <f t="array" ref="B346">IF(MOD(ROW()-1, 16) = 0, INDEX($A$1:$A$76, (ROW()-1)/16 + 1), "")</f>
        <v/>
      </c>
    </row>
    <row r="347" spans="2:2" x14ac:dyDescent="0.25">
      <c r="B347" t="str" cm="1">
        <f t="array" ref="B347">IF(MOD(ROW()-1, 16) = 0, INDEX($A$1:$A$76, (ROW()-1)/16 + 1), "")</f>
        <v/>
      </c>
    </row>
    <row r="348" spans="2:2" x14ac:dyDescent="0.25">
      <c r="B348" t="str" cm="1">
        <f t="array" ref="B348">IF(MOD(ROW()-1, 16) = 0, INDEX($A$1:$A$76, (ROW()-1)/16 + 1), "")</f>
        <v/>
      </c>
    </row>
    <row r="349" spans="2:2" x14ac:dyDescent="0.25">
      <c r="B349" t="str" cm="1">
        <f t="array" ref="B349">IF(MOD(ROW()-1, 16) = 0, INDEX($A$1:$A$76, (ROW()-1)/16 + 1), "")</f>
        <v/>
      </c>
    </row>
    <row r="350" spans="2:2" x14ac:dyDescent="0.25">
      <c r="B350" t="str" cm="1">
        <f t="array" ref="B350">IF(MOD(ROW()-1, 16) = 0, INDEX($A$1:$A$76, (ROW()-1)/16 + 1), "")</f>
        <v/>
      </c>
    </row>
    <row r="351" spans="2:2" x14ac:dyDescent="0.25">
      <c r="B351" t="str" cm="1">
        <f t="array" ref="B351">IF(MOD(ROW()-1, 16) = 0, INDEX($A$1:$A$76, (ROW()-1)/16 + 1), "")</f>
        <v/>
      </c>
    </row>
    <row r="352" spans="2:2" x14ac:dyDescent="0.25">
      <c r="B352" t="str" cm="1">
        <f t="array" ref="B352">IF(MOD(ROW()-1, 16) = 0, INDEX($A$1:$A$76, (ROW()-1)/16 + 1), "")</f>
        <v/>
      </c>
    </row>
    <row r="353" spans="2:2" x14ac:dyDescent="0.25">
      <c r="B353" cm="1">
        <f t="array" ref="B353">IF(MOD(ROW()-1, 16) = 0, INDEX($A$1:$A$76, (ROW()-1)/16 + 1), "")</f>
        <v>0</v>
      </c>
    </row>
    <row r="354" spans="2:2" x14ac:dyDescent="0.25">
      <c r="B354" t="str" cm="1">
        <f t="array" ref="B354">IF(MOD(ROW()-1, 16) = 0, INDEX($A$1:$A$76, (ROW()-1)/16 + 1), "")</f>
        <v/>
      </c>
    </row>
    <row r="355" spans="2:2" x14ac:dyDescent="0.25">
      <c r="B355" t="str" cm="1">
        <f t="array" ref="B355">IF(MOD(ROW()-1, 16) = 0, INDEX($A$1:$A$76, (ROW()-1)/16 + 1), "")</f>
        <v/>
      </c>
    </row>
    <row r="356" spans="2:2" x14ac:dyDescent="0.25">
      <c r="B356" t="str" cm="1">
        <f t="array" ref="B356">IF(MOD(ROW()-1, 16) = 0, INDEX($A$1:$A$76, (ROW()-1)/16 + 1), "")</f>
        <v/>
      </c>
    </row>
    <row r="357" spans="2:2" x14ac:dyDescent="0.25">
      <c r="B357" t="str" cm="1">
        <f t="array" ref="B357">IF(MOD(ROW()-1, 16) = 0, INDEX($A$1:$A$76, (ROW()-1)/16 + 1), "")</f>
        <v/>
      </c>
    </row>
    <row r="358" spans="2:2" x14ac:dyDescent="0.25">
      <c r="B358" t="str" cm="1">
        <f t="array" ref="B358">IF(MOD(ROW()-1, 16) = 0, INDEX($A$1:$A$76, (ROW()-1)/16 + 1), "")</f>
        <v/>
      </c>
    </row>
    <row r="359" spans="2:2" x14ac:dyDescent="0.25">
      <c r="B359" t="str" cm="1">
        <f t="array" ref="B359">IF(MOD(ROW()-1, 16) = 0, INDEX($A$1:$A$76, (ROW()-1)/16 + 1), "")</f>
        <v/>
      </c>
    </row>
    <row r="360" spans="2:2" x14ac:dyDescent="0.25">
      <c r="B360" t="str" cm="1">
        <f t="array" ref="B360">IF(MOD(ROW()-1, 16) = 0, INDEX($A$1:$A$76, (ROW()-1)/16 + 1), "")</f>
        <v/>
      </c>
    </row>
    <row r="361" spans="2:2" x14ac:dyDescent="0.25">
      <c r="B361" t="str" cm="1">
        <f t="array" ref="B361">IF(MOD(ROW()-1, 16) = 0, INDEX($A$1:$A$76, (ROW()-1)/16 + 1), "")</f>
        <v/>
      </c>
    </row>
    <row r="362" spans="2:2" x14ac:dyDescent="0.25">
      <c r="B362" t="str" cm="1">
        <f t="array" ref="B362">IF(MOD(ROW()-1, 16) = 0, INDEX($A$1:$A$76, (ROW()-1)/16 + 1), "")</f>
        <v/>
      </c>
    </row>
    <row r="363" spans="2:2" x14ac:dyDescent="0.25">
      <c r="B363" t="str" cm="1">
        <f t="array" ref="B363">IF(MOD(ROW()-1, 16) = 0, INDEX($A$1:$A$76, (ROW()-1)/16 + 1), "")</f>
        <v/>
      </c>
    </row>
    <row r="364" spans="2:2" x14ac:dyDescent="0.25">
      <c r="B364" t="str" cm="1">
        <f t="array" ref="B364">IF(MOD(ROW()-1, 16) = 0, INDEX($A$1:$A$76, (ROW()-1)/16 + 1), "")</f>
        <v/>
      </c>
    </row>
    <row r="365" spans="2:2" x14ac:dyDescent="0.25">
      <c r="B365" t="str" cm="1">
        <f t="array" ref="B365">IF(MOD(ROW()-1, 16) = 0, INDEX($A$1:$A$76, (ROW()-1)/16 + 1), "")</f>
        <v/>
      </c>
    </row>
    <row r="366" spans="2:2" x14ac:dyDescent="0.25">
      <c r="B366" t="str" cm="1">
        <f t="array" ref="B366">IF(MOD(ROW()-1, 16) = 0, INDEX($A$1:$A$76, (ROW()-1)/16 + 1), "")</f>
        <v/>
      </c>
    </row>
    <row r="367" spans="2:2" x14ac:dyDescent="0.25">
      <c r="B367" t="str" cm="1">
        <f t="array" ref="B367">IF(MOD(ROW()-1, 16) = 0, INDEX($A$1:$A$76, (ROW()-1)/16 + 1), "")</f>
        <v/>
      </c>
    </row>
    <row r="368" spans="2:2" x14ac:dyDescent="0.25">
      <c r="B368" t="str" cm="1">
        <f t="array" ref="B368">IF(MOD(ROW()-1, 16) = 0, INDEX($A$1:$A$76, (ROW()-1)/16 + 1), "")</f>
        <v/>
      </c>
    </row>
    <row r="369" spans="2:2" x14ac:dyDescent="0.25">
      <c r="B369" cm="1">
        <f t="array" ref="B369">IF(MOD(ROW()-1, 16) = 0, INDEX($A$1:$A$76, (ROW()-1)/16 + 1), "")</f>
        <v>0</v>
      </c>
    </row>
    <row r="370" spans="2:2" x14ac:dyDescent="0.25">
      <c r="B370" t="str" cm="1">
        <f t="array" ref="B370">IF(MOD(ROW()-1, 16) = 0, INDEX($A$1:$A$76, (ROW()-1)/16 + 1), "")</f>
        <v/>
      </c>
    </row>
    <row r="371" spans="2:2" x14ac:dyDescent="0.25">
      <c r="B371" t="str" cm="1">
        <f t="array" ref="B371">IF(MOD(ROW()-1, 16) = 0, INDEX($A$1:$A$76, (ROW()-1)/16 + 1), "")</f>
        <v/>
      </c>
    </row>
    <row r="372" spans="2:2" x14ac:dyDescent="0.25">
      <c r="B372" t="str" cm="1">
        <f t="array" ref="B372">IF(MOD(ROW()-1, 16) = 0, INDEX($A$1:$A$76, (ROW()-1)/16 + 1), "")</f>
        <v/>
      </c>
    </row>
    <row r="373" spans="2:2" x14ac:dyDescent="0.25">
      <c r="B373" t="str" cm="1">
        <f t="array" ref="B373">IF(MOD(ROW()-1, 16) = 0, INDEX($A$1:$A$76, (ROW()-1)/16 + 1), "")</f>
        <v/>
      </c>
    </row>
    <row r="374" spans="2:2" x14ac:dyDescent="0.25">
      <c r="B374" t="str" cm="1">
        <f t="array" ref="B374">IF(MOD(ROW()-1, 16) = 0, INDEX($A$1:$A$76, (ROW()-1)/16 + 1), "")</f>
        <v/>
      </c>
    </row>
    <row r="375" spans="2:2" x14ac:dyDescent="0.25">
      <c r="B375" t="str" cm="1">
        <f t="array" ref="B375">IF(MOD(ROW()-1, 16) = 0, INDEX($A$1:$A$76, (ROW()-1)/16 + 1), "")</f>
        <v/>
      </c>
    </row>
    <row r="376" spans="2:2" x14ac:dyDescent="0.25">
      <c r="B376" t="str" cm="1">
        <f t="array" ref="B376">IF(MOD(ROW()-1, 16) = 0, INDEX($A$1:$A$76, (ROW()-1)/16 + 1), "")</f>
        <v/>
      </c>
    </row>
    <row r="377" spans="2:2" x14ac:dyDescent="0.25">
      <c r="B377" t="str" cm="1">
        <f t="array" ref="B377">IF(MOD(ROW()-1, 16) = 0, INDEX($A$1:$A$76, (ROW()-1)/16 + 1), "")</f>
        <v/>
      </c>
    </row>
    <row r="378" spans="2:2" x14ac:dyDescent="0.25">
      <c r="B378" t="str" cm="1">
        <f t="array" ref="B378">IF(MOD(ROW()-1, 16) = 0, INDEX($A$1:$A$76, (ROW()-1)/16 + 1), "")</f>
        <v/>
      </c>
    </row>
    <row r="379" spans="2:2" x14ac:dyDescent="0.25">
      <c r="B379" t="str" cm="1">
        <f t="array" ref="B379">IF(MOD(ROW()-1, 16) = 0, INDEX($A$1:$A$76, (ROW()-1)/16 + 1), "")</f>
        <v/>
      </c>
    </row>
    <row r="380" spans="2:2" x14ac:dyDescent="0.25">
      <c r="B380" t="str" cm="1">
        <f t="array" ref="B380">IF(MOD(ROW()-1, 16) = 0, INDEX($A$1:$A$76, (ROW()-1)/16 + 1), "")</f>
        <v/>
      </c>
    </row>
    <row r="381" spans="2:2" x14ac:dyDescent="0.25">
      <c r="B381" t="str" cm="1">
        <f t="array" ref="B381">IF(MOD(ROW()-1, 16) = 0, INDEX($A$1:$A$76, (ROW()-1)/16 + 1), "")</f>
        <v/>
      </c>
    </row>
    <row r="382" spans="2:2" x14ac:dyDescent="0.25">
      <c r="B382" t="str" cm="1">
        <f t="array" ref="B382">IF(MOD(ROW()-1, 16) = 0, INDEX($A$1:$A$76, (ROW()-1)/16 + 1), "")</f>
        <v/>
      </c>
    </row>
    <row r="383" spans="2:2" x14ac:dyDescent="0.25">
      <c r="B383" t="str" cm="1">
        <f t="array" ref="B383">IF(MOD(ROW()-1, 16) = 0, INDEX($A$1:$A$76, (ROW()-1)/16 + 1), "")</f>
        <v/>
      </c>
    </row>
    <row r="384" spans="2:2" x14ac:dyDescent="0.25">
      <c r="B384" t="str" cm="1">
        <f t="array" ref="B384">IF(MOD(ROW()-1, 16) = 0, INDEX($A$1:$A$76, (ROW()-1)/16 + 1), "")</f>
        <v/>
      </c>
    </row>
    <row r="385" spans="2:2" x14ac:dyDescent="0.25">
      <c r="B385" cm="1">
        <f t="array" ref="B385">IF(MOD(ROW()-1, 16) = 0, INDEX($A$1:$A$76, (ROW()-1)/16 + 1), "")</f>
        <v>0</v>
      </c>
    </row>
    <row r="386" spans="2:2" x14ac:dyDescent="0.25">
      <c r="B386" t="str" cm="1">
        <f t="array" ref="B386">IF(MOD(ROW()-1, 16) = 0, INDEX($A$1:$A$76, (ROW()-1)/16 + 1), "")</f>
        <v/>
      </c>
    </row>
    <row r="387" spans="2:2" x14ac:dyDescent="0.25">
      <c r="B387" t="str" cm="1">
        <f t="array" ref="B387">IF(MOD(ROW()-1, 16) = 0, INDEX($A$1:$A$76, (ROW()-1)/16 + 1), "")</f>
        <v/>
      </c>
    </row>
    <row r="388" spans="2:2" x14ac:dyDescent="0.25">
      <c r="B388" t="str" cm="1">
        <f t="array" ref="B388">IF(MOD(ROW()-1, 16) = 0, INDEX($A$1:$A$76, (ROW()-1)/16 + 1), "")</f>
        <v/>
      </c>
    </row>
    <row r="389" spans="2:2" x14ac:dyDescent="0.25">
      <c r="B389" t="str" cm="1">
        <f t="array" ref="B389">IF(MOD(ROW()-1, 16) = 0, INDEX($A$1:$A$76, (ROW()-1)/16 + 1), "")</f>
        <v/>
      </c>
    </row>
    <row r="390" spans="2:2" x14ac:dyDescent="0.25">
      <c r="B390" t="str" cm="1">
        <f t="array" ref="B390">IF(MOD(ROW()-1, 16) = 0, INDEX($A$1:$A$76, (ROW()-1)/16 + 1), "")</f>
        <v/>
      </c>
    </row>
    <row r="391" spans="2:2" x14ac:dyDescent="0.25">
      <c r="B391" t="str" cm="1">
        <f t="array" ref="B391">IF(MOD(ROW()-1, 16) = 0, INDEX($A$1:$A$76, (ROW()-1)/16 + 1), "")</f>
        <v/>
      </c>
    </row>
    <row r="392" spans="2:2" x14ac:dyDescent="0.25">
      <c r="B392" t="str" cm="1">
        <f t="array" ref="B392">IF(MOD(ROW()-1, 16) = 0, INDEX($A$1:$A$76, (ROW()-1)/16 + 1), "")</f>
        <v/>
      </c>
    </row>
    <row r="393" spans="2:2" x14ac:dyDescent="0.25">
      <c r="B393" t="str" cm="1">
        <f t="array" ref="B393">IF(MOD(ROW()-1, 16) = 0, INDEX($A$1:$A$76, (ROW()-1)/16 + 1), "")</f>
        <v/>
      </c>
    </row>
    <row r="394" spans="2:2" x14ac:dyDescent="0.25">
      <c r="B394" t="str" cm="1">
        <f t="array" ref="B394">IF(MOD(ROW()-1, 16) = 0, INDEX($A$1:$A$76, (ROW()-1)/16 + 1), "")</f>
        <v/>
      </c>
    </row>
    <row r="395" spans="2:2" x14ac:dyDescent="0.25">
      <c r="B395" t="str" cm="1">
        <f t="array" ref="B395">IF(MOD(ROW()-1, 16) = 0, INDEX($A$1:$A$76, (ROW()-1)/16 + 1), "")</f>
        <v/>
      </c>
    </row>
    <row r="396" spans="2:2" x14ac:dyDescent="0.25">
      <c r="B396" t="str" cm="1">
        <f t="array" ref="B396">IF(MOD(ROW()-1, 16) = 0, INDEX($A$1:$A$76, (ROW()-1)/16 + 1), "")</f>
        <v/>
      </c>
    </row>
    <row r="397" spans="2:2" x14ac:dyDescent="0.25">
      <c r="B397" t="str" cm="1">
        <f t="array" ref="B397">IF(MOD(ROW()-1, 16) = 0, INDEX($A$1:$A$76, (ROW()-1)/16 + 1), "")</f>
        <v/>
      </c>
    </row>
    <row r="398" spans="2:2" x14ac:dyDescent="0.25">
      <c r="B398" t="str" cm="1">
        <f t="array" ref="B398">IF(MOD(ROW()-1, 16) = 0, INDEX($A$1:$A$76, (ROW()-1)/16 + 1), "")</f>
        <v/>
      </c>
    </row>
    <row r="399" spans="2:2" x14ac:dyDescent="0.25">
      <c r="B399" t="str" cm="1">
        <f t="array" ref="B399">IF(MOD(ROW()-1, 16) = 0, INDEX($A$1:$A$76, (ROW()-1)/16 + 1), "")</f>
        <v/>
      </c>
    </row>
    <row r="400" spans="2:2" x14ac:dyDescent="0.25">
      <c r="B400" t="str" cm="1">
        <f t="array" ref="B400">IF(MOD(ROW()-1, 16) = 0, INDEX($A$1:$A$76, (ROW()-1)/16 + 1), "")</f>
        <v/>
      </c>
    </row>
    <row r="401" spans="2:2" x14ac:dyDescent="0.25">
      <c r="B401" cm="1">
        <f t="array" ref="B401">IF(MOD(ROW()-1, 16) = 0, INDEX($A$1:$A$76, (ROW()-1)/16 + 1), "")</f>
        <v>0</v>
      </c>
    </row>
    <row r="402" spans="2:2" x14ac:dyDescent="0.25">
      <c r="B402" t="str" cm="1">
        <f t="array" ref="B402">IF(MOD(ROW()-1, 16) = 0, INDEX($A$1:$A$76, (ROW()-1)/16 + 1), "")</f>
        <v/>
      </c>
    </row>
    <row r="403" spans="2:2" x14ac:dyDescent="0.25">
      <c r="B403" t="str" cm="1">
        <f t="array" ref="B403">IF(MOD(ROW()-1, 16) = 0, INDEX($A$1:$A$76, (ROW()-1)/16 + 1), "")</f>
        <v/>
      </c>
    </row>
    <row r="404" spans="2:2" x14ac:dyDescent="0.25">
      <c r="B404" t="str" cm="1">
        <f t="array" ref="B404">IF(MOD(ROW()-1, 16) = 0, INDEX($A$1:$A$76, (ROW()-1)/16 + 1), "")</f>
        <v/>
      </c>
    </row>
    <row r="405" spans="2:2" x14ac:dyDescent="0.25">
      <c r="B405" t="str" cm="1">
        <f t="array" ref="B405">IF(MOD(ROW()-1, 16) = 0, INDEX($A$1:$A$76, (ROW()-1)/16 + 1), "")</f>
        <v/>
      </c>
    </row>
    <row r="406" spans="2:2" x14ac:dyDescent="0.25">
      <c r="B406" t="str" cm="1">
        <f t="array" ref="B406">IF(MOD(ROW()-1, 16) = 0, INDEX($A$1:$A$76, (ROW()-1)/16 + 1), "")</f>
        <v/>
      </c>
    </row>
    <row r="407" spans="2:2" x14ac:dyDescent="0.25">
      <c r="B407" t="str" cm="1">
        <f t="array" ref="B407">IF(MOD(ROW()-1, 16) = 0, INDEX($A$1:$A$76, (ROW()-1)/16 + 1), "")</f>
        <v/>
      </c>
    </row>
    <row r="408" spans="2:2" x14ac:dyDescent="0.25">
      <c r="B408" t="str" cm="1">
        <f t="array" ref="B408">IF(MOD(ROW()-1, 16) = 0, INDEX($A$1:$A$76, (ROW()-1)/16 + 1), "")</f>
        <v/>
      </c>
    </row>
    <row r="409" spans="2:2" x14ac:dyDescent="0.25">
      <c r="B409" t="str" cm="1">
        <f t="array" ref="B409">IF(MOD(ROW()-1, 16) = 0, INDEX($A$1:$A$76, (ROW()-1)/16 + 1), "")</f>
        <v/>
      </c>
    </row>
    <row r="410" spans="2:2" x14ac:dyDescent="0.25">
      <c r="B410" t="str" cm="1">
        <f t="array" ref="B410">IF(MOD(ROW()-1, 16) = 0, INDEX($A$1:$A$76, (ROW()-1)/16 + 1), "")</f>
        <v/>
      </c>
    </row>
    <row r="411" spans="2:2" x14ac:dyDescent="0.25">
      <c r="B411" t="str" cm="1">
        <f t="array" ref="B411">IF(MOD(ROW()-1, 16) = 0, INDEX($A$1:$A$76, (ROW()-1)/16 + 1), "")</f>
        <v/>
      </c>
    </row>
    <row r="412" spans="2:2" x14ac:dyDescent="0.25">
      <c r="B412" t="str" cm="1">
        <f t="array" ref="B412">IF(MOD(ROW()-1, 16) = 0, INDEX($A$1:$A$76, (ROW()-1)/16 + 1), "")</f>
        <v/>
      </c>
    </row>
    <row r="413" spans="2:2" x14ac:dyDescent="0.25">
      <c r="B413" t="str" cm="1">
        <f t="array" ref="B413">IF(MOD(ROW()-1, 16) = 0, INDEX($A$1:$A$76, (ROW()-1)/16 + 1), "")</f>
        <v/>
      </c>
    </row>
    <row r="414" spans="2:2" x14ac:dyDescent="0.25">
      <c r="B414" t="str" cm="1">
        <f t="array" ref="B414">IF(MOD(ROW()-1, 16) = 0, INDEX($A$1:$A$76, (ROW()-1)/16 + 1), "")</f>
        <v/>
      </c>
    </row>
    <row r="415" spans="2:2" x14ac:dyDescent="0.25">
      <c r="B415" t="str" cm="1">
        <f t="array" ref="B415">IF(MOD(ROW()-1, 16) = 0, INDEX($A$1:$A$76, (ROW()-1)/16 + 1), "")</f>
        <v/>
      </c>
    </row>
    <row r="416" spans="2:2" x14ac:dyDescent="0.25">
      <c r="B416" t="str" cm="1">
        <f t="array" ref="B416">IF(MOD(ROW()-1, 16) = 0, INDEX($A$1:$A$76, (ROW()-1)/16 + 1), "")</f>
        <v/>
      </c>
    </row>
    <row r="417" spans="2:2" x14ac:dyDescent="0.25">
      <c r="B417" cm="1">
        <f t="array" ref="B417">IF(MOD(ROW()-1, 16) = 0, INDEX($A$1:$A$76, (ROW()-1)/16 + 1), "")</f>
        <v>0</v>
      </c>
    </row>
    <row r="418" spans="2:2" x14ac:dyDescent="0.25">
      <c r="B418" t="str" cm="1">
        <f t="array" ref="B418">IF(MOD(ROW()-1, 16) = 0, INDEX($A$1:$A$76, (ROW()-1)/16 + 1), "")</f>
        <v/>
      </c>
    </row>
    <row r="419" spans="2:2" x14ac:dyDescent="0.25">
      <c r="B419" t="str" cm="1">
        <f t="array" ref="B419">IF(MOD(ROW()-1, 16) = 0, INDEX($A$1:$A$76, (ROW()-1)/16 + 1), "")</f>
        <v/>
      </c>
    </row>
    <row r="420" spans="2:2" x14ac:dyDescent="0.25">
      <c r="B420" t="str" cm="1">
        <f t="array" ref="B420">IF(MOD(ROW()-1, 16) = 0, INDEX($A$1:$A$76, (ROW()-1)/16 + 1), "")</f>
        <v/>
      </c>
    </row>
    <row r="421" spans="2:2" x14ac:dyDescent="0.25">
      <c r="B421" t="str" cm="1">
        <f t="array" ref="B421">IF(MOD(ROW()-1, 16) = 0, INDEX($A$1:$A$76, (ROW()-1)/16 + 1), "")</f>
        <v/>
      </c>
    </row>
    <row r="422" spans="2:2" x14ac:dyDescent="0.25">
      <c r="B422" t="str" cm="1">
        <f t="array" ref="B422">IF(MOD(ROW()-1, 16) = 0, INDEX($A$1:$A$76, (ROW()-1)/16 + 1), "")</f>
        <v/>
      </c>
    </row>
    <row r="423" spans="2:2" x14ac:dyDescent="0.25">
      <c r="B423" t="str" cm="1">
        <f t="array" ref="B423">IF(MOD(ROW()-1, 16) = 0, INDEX($A$1:$A$76, (ROW()-1)/16 + 1), "")</f>
        <v/>
      </c>
    </row>
    <row r="424" spans="2:2" x14ac:dyDescent="0.25">
      <c r="B424" t="str" cm="1">
        <f t="array" ref="B424">IF(MOD(ROW()-1, 16) = 0, INDEX($A$1:$A$76, (ROW()-1)/16 + 1), "")</f>
        <v/>
      </c>
    </row>
    <row r="425" spans="2:2" x14ac:dyDescent="0.25">
      <c r="B425" t="str" cm="1">
        <f t="array" ref="B425">IF(MOD(ROW()-1, 16) = 0, INDEX($A$1:$A$76, (ROW()-1)/16 + 1), "")</f>
        <v/>
      </c>
    </row>
    <row r="426" spans="2:2" x14ac:dyDescent="0.25">
      <c r="B426" t="str" cm="1">
        <f t="array" ref="B426">IF(MOD(ROW()-1, 16) = 0, INDEX($A$1:$A$76, (ROW()-1)/16 + 1), "")</f>
        <v/>
      </c>
    </row>
    <row r="427" spans="2:2" x14ac:dyDescent="0.25">
      <c r="B427" t="str" cm="1">
        <f t="array" ref="B427">IF(MOD(ROW()-1, 16) = 0, INDEX($A$1:$A$76, (ROW()-1)/16 + 1), "")</f>
        <v/>
      </c>
    </row>
    <row r="428" spans="2:2" x14ac:dyDescent="0.25">
      <c r="B428" t="str" cm="1">
        <f t="array" ref="B428">IF(MOD(ROW()-1, 16) = 0, INDEX($A$1:$A$76, (ROW()-1)/16 + 1), "")</f>
        <v/>
      </c>
    </row>
    <row r="429" spans="2:2" x14ac:dyDescent="0.25">
      <c r="B429" t="str" cm="1">
        <f t="array" ref="B429">IF(MOD(ROW()-1, 16) = 0, INDEX($A$1:$A$76, (ROW()-1)/16 + 1), "")</f>
        <v/>
      </c>
    </row>
    <row r="430" spans="2:2" x14ac:dyDescent="0.25">
      <c r="B430" t="str" cm="1">
        <f t="array" ref="B430">IF(MOD(ROW()-1, 16) = 0, INDEX($A$1:$A$76, (ROW()-1)/16 + 1), "")</f>
        <v/>
      </c>
    </row>
    <row r="431" spans="2:2" x14ac:dyDescent="0.25">
      <c r="B431" t="str" cm="1">
        <f t="array" ref="B431">IF(MOD(ROW()-1, 16) = 0, INDEX($A$1:$A$76, (ROW()-1)/16 + 1), "")</f>
        <v/>
      </c>
    </row>
    <row r="432" spans="2:2" x14ac:dyDescent="0.25">
      <c r="B432" t="str" cm="1">
        <f t="array" ref="B432">IF(MOD(ROW()-1, 16) = 0, INDEX($A$1:$A$76, (ROW()-1)/16 + 1), "")</f>
        <v/>
      </c>
    </row>
    <row r="433" spans="2:2" x14ac:dyDescent="0.25">
      <c r="B433" cm="1">
        <f t="array" ref="B433">IF(MOD(ROW()-1, 16) = 0, INDEX($A$1:$A$76, (ROW()-1)/16 + 1), "")</f>
        <v>0</v>
      </c>
    </row>
    <row r="434" spans="2:2" x14ac:dyDescent="0.25">
      <c r="B434" t="str" cm="1">
        <f t="array" ref="B434">IF(MOD(ROW()-1, 16) = 0, INDEX($A$1:$A$76, (ROW()-1)/16 + 1), "")</f>
        <v/>
      </c>
    </row>
    <row r="435" spans="2:2" x14ac:dyDescent="0.25">
      <c r="B435" t="str" cm="1">
        <f t="array" ref="B435">IF(MOD(ROW()-1, 16) = 0, INDEX($A$1:$A$76, (ROW()-1)/16 + 1), "")</f>
        <v/>
      </c>
    </row>
    <row r="436" spans="2:2" x14ac:dyDescent="0.25">
      <c r="B436" t="str" cm="1">
        <f t="array" ref="B436">IF(MOD(ROW()-1, 16) = 0, INDEX($A$1:$A$76, (ROW()-1)/16 + 1), "")</f>
        <v/>
      </c>
    </row>
    <row r="437" spans="2:2" x14ac:dyDescent="0.25">
      <c r="B437" t="str" cm="1">
        <f t="array" ref="B437">IF(MOD(ROW()-1, 16) = 0, INDEX($A$1:$A$76, (ROW()-1)/16 + 1), "")</f>
        <v/>
      </c>
    </row>
    <row r="438" spans="2:2" x14ac:dyDescent="0.25">
      <c r="B438" t="str" cm="1">
        <f t="array" ref="B438">IF(MOD(ROW()-1, 16) = 0, INDEX($A$1:$A$76, (ROW()-1)/16 + 1), "")</f>
        <v/>
      </c>
    </row>
    <row r="439" spans="2:2" x14ac:dyDescent="0.25">
      <c r="B439" t="str" cm="1">
        <f t="array" ref="B439">IF(MOD(ROW()-1, 16) = 0, INDEX($A$1:$A$76, (ROW()-1)/16 + 1), "")</f>
        <v/>
      </c>
    </row>
    <row r="440" spans="2:2" x14ac:dyDescent="0.25">
      <c r="B440" t="str" cm="1">
        <f t="array" ref="B440">IF(MOD(ROW()-1, 16) = 0, INDEX($A$1:$A$76, (ROW()-1)/16 + 1), "")</f>
        <v/>
      </c>
    </row>
    <row r="441" spans="2:2" x14ac:dyDescent="0.25">
      <c r="B441" t="str" cm="1">
        <f t="array" ref="B441">IF(MOD(ROW()-1, 16) = 0, INDEX($A$1:$A$76, (ROW()-1)/16 + 1), "")</f>
        <v/>
      </c>
    </row>
    <row r="442" spans="2:2" x14ac:dyDescent="0.25">
      <c r="B442" t="str" cm="1">
        <f t="array" ref="B442">IF(MOD(ROW()-1, 16) = 0, INDEX($A$1:$A$76, (ROW()-1)/16 + 1), "")</f>
        <v/>
      </c>
    </row>
    <row r="443" spans="2:2" x14ac:dyDescent="0.25">
      <c r="B443" t="str" cm="1">
        <f t="array" ref="B443">IF(MOD(ROW()-1, 16) = 0, INDEX($A$1:$A$76, (ROW()-1)/16 + 1), "")</f>
        <v/>
      </c>
    </row>
    <row r="444" spans="2:2" x14ac:dyDescent="0.25">
      <c r="B444" t="str" cm="1">
        <f t="array" ref="B444">IF(MOD(ROW()-1, 16) = 0, INDEX($A$1:$A$76, (ROW()-1)/16 + 1), "")</f>
        <v/>
      </c>
    </row>
    <row r="445" spans="2:2" x14ac:dyDescent="0.25">
      <c r="B445" t="str" cm="1">
        <f t="array" ref="B445">IF(MOD(ROW()-1, 16) = 0, INDEX($A$1:$A$76, (ROW()-1)/16 + 1), "")</f>
        <v/>
      </c>
    </row>
    <row r="446" spans="2:2" x14ac:dyDescent="0.25">
      <c r="B446" t="str" cm="1">
        <f t="array" ref="B446">IF(MOD(ROW()-1, 16) = 0, INDEX($A$1:$A$76, (ROW()-1)/16 + 1), "")</f>
        <v/>
      </c>
    </row>
    <row r="447" spans="2:2" x14ac:dyDescent="0.25">
      <c r="B447" t="str" cm="1">
        <f t="array" ref="B447">IF(MOD(ROW()-1, 16) = 0, INDEX($A$1:$A$76, (ROW()-1)/16 + 1), "")</f>
        <v/>
      </c>
    </row>
    <row r="448" spans="2:2" x14ac:dyDescent="0.25">
      <c r="B448" t="str" cm="1">
        <f t="array" ref="B448">IF(MOD(ROW()-1, 16) = 0, INDEX($A$1:$A$76, (ROW()-1)/16 + 1), "")</f>
        <v/>
      </c>
    </row>
    <row r="449" spans="2:2" x14ac:dyDescent="0.25">
      <c r="B449" cm="1">
        <f t="array" ref="B449">IF(MOD(ROW()-1, 16) = 0, INDEX($A$1:$A$76, (ROW()-1)/16 + 1), "")</f>
        <v>0</v>
      </c>
    </row>
    <row r="450" spans="2:2" x14ac:dyDescent="0.25">
      <c r="B450" t="str" cm="1">
        <f t="array" ref="B450">IF(MOD(ROW()-1, 16) = 0, INDEX($A$1:$A$76, (ROW()-1)/16 + 1), "")</f>
        <v/>
      </c>
    </row>
    <row r="451" spans="2:2" x14ac:dyDescent="0.25">
      <c r="B451" t="str" cm="1">
        <f t="array" ref="B451">IF(MOD(ROW()-1, 16) = 0, INDEX($A$1:$A$76, (ROW()-1)/16 + 1), "")</f>
        <v/>
      </c>
    </row>
    <row r="452" spans="2:2" x14ac:dyDescent="0.25">
      <c r="B452" t="str" cm="1">
        <f t="array" ref="B452">IF(MOD(ROW()-1, 16) = 0, INDEX($A$1:$A$76, (ROW()-1)/16 + 1), "")</f>
        <v/>
      </c>
    </row>
    <row r="453" spans="2:2" x14ac:dyDescent="0.25">
      <c r="B453" t="str" cm="1">
        <f t="array" ref="B453">IF(MOD(ROW()-1, 16) = 0, INDEX($A$1:$A$76, (ROW()-1)/16 + 1), "")</f>
        <v/>
      </c>
    </row>
    <row r="454" spans="2:2" x14ac:dyDescent="0.25">
      <c r="B454" t="str" cm="1">
        <f t="array" ref="B454">IF(MOD(ROW()-1, 16) = 0, INDEX($A$1:$A$76, (ROW()-1)/16 + 1), "")</f>
        <v/>
      </c>
    </row>
    <row r="455" spans="2:2" x14ac:dyDescent="0.25">
      <c r="B455" t="str" cm="1">
        <f t="array" ref="B455">IF(MOD(ROW()-1, 16) = 0, INDEX($A$1:$A$76, (ROW()-1)/16 + 1), "")</f>
        <v/>
      </c>
    </row>
    <row r="456" spans="2:2" x14ac:dyDescent="0.25">
      <c r="B456" t="str" cm="1">
        <f t="array" ref="B456">IF(MOD(ROW()-1, 16) = 0, INDEX($A$1:$A$76, (ROW()-1)/16 + 1), "")</f>
        <v/>
      </c>
    </row>
    <row r="457" spans="2:2" x14ac:dyDescent="0.25">
      <c r="B457" t="str" cm="1">
        <f t="array" ref="B457">IF(MOD(ROW()-1, 16) = 0, INDEX($A$1:$A$76, (ROW()-1)/16 + 1), "")</f>
        <v/>
      </c>
    </row>
    <row r="458" spans="2:2" x14ac:dyDescent="0.25">
      <c r="B458" t="str" cm="1">
        <f t="array" ref="B458">IF(MOD(ROW()-1, 16) = 0, INDEX($A$1:$A$76, (ROW()-1)/16 + 1), "")</f>
        <v/>
      </c>
    </row>
    <row r="459" spans="2:2" x14ac:dyDescent="0.25">
      <c r="B459" t="str" cm="1">
        <f t="array" ref="B459">IF(MOD(ROW()-1, 16) = 0, INDEX($A$1:$A$76, (ROW()-1)/16 + 1), "")</f>
        <v/>
      </c>
    </row>
    <row r="460" spans="2:2" x14ac:dyDescent="0.25">
      <c r="B460" t="str" cm="1">
        <f t="array" ref="B460">IF(MOD(ROW()-1, 16) = 0, INDEX($A$1:$A$76, (ROW()-1)/16 + 1), "")</f>
        <v/>
      </c>
    </row>
    <row r="461" spans="2:2" x14ac:dyDescent="0.25">
      <c r="B461" t="str" cm="1">
        <f t="array" ref="B461">IF(MOD(ROW()-1, 16) = 0, INDEX($A$1:$A$76, (ROW()-1)/16 + 1), "")</f>
        <v/>
      </c>
    </row>
    <row r="462" spans="2:2" x14ac:dyDescent="0.25">
      <c r="B462" t="str" cm="1">
        <f t="array" ref="B462">IF(MOD(ROW()-1, 16) = 0, INDEX($A$1:$A$76, (ROW()-1)/16 + 1), "")</f>
        <v/>
      </c>
    </row>
    <row r="463" spans="2:2" x14ac:dyDescent="0.25">
      <c r="B463" t="str" cm="1">
        <f t="array" ref="B463">IF(MOD(ROW()-1, 16) = 0, INDEX($A$1:$A$76, (ROW()-1)/16 + 1), "")</f>
        <v/>
      </c>
    </row>
    <row r="464" spans="2:2" x14ac:dyDescent="0.25">
      <c r="B464" t="str" cm="1">
        <f t="array" ref="B464">IF(MOD(ROW()-1, 16) = 0, INDEX($A$1:$A$76, (ROW()-1)/16 + 1), "")</f>
        <v/>
      </c>
    </row>
    <row r="465" spans="2:2" x14ac:dyDescent="0.25">
      <c r="B465" cm="1">
        <f t="array" ref="B465">IF(MOD(ROW()-1, 16) = 0, INDEX($A$1:$A$76, (ROW()-1)/16 + 1), "")</f>
        <v>0</v>
      </c>
    </row>
    <row r="466" spans="2:2" x14ac:dyDescent="0.25">
      <c r="B466" t="str" cm="1">
        <f t="array" ref="B466">IF(MOD(ROW()-1, 16) = 0, INDEX($A$1:$A$76, (ROW()-1)/16 + 1), "")</f>
        <v/>
      </c>
    </row>
    <row r="467" spans="2:2" x14ac:dyDescent="0.25">
      <c r="B467" t="str" cm="1">
        <f t="array" ref="B467">IF(MOD(ROW()-1, 16) = 0, INDEX($A$1:$A$76, (ROW()-1)/16 + 1), "")</f>
        <v/>
      </c>
    </row>
    <row r="468" spans="2:2" x14ac:dyDescent="0.25">
      <c r="B468" t="str" cm="1">
        <f t="array" ref="B468">IF(MOD(ROW()-1, 16) = 0, INDEX($A$1:$A$76, (ROW()-1)/16 + 1), "")</f>
        <v/>
      </c>
    </row>
    <row r="469" spans="2:2" x14ac:dyDescent="0.25">
      <c r="B469" t="str" cm="1">
        <f t="array" ref="B469">IF(MOD(ROW()-1, 16) = 0, INDEX($A$1:$A$76, (ROW()-1)/16 + 1), "")</f>
        <v/>
      </c>
    </row>
    <row r="470" spans="2:2" x14ac:dyDescent="0.25">
      <c r="B470" t="str" cm="1">
        <f t="array" ref="B470">IF(MOD(ROW()-1, 16) = 0, INDEX($A$1:$A$76, (ROW()-1)/16 + 1), "")</f>
        <v/>
      </c>
    </row>
    <row r="471" spans="2:2" x14ac:dyDescent="0.25">
      <c r="B471" t="str" cm="1">
        <f t="array" ref="B471">IF(MOD(ROW()-1, 16) = 0, INDEX($A$1:$A$76, (ROW()-1)/16 + 1), "")</f>
        <v/>
      </c>
    </row>
    <row r="472" spans="2:2" x14ac:dyDescent="0.25">
      <c r="B472" t="str" cm="1">
        <f t="array" ref="B472">IF(MOD(ROW()-1, 16) = 0, INDEX($A$1:$A$76, (ROW()-1)/16 + 1), "")</f>
        <v/>
      </c>
    </row>
    <row r="473" spans="2:2" x14ac:dyDescent="0.25">
      <c r="B473" t="str" cm="1">
        <f t="array" ref="B473">IF(MOD(ROW()-1, 16) = 0, INDEX($A$1:$A$76, (ROW()-1)/16 + 1), "")</f>
        <v/>
      </c>
    </row>
    <row r="474" spans="2:2" x14ac:dyDescent="0.25">
      <c r="B474" t="str" cm="1">
        <f t="array" ref="B474">IF(MOD(ROW()-1, 16) = 0, INDEX($A$1:$A$76, (ROW()-1)/16 + 1), "")</f>
        <v/>
      </c>
    </row>
    <row r="475" spans="2:2" x14ac:dyDescent="0.25">
      <c r="B475" t="str" cm="1">
        <f t="array" ref="B475">IF(MOD(ROW()-1, 16) = 0, INDEX($A$1:$A$76, (ROW()-1)/16 + 1), "")</f>
        <v/>
      </c>
    </row>
    <row r="476" spans="2:2" x14ac:dyDescent="0.25">
      <c r="B476" t="str" cm="1">
        <f t="array" ref="B476">IF(MOD(ROW()-1, 16) = 0, INDEX($A$1:$A$76, (ROW()-1)/16 + 1), "")</f>
        <v/>
      </c>
    </row>
    <row r="477" spans="2:2" x14ac:dyDescent="0.25">
      <c r="B477" t="str" cm="1">
        <f t="array" ref="B477">IF(MOD(ROW()-1, 16) = 0, INDEX($A$1:$A$76, (ROW()-1)/16 + 1), "")</f>
        <v/>
      </c>
    </row>
    <row r="478" spans="2:2" x14ac:dyDescent="0.25">
      <c r="B478" t="str" cm="1">
        <f t="array" ref="B478">IF(MOD(ROW()-1, 16) = 0, INDEX($A$1:$A$76, (ROW()-1)/16 + 1), "")</f>
        <v/>
      </c>
    </row>
    <row r="479" spans="2:2" x14ac:dyDescent="0.25">
      <c r="B479" t="str" cm="1">
        <f t="array" ref="B479">IF(MOD(ROW()-1, 16) = 0, INDEX($A$1:$A$76, (ROW()-1)/16 + 1), "")</f>
        <v/>
      </c>
    </row>
    <row r="480" spans="2:2" x14ac:dyDescent="0.25">
      <c r="B480" t="str" cm="1">
        <f t="array" ref="B480">IF(MOD(ROW()-1, 16) = 0, INDEX($A$1:$A$76, (ROW()-1)/16 + 1), "")</f>
        <v/>
      </c>
    </row>
    <row r="481" spans="2:2" x14ac:dyDescent="0.25">
      <c r="B481" cm="1">
        <f t="array" ref="B481">IF(MOD(ROW()-1, 16) = 0, INDEX($A$1:$A$76, (ROW()-1)/16 + 1), "")</f>
        <v>0</v>
      </c>
    </row>
    <row r="482" spans="2:2" x14ac:dyDescent="0.25">
      <c r="B482" t="str" cm="1">
        <f t="array" ref="B482">IF(MOD(ROW()-1, 16) = 0, INDEX($A$1:$A$76, (ROW()-1)/16 + 1), "")</f>
        <v/>
      </c>
    </row>
    <row r="483" spans="2:2" x14ac:dyDescent="0.25">
      <c r="B483" t="str" cm="1">
        <f t="array" ref="B483">IF(MOD(ROW()-1, 16) = 0, INDEX($A$1:$A$76, (ROW()-1)/16 + 1), "")</f>
        <v/>
      </c>
    </row>
    <row r="484" spans="2:2" x14ac:dyDescent="0.25">
      <c r="B484" t="str" cm="1">
        <f t="array" ref="B484">IF(MOD(ROW()-1, 16) = 0, INDEX($A$1:$A$76, (ROW()-1)/16 + 1), "")</f>
        <v/>
      </c>
    </row>
    <row r="485" spans="2:2" x14ac:dyDescent="0.25">
      <c r="B485" t="str" cm="1">
        <f t="array" ref="B485">IF(MOD(ROW()-1, 16) = 0, INDEX($A$1:$A$76, (ROW()-1)/16 + 1), "")</f>
        <v/>
      </c>
    </row>
    <row r="486" spans="2:2" x14ac:dyDescent="0.25">
      <c r="B486" t="str" cm="1">
        <f t="array" ref="B486">IF(MOD(ROW()-1, 16) = 0, INDEX($A$1:$A$76, (ROW()-1)/16 + 1), "")</f>
        <v/>
      </c>
    </row>
    <row r="487" spans="2:2" x14ac:dyDescent="0.25">
      <c r="B487" t="str" cm="1">
        <f t="array" ref="B487">IF(MOD(ROW()-1, 16) = 0, INDEX($A$1:$A$76, (ROW()-1)/16 + 1), "")</f>
        <v/>
      </c>
    </row>
    <row r="488" spans="2:2" x14ac:dyDescent="0.25">
      <c r="B488" t="str" cm="1">
        <f t="array" ref="B488">IF(MOD(ROW()-1, 16) = 0, INDEX($A$1:$A$76, (ROW()-1)/16 + 1), "")</f>
        <v/>
      </c>
    </row>
    <row r="489" spans="2:2" x14ac:dyDescent="0.25">
      <c r="B489" t="str" cm="1">
        <f t="array" ref="B489">IF(MOD(ROW()-1, 16) = 0, INDEX($A$1:$A$76, (ROW()-1)/16 + 1), "")</f>
        <v/>
      </c>
    </row>
    <row r="490" spans="2:2" x14ac:dyDescent="0.25">
      <c r="B490" t="str" cm="1">
        <f t="array" ref="B490">IF(MOD(ROW()-1, 16) = 0, INDEX($A$1:$A$76, (ROW()-1)/16 + 1), "")</f>
        <v/>
      </c>
    </row>
    <row r="491" spans="2:2" x14ac:dyDescent="0.25">
      <c r="B491" t="str" cm="1">
        <f t="array" ref="B491">IF(MOD(ROW()-1, 16) = 0, INDEX($A$1:$A$76, (ROW()-1)/16 + 1), "")</f>
        <v/>
      </c>
    </row>
    <row r="492" spans="2:2" x14ac:dyDescent="0.25">
      <c r="B492" t="str" cm="1">
        <f t="array" ref="B492">IF(MOD(ROW()-1, 16) = 0, INDEX($A$1:$A$76, (ROW()-1)/16 + 1), "")</f>
        <v/>
      </c>
    </row>
    <row r="493" spans="2:2" x14ac:dyDescent="0.25">
      <c r="B493" t="str" cm="1">
        <f t="array" ref="B493">IF(MOD(ROW()-1, 16) = 0, INDEX($A$1:$A$76, (ROW()-1)/16 + 1), "")</f>
        <v/>
      </c>
    </row>
    <row r="494" spans="2:2" x14ac:dyDescent="0.25">
      <c r="B494" t="str" cm="1">
        <f t="array" ref="B494">IF(MOD(ROW()-1, 16) = 0, INDEX($A$1:$A$76, (ROW()-1)/16 + 1), "")</f>
        <v/>
      </c>
    </row>
    <row r="495" spans="2:2" x14ac:dyDescent="0.25">
      <c r="B495" t="str" cm="1">
        <f t="array" ref="B495">IF(MOD(ROW()-1, 16) = 0, INDEX($A$1:$A$76, (ROW()-1)/16 + 1), "")</f>
        <v/>
      </c>
    </row>
    <row r="496" spans="2:2" x14ac:dyDescent="0.25">
      <c r="B496" t="str" cm="1">
        <f t="array" ref="B496">IF(MOD(ROW()-1, 16) = 0, INDEX($A$1:$A$76, (ROW()-1)/16 + 1), "")</f>
        <v/>
      </c>
    </row>
    <row r="497" spans="2:2" x14ac:dyDescent="0.25">
      <c r="B497" cm="1">
        <f t="array" ref="B497">IF(MOD(ROW()-1, 16) = 0, INDEX($A$1:$A$76, (ROW()-1)/16 + 1), "")</f>
        <v>0</v>
      </c>
    </row>
    <row r="498" spans="2:2" x14ac:dyDescent="0.25">
      <c r="B498" t="str" cm="1">
        <f t="array" ref="B498">IF(MOD(ROW()-1, 16) = 0, INDEX($A$1:$A$76, (ROW()-1)/16 + 1), "")</f>
        <v/>
      </c>
    </row>
    <row r="499" spans="2:2" x14ac:dyDescent="0.25">
      <c r="B499" t="str" cm="1">
        <f t="array" ref="B499">IF(MOD(ROW()-1, 16) = 0, INDEX($A$1:$A$76, (ROW()-1)/16 + 1), "")</f>
        <v/>
      </c>
    </row>
    <row r="500" spans="2:2" x14ac:dyDescent="0.25">
      <c r="B500" t="str" cm="1">
        <f t="array" ref="B500">IF(MOD(ROW()-1, 16) = 0, INDEX($A$1:$A$76, (ROW()-1)/16 + 1), "")</f>
        <v/>
      </c>
    </row>
    <row r="501" spans="2:2" x14ac:dyDescent="0.25">
      <c r="B501" t="str" cm="1">
        <f t="array" ref="B501">IF(MOD(ROW()-1, 16) = 0, INDEX($A$1:$A$76, (ROW()-1)/16 + 1), "")</f>
        <v/>
      </c>
    </row>
    <row r="502" spans="2:2" x14ac:dyDescent="0.25">
      <c r="B502" t="str" cm="1">
        <f t="array" ref="B502">IF(MOD(ROW()-1, 16) = 0, INDEX($A$1:$A$76, (ROW()-1)/16 + 1), "")</f>
        <v/>
      </c>
    </row>
    <row r="503" spans="2:2" x14ac:dyDescent="0.25">
      <c r="B503" t="str" cm="1">
        <f t="array" ref="B503">IF(MOD(ROW()-1, 16) = 0, INDEX($A$1:$A$76, (ROW()-1)/16 + 1), "")</f>
        <v/>
      </c>
    </row>
    <row r="504" spans="2:2" x14ac:dyDescent="0.25">
      <c r="B504" t="str" cm="1">
        <f t="array" ref="B504">IF(MOD(ROW()-1, 16) = 0, INDEX($A$1:$A$76, (ROW()-1)/16 + 1), "")</f>
        <v/>
      </c>
    </row>
    <row r="505" spans="2:2" x14ac:dyDescent="0.25">
      <c r="B505" t="str" cm="1">
        <f t="array" ref="B505">IF(MOD(ROW()-1, 16) = 0, INDEX($A$1:$A$76, (ROW()-1)/16 + 1), "")</f>
        <v/>
      </c>
    </row>
    <row r="506" spans="2:2" x14ac:dyDescent="0.25">
      <c r="B506" t="str" cm="1">
        <f t="array" ref="B506">IF(MOD(ROW()-1, 16) = 0, INDEX($A$1:$A$76, (ROW()-1)/16 + 1), "")</f>
        <v/>
      </c>
    </row>
    <row r="507" spans="2:2" x14ac:dyDescent="0.25">
      <c r="B507" t="str" cm="1">
        <f t="array" ref="B507">IF(MOD(ROW()-1, 16) = 0, INDEX($A$1:$A$76, (ROW()-1)/16 + 1), "")</f>
        <v/>
      </c>
    </row>
    <row r="508" spans="2:2" x14ac:dyDescent="0.25">
      <c r="B508" t="str" cm="1">
        <f t="array" ref="B508">IF(MOD(ROW()-1, 16) = 0, INDEX($A$1:$A$76, (ROW()-1)/16 + 1), "")</f>
        <v/>
      </c>
    </row>
    <row r="509" spans="2:2" x14ac:dyDescent="0.25">
      <c r="B509" t="str" cm="1">
        <f t="array" ref="B509">IF(MOD(ROW()-1, 16) = 0, INDEX($A$1:$A$76, (ROW()-1)/16 + 1), "")</f>
        <v/>
      </c>
    </row>
    <row r="510" spans="2:2" x14ac:dyDescent="0.25">
      <c r="B510" t="str" cm="1">
        <f t="array" ref="B510">IF(MOD(ROW()-1, 16) = 0, INDEX($A$1:$A$76, (ROW()-1)/16 + 1), "")</f>
        <v/>
      </c>
    </row>
    <row r="511" spans="2:2" x14ac:dyDescent="0.25">
      <c r="B511" t="str" cm="1">
        <f t="array" ref="B511">IF(MOD(ROW()-1, 16) = 0, INDEX($A$1:$A$76, (ROW()-1)/16 + 1), "")</f>
        <v/>
      </c>
    </row>
    <row r="512" spans="2:2" x14ac:dyDescent="0.25">
      <c r="B512" t="str" cm="1">
        <f t="array" ref="B512">IF(MOD(ROW()-1, 16) = 0, INDEX($A$1:$A$76, (ROW()-1)/16 + 1), "")</f>
        <v/>
      </c>
    </row>
    <row r="513" spans="2:2" x14ac:dyDescent="0.25">
      <c r="B513" cm="1">
        <f t="array" ref="B513">IF(MOD(ROW()-1, 16) = 0, INDEX($A$1:$A$76, (ROW()-1)/16 + 1), "")</f>
        <v>0</v>
      </c>
    </row>
    <row r="514" spans="2:2" x14ac:dyDescent="0.25">
      <c r="B514" t="str" cm="1">
        <f t="array" ref="B514">IF(MOD(ROW()-1, 16) = 0, INDEX($A$1:$A$76, (ROW()-1)/16 + 1), "")</f>
        <v/>
      </c>
    </row>
    <row r="515" spans="2:2" x14ac:dyDescent="0.25">
      <c r="B515" t="str" cm="1">
        <f t="array" ref="B515">IF(MOD(ROW()-1, 16) = 0, INDEX($A$1:$A$76, (ROW()-1)/16 + 1), "")</f>
        <v/>
      </c>
    </row>
    <row r="516" spans="2:2" x14ac:dyDescent="0.25">
      <c r="B516" t="str" cm="1">
        <f t="array" ref="B516">IF(MOD(ROW()-1, 16) = 0, INDEX($A$1:$A$76, (ROW()-1)/16 + 1), "")</f>
        <v/>
      </c>
    </row>
    <row r="517" spans="2:2" x14ac:dyDescent="0.25">
      <c r="B517" t="str" cm="1">
        <f t="array" ref="B517">IF(MOD(ROW()-1, 16) = 0, INDEX($A$1:$A$76, (ROW()-1)/16 + 1), "")</f>
        <v/>
      </c>
    </row>
    <row r="518" spans="2:2" x14ac:dyDescent="0.25">
      <c r="B518" t="str" cm="1">
        <f t="array" ref="B518">IF(MOD(ROW()-1, 16) = 0, INDEX($A$1:$A$76, (ROW()-1)/16 + 1), "")</f>
        <v/>
      </c>
    </row>
    <row r="519" spans="2:2" x14ac:dyDescent="0.25">
      <c r="B519" t="str" cm="1">
        <f t="array" ref="B519">IF(MOD(ROW()-1, 16) = 0, INDEX($A$1:$A$76, (ROW()-1)/16 + 1), "")</f>
        <v/>
      </c>
    </row>
    <row r="520" spans="2:2" x14ac:dyDescent="0.25">
      <c r="B520" t="str" cm="1">
        <f t="array" ref="B520">IF(MOD(ROW()-1, 16) = 0, INDEX($A$1:$A$76, (ROW()-1)/16 + 1), "")</f>
        <v/>
      </c>
    </row>
    <row r="521" spans="2:2" x14ac:dyDescent="0.25">
      <c r="B521" t="str" cm="1">
        <f t="array" ref="B521">IF(MOD(ROW()-1, 16) = 0, INDEX($A$1:$A$76, (ROW()-1)/16 + 1), "")</f>
        <v/>
      </c>
    </row>
    <row r="522" spans="2:2" x14ac:dyDescent="0.25">
      <c r="B522" t="str" cm="1">
        <f t="array" ref="B522">IF(MOD(ROW()-1, 16) = 0, INDEX($A$1:$A$76, (ROW()-1)/16 + 1), "")</f>
        <v/>
      </c>
    </row>
    <row r="523" spans="2:2" x14ac:dyDescent="0.25">
      <c r="B523" t="str" cm="1">
        <f t="array" ref="B523">IF(MOD(ROW()-1, 16) = 0, INDEX($A$1:$A$76, (ROW()-1)/16 + 1), "")</f>
        <v/>
      </c>
    </row>
    <row r="524" spans="2:2" x14ac:dyDescent="0.25">
      <c r="B524" t="str" cm="1">
        <f t="array" ref="B524">IF(MOD(ROW()-1, 16) = 0, INDEX($A$1:$A$76, (ROW()-1)/16 + 1), "")</f>
        <v/>
      </c>
    </row>
    <row r="525" spans="2:2" x14ac:dyDescent="0.25">
      <c r="B525" t="str" cm="1">
        <f t="array" ref="B525">IF(MOD(ROW()-1, 16) = 0, INDEX($A$1:$A$76, (ROW()-1)/16 + 1), "")</f>
        <v/>
      </c>
    </row>
    <row r="526" spans="2:2" x14ac:dyDescent="0.25">
      <c r="B526" t="str" cm="1">
        <f t="array" ref="B526">IF(MOD(ROW()-1, 16) = 0, INDEX($A$1:$A$76, (ROW()-1)/16 + 1), "")</f>
        <v/>
      </c>
    </row>
    <row r="527" spans="2:2" x14ac:dyDescent="0.25">
      <c r="B527" t="str" cm="1">
        <f t="array" ref="B527">IF(MOD(ROW()-1, 16) = 0, INDEX($A$1:$A$76, (ROW()-1)/16 + 1), "")</f>
        <v/>
      </c>
    </row>
    <row r="528" spans="2:2" x14ac:dyDescent="0.25">
      <c r="B528" t="str" cm="1">
        <f t="array" ref="B528">IF(MOD(ROW()-1, 16) = 0, INDEX($A$1:$A$76, (ROW()-1)/16 + 1), "")</f>
        <v/>
      </c>
    </row>
    <row r="529" spans="2:2" x14ac:dyDescent="0.25">
      <c r="B529" cm="1">
        <f t="array" ref="B529">IF(MOD(ROW()-1, 16) = 0, INDEX($A$1:$A$76, (ROW()-1)/16 + 1), "")</f>
        <v>0</v>
      </c>
    </row>
    <row r="530" spans="2:2" x14ac:dyDescent="0.25">
      <c r="B530" t="str" cm="1">
        <f t="array" ref="B530">IF(MOD(ROW()-1, 16) = 0, INDEX($A$1:$A$76, (ROW()-1)/16 + 1), "")</f>
        <v/>
      </c>
    </row>
    <row r="531" spans="2:2" x14ac:dyDescent="0.25">
      <c r="B531" t="str" cm="1">
        <f t="array" ref="B531">IF(MOD(ROW()-1, 16) = 0, INDEX($A$1:$A$76, (ROW()-1)/16 + 1), "")</f>
        <v/>
      </c>
    </row>
    <row r="532" spans="2:2" x14ac:dyDescent="0.25">
      <c r="B532" t="str" cm="1">
        <f t="array" ref="B532">IF(MOD(ROW()-1, 16) = 0, INDEX($A$1:$A$76, (ROW()-1)/16 + 1), "")</f>
        <v/>
      </c>
    </row>
    <row r="533" spans="2:2" x14ac:dyDescent="0.25">
      <c r="B533" t="str" cm="1">
        <f t="array" ref="B533">IF(MOD(ROW()-1, 16) = 0, INDEX($A$1:$A$76, (ROW()-1)/16 + 1), "")</f>
        <v/>
      </c>
    </row>
    <row r="534" spans="2:2" x14ac:dyDescent="0.25">
      <c r="B534" t="str" cm="1">
        <f t="array" ref="B534">IF(MOD(ROW()-1, 16) = 0, INDEX($A$1:$A$76, (ROW()-1)/16 + 1), "")</f>
        <v/>
      </c>
    </row>
    <row r="535" spans="2:2" x14ac:dyDescent="0.25">
      <c r="B535" t="str" cm="1">
        <f t="array" ref="B535">IF(MOD(ROW()-1, 16) = 0, INDEX($A$1:$A$76, (ROW()-1)/16 + 1), "")</f>
        <v/>
      </c>
    </row>
    <row r="536" spans="2:2" x14ac:dyDescent="0.25">
      <c r="B536" t="str" cm="1">
        <f t="array" ref="B536">IF(MOD(ROW()-1, 16) = 0, INDEX($A$1:$A$76, (ROW()-1)/16 + 1), "")</f>
        <v/>
      </c>
    </row>
    <row r="537" spans="2:2" x14ac:dyDescent="0.25">
      <c r="B537" t="str" cm="1">
        <f t="array" ref="B537">IF(MOD(ROW()-1, 16) = 0, INDEX($A$1:$A$76, (ROW()-1)/16 + 1), "")</f>
        <v/>
      </c>
    </row>
    <row r="538" spans="2:2" x14ac:dyDescent="0.25">
      <c r="B538" t="str" cm="1">
        <f t="array" ref="B538">IF(MOD(ROW()-1, 16) = 0, INDEX($A$1:$A$76, (ROW()-1)/16 + 1), "")</f>
        <v/>
      </c>
    </row>
    <row r="539" spans="2:2" x14ac:dyDescent="0.25">
      <c r="B539" t="str" cm="1">
        <f t="array" ref="B539">IF(MOD(ROW()-1, 16) = 0, INDEX($A$1:$A$76, (ROW()-1)/16 + 1), "")</f>
        <v/>
      </c>
    </row>
    <row r="540" spans="2:2" x14ac:dyDescent="0.25">
      <c r="B540" t="str" cm="1">
        <f t="array" ref="B540">IF(MOD(ROW()-1, 16) = 0, INDEX($A$1:$A$76, (ROW()-1)/16 + 1), "")</f>
        <v/>
      </c>
    </row>
    <row r="541" spans="2:2" x14ac:dyDescent="0.25">
      <c r="B541" t="str" cm="1">
        <f t="array" ref="B541">IF(MOD(ROW()-1, 16) = 0, INDEX($A$1:$A$76, (ROW()-1)/16 + 1), "")</f>
        <v/>
      </c>
    </row>
    <row r="542" spans="2:2" x14ac:dyDescent="0.25">
      <c r="B542" t="str" cm="1">
        <f t="array" ref="B542">IF(MOD(ROW()-1, 16) = 0, INDEX($A$1:$A$76, (ROW()-1)/16 + 1), "")</f>
        <v/>
      </c>
    </row>
    <row r="543" spans="2:2" x14ac:dyDescent="0.25">
      <c r="B543" t="str" cm="1">
        <f t="array" ref="B543">IF(MOD(ROW()-1, 16) = 0, INDEX($A$1:$A$76, (ROW()-1)/16 + 1), "")</f>
        <v/>
      </c>
    </row>
    <row r="544" spans="2:2" x14ac:dyDescent="0.25">
      <c r="B544" t="str" cm="1">
        <f t="array" ref="B544">IF(MOD(ROW()-1, 16) = 0, INDEX($A$1:$A$76, (ROW()-1)/16 + 1), "")</f>
        <v/>
      </c>
    </row>
    <row r="545" spans="2:2" x14ac:dyDescent="0.25">
      <c r="B545" cm="1">
        <f t="array" ref="B545">IF(MOD(ROW()-1, 16) = 0, INDEX($A$1:$A$76, (ROW()-1)/16 + 1), "")</f>
        <v>0</v>
      </c>
    </row>
    <row r="546" spans="2:2" x14ac:dyDescent="0.25">
      <c r="B546" t="str" cm="1">
        <f t="array" ref="B546">IF(MOD(ROW()-1, 16) = 0, INDEX($A$1:$A$76, (ROW()-1)/16 + 1), "")</f>
        <v/>
      </c>
    </row>
    <row r="547" spans="2:2" x14ac:dyDescent="0.25">
      <c r="B547" t="str" cm="1">
        <f t="array" ref="B547">IF(MOD(ROW()-1, 16) = 0, INDEX($A$1:$A$76, (ROW()-1)/16 + 1), "")</f>
        <v/>
      </c>
    </row>
    <row r="548" spans="2:2" x14ac:dyDescent="0.25">
      <c r="B548" t="str" cm="1">
        <f t="array" ref="B548">IF(MOD(ROW()-1, 16) = 0, INDEX($A$1:$A$76, (ROW()-1)/16 + 1), "")</f>
        <v/>
      </c>
    </row>
    <row r="549" spans="2:2" x14ac:dyDescent="0.25">
      <c r="B549" t="str" cm="1">
        <f t="array" ref="B549">IF(MOD(ROW()-1, 16) = 0, INDEX($A$1:$A$76, (ROW()-1)/16 + 1), "")</f>
        <v/>
      </c>
    </row>
    <row r="550" spans="2:2" x14ac:dyDescent="0.25">
      <c r="B550" t="str" cm="1">
        <f t="array" ref="B550">IF(MOD(ROW()-1, 16) = 0, INDEX($A$1:$A$76, (ROW()-1)/16 + 1), "")</f>
        <v/>
      </c>
    </row>
    <row r="551" spans="2:2" x14ac:dyDescent="0.25">
      <c r="B551" t="str" cm="1">
        <f t="array" ref="B551">IF(MOD(ROW()-1, 16) = 0, INDEX($A$1:$A$76, (ROW()-1)/16 + 1), "")</f>
        <v/>
      </c>
    </row>
    <row r="552" spans="2:2" x14ac:dyDescent="0.25">
      <c r="B552" t="str" cm="1">
        <f t="array" ref="B552">IF(MOD(ROW()-1, 16) = 0, INDEX($A$1:$A$76, (ROW()-1)/16 + 1), "")</f>
        <v/>
      </c>
    </row>
    <row r="553" spans="2:2" x14ac:dyDescent="0.25">
      <c r="B553" t="str" cm="1">
        <f t="array" ref="B553">IF(MOD(ROW()-1, 16) = 0, INDEX($A$1:$A$76, (ROW()-1)/16 + 1), "")</f>
        <v/>
      </c>
    </row>
    <row r="554" spans="2:2" x14ac:dyDescent="0.25">
      <c r="B554" t="str" cm="1">
        <f t="array" ref="B554">IF(MOD(ROW()-1, 16) = 0, INDEX($A$1:$A$76, (ROW()-1)/16 + 1), "")</f>
        <v/>
      </c>
    </row>
    <row r="555" spans="2:2" x14ac:dyDescent="0.25">
      <c r="B555" t="str" cm="1">
        <f t="array" ref="B555">IF(MOD(ROW()-1, 16) = 0, INDEX($A$1:$A$76, (ROW()-1)/16 + 1), "")</f>
        <v/>
      </c>
    </row>
    <row r="556" spans="2:2" x14ac:dyDescent="0.25">
      <c r="B556" t="str" cm="1">
        <f t="array" ref="B556">IF(MOD(ROW()-1, 16) = 0, INDEX($A$1:$A$76, (ROW()-1)/16 + 1), "")</f>
        <v/>
      </c>
    </row>
    <row r="557" spans="2:2" x14ac:dyDescent="0.25">
      <c r="B557" t="str" cm="1">
        <f t="array" ref="B557">IF(MOD(ROW()-1, 16) = 0, INDEX($A$1:$A$76, (ROW()-1)/16 + 1), "")</f>
        <v/>
      </c>
    </row>
    <row r="558" spans="2:2" x14ac:dyDescent="0.25">
      <c r="B558" t="str" cm="1">
        <f t="array" ref="B558">IF(MOD(ROW()-1, 16) = 0, INDEX($A$1:$A$76, (ROW()-1)/16 + 1), "")</f>
        <v/>
      </c>
    </row>
    <row r="559" spans="2:2" x14ac:dyDescent="0.25">
      <c r="B559" t="str" cm="1">
        <f t="array" ref="B559">IF(MOD(ROW()-1, 16) = 0, INDEX($A$1:$A$76, (ROW()-1)/16 + 1), "")</f>
        <v/>
      </c>
    </row>
    <row r="560" spans="2:2" x14ac:dyDescent="0.25">
      <c r="B560" t="str" cm="1">
        <f t="array" ref="B560">IF(MOD(ROW()-1, 16) = 0, INDEX($A$1:$A$76, (ROW()-1)/16 + 1), "")</f>
        <v/>
      </c>
    </row>
    <row r="561" spans="2:2" x14ac:dyDescent="0.25">
      <c r="B561" cm="1">
        <f t="array" ref="B561">IF(MOD(ROW()-1, 16) = 0, INDEX($A$1:$A$76, (ROW()-1)/16 + 1), "")</f>
        <v>0</v>
      </c>
    </row>
    <row r="562" spans="2:2" x14ac:dyDescent="0.25">
      <c r="B562" t="str" cm="1">
        <f t="array" ref="B562">IF(MOD(ROW()-1, 16) = 0, INDEX($A$1:$A$76, (ROW()-1)/16 + 1), "")</f>
        <v/>
      </c>
    </row>
    <row r="563" spans="2:2" x14ac:dyDescent="0.25">
      <c r="B563" t="str" cm="1">
        <f t="array" ref="B563">IF(MOD(ROW()-1, 16) = 0, INDEX($A$1:$A$76, (ROW()-1)/16 + 1), "")</f>
        <v/>
      </c>
    </row>
    <row r="564" spans="2:2" x14ac:dyDescent="0.25">
      <c r="B564" t="str" cm="1">
        <f t="array" ref="B564">IF(MOD(ROW()-1, 16) = 0, INDEX($A$1:$A$76, (ROW()-1)/16 + 1), "")</f>
        <v/>
      </c>
    </row>
    <row r="565" spans="2:2" x14ac:dyDescent="0.25">
      <c r="B565" t="str" cm="1">
        <f t="array" ref="B565">IF(MOD(ROW()-1, 16) = 0, INDEX($A$1:$A$76, (ROW()-1)/16 + 1), "")</f>
        <v/>
      </c>
    </row>
    <row r="566" spans="2:2" x14ac:dyDescent="0.25">
      <c r="B566" t="str" cm="1">
        <f t="array" ref="B566">IF(MOD(ROW()-1, 16) = 0, INDEX($A$1:$A$76, (ROW()-1)/16 + 1), "")</f>
        <v/>
      </c>
    </row>
    <row r="567" spans="2:2" x14ac:dyDescent="0.25">
      <c r="B567" t="str" cm="1">
        <f t="array" ref="B567">IF(MOD(ROW()-1, 16) = 0, INDEX($A$1:$A$76, (ROW()-1)/16 + 1), "")</f>
        <v/>
      </c>
    </row>
    <row r="568" spans="2:2" x14ac:dyDescent="0.25">
      <c r="B568" t="str" cm="1">
        <f t="array" ref="B568">IF(MOD(ROW()-1, 16) = 0, INDEX($A$1:$A$76, (ROW()-1)/16 + 1), "")</f>
        <v/>
      </c>
    </row>
    <row r="569" spans="2:2" x14ac:dyDescent="0.25">
      <c r="B569" t="str" cm="1">
        <f t="array" ref="B569">IF(MOD(ROW()-1, 16) = 0, INDEX($A$1:$A$76, (ROW()-1)/16 + 1), "")</f>
        <v/>
      </c>
    </row>
    <row r="570" spans="2:2" x14ac:dyDescent="0.25">
      <c r="B570" t="str" cm="1">
        <f t="array" ref="B570">IF(MOD(ROW()-1, 16) = 0, INDEX($A$1:$A$76, (ROW()-1)/16 + 1), "")</f>
        <v/>
      </c>
    </row>
    <row r="571" spans="2:2" x14ac:dyDescent="0.25">
      <c r="B571" t="str" cm="1">
        <f t="array" ref="B571">IF(MOD(ROW()-1, 16) = 0, INDEX($A$1:$A$76, (ROW()-1)/16 + 1), "")</f>
        <v/>
      </c>
    </row>
    <row r="572" spans="2:2" x14ac:dyDescent="0.25">
      <c r="B572" t="str" cm="1">
        <f t="array" ref="B572">IF(MOD(ROW()-1, 16) = 0, INDEX($A$1:$A$76, (ROW()-1)/16 + 1), "")</f>
        <v/>
      </c>
    </row>
    <row r="573" spans="2:2" x14ac:dyDescent="0.25">
      <c r="B573" t="str" cm="1">
        <f t="array" ref="B573">IF(MOD(ROW()-1, 16) = 0, INDEX($A$1:$A$76, (ROW()-1)/16 + 1), "")</f>
        <v/>
      </c>
    </row>
    <row r="574" spans="2:2" x14ac:dyDescent="0.25">
      <c r="B574" t="str" cm="1">
        <f t="array" ref="B574">IF(MOD(ROW()-1, 16) = 0, INDEX($A$1:$A$76, (ROW()-1)/16 + 1), "")</f>
        <v/>
      </c>
    </row>
    <row r="575" spans="2:2" x14ac:dyDescent="0.25">
      <c r="B575" t="str" cm="1">
        <f t="array" ref="B575">IF(MOD(ROW()-1, 16) = 0, INDEX($A$1:$A$76, (ROW()-1)/16 + 1), "")</f>
        <v/>
      </c>
    </row>
    <row r="576" spans="2:2" x14ac:dyDescent="0.25">
      <c r="B576" t="str" cm="1">
        <f t="array" ref="B576">IF(MOD(ROW()-1, 16) = 0, INDEX($A$1:$A$76, (ROW()-1)/16 + 1), "")</f>
        <v/>
      </c>
    </row>
    <row r="577" spans="2:2" x14ac:dyDescent="0.25">
      <c r="B577" cm="1">
        <f t="array" ref="B577">IF(MOD(ROW()-1, 16) = 0, INDEX($A$1:$A$76, (ROW()-1)/16 + 1), "")</f>
        <v>0</v>
      </c>
    </row>
    <row r="578" spans="2:2" x14ac:dyDescent="0.25">
      <c r="B578" t="str" cm="1">
        <f t="array" ref="B578">IF(MOD(ROW()-1, 16) = 0, INDEX($A$1:$A$76, (ROW()-1)/16 + 1), "")</f>
        <v/>
      </c>
    </row>
    <row r="579" spans="2:2" x14ac:dyDescent="0.25">
      <c r="B579" t="str" cm="1">
        <f t="array" ref="B579">IF(MOD(ROW()-1, 16) = 0, INDEX($A$1:$A$76, (ROW()-1)/16 + 1), "")</f>
        <v/>
      </c>
    </row>
    <row r="580" spans="2:2" x14ac:dyDescent="0.25">
      <c r="B580" t="str" cm="1">
        <f t="array" ref="B580">IF(MOD(ROW()-1, 16) = 0, INDEX($A$1:$A$76, (ROW()-1)/16 + 1), "")</f>
        <v/>
      </c>
    </row>
    <row r="581" spans="2:2" x14ac:dyDescent="0.25">
      <c r="B581" t="str" cm="1">
        <f t="array" ref="B581">IF(MOD(ROW()-1, 16) = 0, INDEX($A$1:$A$76, (ROW()-1)/16 + 1), "")</f>
        <v/>
      </c>
    </row>
    <row r="582" spans="2:2" x14ac:dyDescent="0.25">
      <c r="B582" t="str" cm="1">
        <f t="array" ref="B582">IF(MOD(ROW()-1, 16) = 0, INDEX($A$1:$A$76, (ROW()-1)/16 + 1), "")</f>
        <v/>
      </c>
    </row>
    <row r="583" spans="2:2" x14ac:dyDescent="0.25">
      <c r="B583" t="str" cm="1">
        <f t="array" ref="B583">IF(MOD(ROW()-1, 16) = 0, INDEX($A$1:$A$76, (ROW()-1)/16 + 1), "")</f>
        <v/>
      </c>
    </row>
    <row r="584" spans="2:2" x14ac:dyDescent="0.25">
      <c r="B584" t="str" cm="1">
        <f t="array" ref="B584">IF(MOD(ROW()-1, 16) = 0, INDEX($A$1:$A$76, (ROW()-1)/16 + 1), "")</f>
        <v/>
      </c>
    </row>
    <row r="585" spans="2:2" x14ac:dyDescent="0.25">
      <c r="B585" t="str" cm="1">
        <f t="array" ref="B585">IF(MOD(ROW()-1, 16) = 0, INDEX($A$1:$A$76, (ROW()-1)/16 + 1), "")</f>
        <v/>
      </c>
    </row>
    <row r="586" spans="2:2" x14ac:dyDescent="0.25">
      <c r="B586" t="str" cm="1">
        <f t="array" ref="B586">IF(MOD(ROW()-1, 16) = 0, INDEX($A$1:$A$76, (ROW()-1)/16 + 1), "")</f>
        <v/>
      </c>
    </row>
    <row r="587" spans="2:2" x14ac:dyDescent="0.25">
      <c r="B587" t="str" cm="1">
        <f t="array" ref="B587">IF(MOD(ROW()-1, 16) = 0, INDEX($A$1:$A$76, (ROW()-1)/16 + 1), "")</f>
        <v/>
      </c>
    </row>
    <row r="588" spans="2:2" x14ac:dyDescent="0.25">
      <c r="B588" t="str" cm="1">
        <f t="array" ref="B588">IF(MOD(ROW()-1, 16) = 0, INDEX($A$1:$A$76, (ROW()-1)/16 + 1), "")</f>
        <v/>
      </c>
    </row>
    <row r="589" spans="2:2" x14ac:dyDescent="0.25">
      <c r="B589" t="str" cm="1">
        <f t="array" ref="B589">IF(MOD(ROW()-1, 16) = 0, INDEX($A$1:$A$76, (ROW()-1)/16 + 1), "")</f>
        <v/>
      </c>
    </row>
    <row r="590" spans="2:2" x14ac:dyDescent="0.25">
      <c r="B590" t="str" cm="1">
        <f t="array" ref="B590">IF(MOD(ROW()-1, 16) = 0, INDEX($A$1:$A$76, (ROW()-1)/16 + 1), "")</f>
        <v/>
      </c>
    </row>
    <row r="591" spans="2:2" x14ac:dyDescent="0.25">
      <c r="B591" t="str" cm="1">
        <f t="array" ref="B591">IF(MOD(ROW()-1, 16) = 0, INDEX($A$1:$A$76, (ROW()-1)/16 + 1), "")</f>
        <v/>
      </c>
    </row>
    <row r="592" spans="2:2" x14ac:dyDescent="0.25">
      <c r="B592" t="str" cm="1">
        <f t="array" ref="B592">IF(MOD(ROW()-1, 16) = 0, INDEX($A$1:$A$76, (ROW()-1)/16 + 1), "")</f>
        <v/>
      </c>
    </row>
    <row r="593" spans="2:2" x14ac:dyDescent="0.25">
      <c r="B593" cm="1">
        <f t="array" ref="B593">IF(MOD(ROW()-1, 16) = 0, INDEX($A$1:$A$76, (ROW()-1)/16 + 1), "")</f>
        <v>0</v>
      </c>
    </row>
    <row r="594" spans="2:2" x14ac:dyDescent="0.25">
      <c r="B594" t="str" cm="1">
        <f t="array" ref="B594">IF(MOD(ROW()-1, 16) = 0, INDEX($A$1:$A$76, (ROW()-1)/16 + 1), "")</f>
        <v/>
      </c>
    </row>
    <row r="595" spans="2:2" x14ac:dyDescent="0.25">
      <c r="B595" t="str" cm="1">
        <f t="array" ref="B595">IF(MOD(ROW()-1, 16) = 0, INDEX($A$1:$A$76, (ROW()-1)/16 + 1), "")</f>
        <v/>
      </c>
    </row>
    <row r="596" spans="2:2" x14ac:dyDescent="0.25">
      <c r="B596" t="str" cm="1">
        <f t="array" ref="B596">IF(MOD(ROW()-1, 16) = 0, INDEX($A$1:$A$76, (ROW()-1)/16 + 1), "")</f>
        <v/>
      </c>
    </row>
    <row r="597" spans="2:2" x14ac:dyDescent="0.25">
      <c r="B597" t="str" cm="1">
        <f t="array" ref="B597">IF(MOD(ROW()-1, 16) = 0, INDEX($A$1:$A$76, (ROW()-1)/16 + 1), "")</f>
        <v/>
      </c>
    </row>
    <row r="598" spans="2:2" x14ac:dyDescent="0.25">
      <c r="B598" t="str" cm="1">
        <f t="array" ref="B598">IF(MOD(ROW()-1, 16) = 0, INDEX($A$1:$A$76, (ROW()-1)/16 + 1), "")</f>
        <v/>
      </c>
    </row>
    <row r="599" spans="2:2" x14ac:dyDescent="0.25">
      <c r="B599" t="str" cm="1">
        <f t="array" ref="B599">IF(MOD(ROW()-1, 16) = 0, INDEX($A$1:$A$76, (ROW()-1)/16 + 1), "")</f>
        <v/>
      </c>
    </row>
    <row r="600" spans="2:2" x14ac:dyDescent="0.25">
      <c r="B600" t="str" cm="1">
        <f t="array" ref="B600">IF(MOD(ROW()-1, 16) = 0, INDEX($A$1:$A$76, (ROW()-1)/16 + 1), "")</f>
        <v/>
      </c>
    </row>
    <row r="601" spans="2:2" x14ac:dyDescent="0.25">
      <c r="B601" t="str" cm="1">
        <f t="array" ref="B601">IF(MOD(ROW()-1, 16) = 0, INDEX($A$1:$A$76, (ROW()-1)/16 + 1), "")</f>
        <v/>
      </c>
    </row>
    <row r="602" spans="2:2" x14ac:dyDescent="0.25">
      <c r="B602" t="str" cm="1">
        <f t="array" ref="B602">IF(MOD(ROW()-1, 16) = 0, INDEX($A$1:$A$76, (ROW()-1)/16 + 1), "")</f>
        <v/>
      </c>
    </row>
    <row r="603" spans="2:2" x14ac:dyDescent="0.25">
      <c r="B603" t="str" cm="1">
        <f t="array" ref="B603">IF(MOD(ROW()-1, 16) = 0, INDEX($A$1:$A$76, (ROW()-1)/16 + 1), "")</f>
        <v/>
      </c>
    </row>
    <row r="604" spans="2:2" x14ac:dyDescent="0.25">
      <c r="B604" t="str" cm="1">
        <f t="array" ref="B604">IF(MOD(ROW()-1, 16) = 0, INDEX($A$1:$A$76, (ROW()-1)/16 + 1), "")</f>
        <v/>
      </c>
    </row>
    <row r="605" spans="2:2" x14ac:dyDescent="0.25">
      <c r="B605" t="str" cm="1">
        <f t="array" ref="B605">IF(MOD(ROW()-1, 16) = 0, INDEX($A$1:$A$76, (ROW()-1)/16 + 1), "")</f>
        <v/>
      </c>
    </row>
    <row r="606" spans="2:2" x14ac:dyDescent="0.25">
      <c r="B606" t="str" cm="1">
        <f t="array" ref="B606">IF(MOD(ROW()-1, 16) = 0, INDEX($A$1:$A$76, (ROW()-1)/16 + 1), "")</f>
        <v/>
      </c>
    </row>
    <row r="607" spans="2:2" x14ac:dyDescent="0.25">
      <c r="B607" t="str" cm="1">
        <f t="array" ref="B607">IF(MOD(ROW()-1, 16) = 0, INDEX($A$1:$A$76, (ROW()-1)/16 + 1), "")</f>
        <v/>
      </c>
    </row>
    <row r="608" spans="2:2" x14ac:dyDescent="0.25">
      <c r="B608" t="str" cm="1">
        <f t="array" ref="B608">IF(MOD(ROW()-1, 16) = 0, INDEX($A$1:$A$76, (ROW()-1)/16 + 1), "")</f>
        <v/>
      </c>
    </row>
    <row r="609" spans="2:2" x14ac:dyDescent="0.25">
      <c r="B609" cm="1">
        <f t="array" ref="B609">IF(MOD(ROW()-1, 16) = 0, INDEX($A$1:$A$76, (ROW()-1)/16 + 1), "")</f>
        <v>0</v>
      </c>
    </row>
    <row r="610" spans="2:2" x14ac:dyDescent="0.25">
      <c r="B610" t="str" cm="1">
        <f t="array" ref="B610">IF(MOD(ROW()-1, 16) = 0, INDEX($A$1:$A$76, (ROW()-1)/16 + 1), "")</f>
        <v/>
      </c>
    </row>
    <row r="611" spans="2:2" x14ac:dyDescent="0.25">
      <c r="B611" t="str" cm="1">
        <f t="array" ref="B611">IF(MOD(ROW()-1, 16) = 0, INDEX($A$1:$A$76, (ROW()-1)/16 + 1), "")</f>
        <v/>
      </c>
    </row>
    <row r="612" spans="2:2" x14ac:dyDescent="0.25">
      <c r="B612" t="str" cm="1">
        <f t="array" ref="B612">IF(MOD(ROW()-1, 16) = 0, INDEX($A$1:$A$76, (ROW()-1)/16 + 1), "")</f>
        <v/>
      </c>
    </row>
    <row r="613" spans="2:2" x14ac:dyDescent="0.25">
      <c r="B613" t="str" cm="1">
        <f t="array" ref="B613">IF(MOD(ROW()-1, 16) = 0, INDEX($A$1:$A$76, (ROW()-1)/16 + 1), "")</f>
        <v/>
      </c>
    </row>
    <row r="614" spans="2:2" x14ac:dyDescent="0.25">
      <c r="B614" t="str" cm="1">
        <f t="array" ref="B614">IF(MOD(ROW()-1, 16) = 0, INDEX($A$1:$A$76, (ROW()-1)/16 + 1), "")</f>
        <v/>
      </c>
    </row>
    <row r="615" spans="2:2" x14ac:dyDescent="0.25">
      <c r="B615" t="str" cm="1">
        <f t="array" ref="B615">IF(MOD(ROW()-1, 16) = 0, INDEX($A$1:$A$76, (ROW()-1)/16 + 1), "")</f>
        <v/>
      </c>
    </row>
    <row r="616" spans="2:2" x14ac:dyDescent="0.25">
      <c r="B616" t="str" cm="1">
        <f t="array" ref="B616">IF(MOD(ROW()-1, 16) = 0, INDEX($A$1:$A$76, (ROW()-1)/16 + 1), "")</f>
        <v/>
      </c>
    </row>
    <row r="617" spans="2:2" x14ac:dyDescent="0.25">
      <c r="B617" t="str" cm="1">
        <f t="array" ref="B617">IF(MOD(ROW()-1, 16) = 0, INDEX($A$1:$A$76, (ROW()-1)/16 + 1), "")</f>
        <v/>
      </c>
    </row>
    <row r="618" spans="2:2" x14ac:dyDescent="0.25">
      <c r="B618" t="str" cm="1">
        <f t="array" ref="B618">IF(MOD(ROW()-1, 16) = 0, INDEX($A$1:$A$76, (ROW()-1)/16 + 1), "")</f>
        <v/>
      </c>
    </row>
    <row r="619" spans="2:2" x14ac:dyDescent="0.25">
      <c r="B619" t="str" cm="1">
        <f t="array" ref="B619">IF(MOD(ROW()-1, 16) = 0, INDEX($A$1:$A$76, (ROW()-1)/16 + 1), "")</f>
        <v/>
      </c>
    </row>
    <row r="620" spans="2:2" x14ac:dyDescent="0.25">
      <c r="B620" t="str" cm="1">
        <f t="array" ref="B620">IF(MOD(ROW()-1, 16) = 0, INDEX($A$1:$A$76, (ROW()-1)/16 + 1), "")</f>
        <v/>
      </c>
    </row>
    <row r="621" spans="2:2" x14ac:dyDescent="0.25">
      <c r="B621" t="str" cm="1">
        <f t="array" ref="B621">IF(MOD(ROW()-1, 16) = 0, INDEX($A$1:$A$76, (ROW()-1)/16 + 1), "")</f>
        <v/>
      </c>
    </row>
    <row r="622" spans="2:2" x14ac:dyDescent="0.25">
      <c r="B622" t="str" cm="1">
        <f t="array" ref="B622">IF(MOD(ROW()-1, 16) = 0, INDEX($A$1:$A$76, (ROW()-1)/16 + 1), "")</f>
        <v/>
      </c>
    </row>
    <row r="623" spans="2:2" x14ac:dyDescent="0.25">
      <c r="B623" t="str" cm="1">
        <f t="array" ref="B623">IF(MOD(ROW()-1, 16) = 0, INDEX($A$1:$A$76, (ROW()-1)/16 + 1), "")</f>
        <v/>
      </c>
    </row>
    <row r="624" spans="2:2" x14ac:dyDescent="0.25">
      <c r="B624" t="str" cm="1">
        <f t="array" ref="B624">IF(MOD(ROW()-1, 16) = 0, INDEX($A$1:$A$76, (ROW()-1)/16 + 1), "")</f>
        <v/>
      </c>
    </row>
    <row r="625" spans="2:2" x14ac:dyDescent="0.25">
      <c r="B625" cm="1">
        <f t="array" ref="B625">IF(MOD(ROW()-1, 16) = 0, INDEX($A$1:$A$76, (ROW()-1)/16 + 1), "")</f>
        <v>0</v>
      </c>
    </row>
    <row r="626" spans="2:2" x14ac:dyDescent="0.25">
      <c r="B626" t="str" cm="1">
        <f t="array" ref="B626">IF(MOD(ROW()-1, 16) = 0, INDEX($A$1:$A$76, (ROW()-1)/16 + 1), "")</f>
        <v/>
      </c>
    </row>
    <row r="627" spans="2:2" x14ac:dyDescent="0.25">
      <c r="B627" t="str" cm="1">
        <f t="array" ref="B627">IF(MOD(ROW()-1, 16) = 0, INDEX($A$1:$A$76, (ROW()-1)/16 + 1), "")</f>
        <v/>
      </c>
    </row>
    <row r="628" spans="2:2" x14ac:dyDescent="0.25">
      <c r="B628" t="str" cm="1">
        <f t="array" ref="B628">IF(MOD(ROW()-1, 16) = 0, INDEX($A$1:$A$76, (ROW()-1)/16 + 1), "")</f>
        <v/>
      </c>
    </row>
    <row r="629" spans="2:2" x14ac:dyDescent="0.25">
      <c r="B629" t="str" cm="1">
        <f t="array" ref="B629">IF(MOD(ROW()-1, 16) = 0, INDEX($A$1:$A$76, (ROW()-1)/16 + 1), "")</f>
        <v/>
      </c>
    </row>
    <row r="630" spans="2:2" x14ac:dyDescent="0.25">
      <c r="B630" t="str" cm="1">
        <f t="array" ref="B630">IF(MOD(ROW()-1, 16) = 0, INDEX($A$1:$A$76, (ROW()-1)/16 + 1), "")</f>
        <v/>
      </c>
    </row>
    <row r="631" spans="2:2" x14ac:dyDescent="0.25">
      <c r="B631" t="str" cm="1">
        <f t="array" ref="B631">IF(MOD(ROW()-1, 16) = 0, INDEX($A$1:$A$76, (ROW()-1)/16 + 1), "")</f>
        <v/>
      </c>
    </row>
    <row r="632" spans="2:2" x14ac:dyDescent="0.25">
      <c r="B632" t="str" cm="1">
        <f t="array" ref="B632">IF(MOD(ROW()-1, 16) = 0, INDEX($A$1:$A$76, (ROW()-1)/16 + 1), "")</f>
        <v/>
      </c>
    </row>
    <row r="633" spans="2:2" x14ac:dyDescent="0.25">
      <c r="B633" t="str" cm="1">
        <f t="array" ref="B633">IF(MOD(ROW()-1, 16) = 0, INDEX($A$1:$A$76, (ROW()-1)/16 + 1), "")</f>
        <v/>
      </c>
    </row>
    <row r="634" spans="2:2" x14ac:dyDescent="0.25">
      <c r="B634" t="str" cm="1">
        <f t="array" ref="B634">IF(MOD(ROW()-1, 16) = 0, INDEX($A$1:$A$76, (ROW()-1)/16 + 1), "")</f>
        <v/>
      </c>
    </row>
    <row r="635" spans="2:2" x14ac:dyDescent="0.25">
      <c r="B635" t="str" cm="1">
        <f t="array" ref="B635">IF(MOD(ROW()-1, 16) = 0, INDEX($A$1:$A$76, (ROW()-1)/16 + 1), "")</f>
        <v/>
      </c>
    </row>
    <row r="636" spans="2:2" x14ac:dyDescent="0.25">
      <c r="B636" t="str" cm="1">
        <f t="array" ref="B636">IF(MOD(ROW()-1, 16) = 0, INDEX($A$1:$A$76, (ROW()-1)/16 + 1), "")</f>
        <v/>
      </c>
    </row>
    <row r="637" spans="2:2" x14ac:dyDescent="0.25">
      <c r="B637" t="str" cm="1">
        <f t="array" ref="B637">IF(MOD(ROW()-1, 16) = 0, INDEX($A$1:$A$76, (ROW()-1)/16 + 1), "")</f>
        <v/>
      </c>
    </row>
    <row r="638" spans="2:2" x14ac:dyDescent="0.25">
      <c r="B638" t="str" cm="1">
        <f t="array" ref="B638">IF(MOD(ROW()-1, 16) = 0, INDEX($A$1:$A$76, (ROW()-1)/16 + 1), "")</f>
        <v/>
      </c>
    </row>
    <row r="639" spans="2:2" x14ac:dyDescent="0.25">
      <c r="B639" t="str" cm="1">
        <f t="array" ref="B639">IF(MOD(ROW()-1, 16) = 0, INDEX($A$1:$A$76, (ROW()-1)/16 + 1), "")</f>
        <v/>
      </c>
    </row>
    <row r="640" spans="2:2" x14ac:dyDescent="0.25">
      <c r="B640" t="str" cm="1">
        <f t="array" ref="B640">IF(MOD(ROW()-1, 16) = 0, INDEX($A$1:$A$76, (ROW()-1)/16 + 1), "")</f>
        <v/>
      </c>
    </row>
    <row r="641" spans="2:2" x14ac:dyDescent="0.25">
      <c r="B641" cm="1">
        <f t="array" ref="B641">IF(MOD(ROW()-1, 16) = 0, INDEX($A$1:$A$76, (ROW()-1)/16 + 1), "")</f>
        <v>0</v>
      </c>
    </row>
    <row r="642" spans="2:2" x14ac:dyDescent="0.25">
      <c r="B642" t="str" cm="1">
        <f t="array" ref="B642">IF(MOD(ROW()-1, 16) = 0, INDEX($A$1:$A$76, (ROW()-1)/16 + 1), "")</f>
        <v/>
      </c>
    </row>
    <row r="643" spans="2:2" x14ac:dyDescent="0.25">
      <c r="B643" t="str" cm="1">
        <f t="array" ref="B643">IF(MOD(ROW()-1, 16) = 0, INDEX($A$1:$A$76, (ROW()-1)/16 + 1), "")</f>
        <v/>
      </c>
    </row>
    <row r="644" spans="2:2" x14ac:dyDescent="0.25">
      <c r="B644" t="str" cm="1">
        <f t="array" ref="B644">IF(MOD(ROW()-1, 16) = 0, INDEX($A$1:$A$76, (ROW()-1)/16 + 1), "")</f>
        <v/>
      </c>
    </row>
    <row r="645" spans="2:2" x14ac:dyDescent="0.25">
      <c r="B645" t="str" cm="1">
        <f t="array" ref="B645">IF(MOD(ROW()-1, 16) = 0, INDEX($A$1:$A$76, (ROW()-1)/16 + 1), "")</f>
        <v/>
      </c>
    </row>
    <row r="646" spans="2:2" x14ac:dyDescent="0.25">
      <c r="B646" t="str" cm="1">
        <f t="array" ref="B646">IF(MOD(ROW()-1, 16) = 0, INDEX($A$1:$A$76, (ROW()-1)/16 + 1), "")</f>
        <v/>
      </c>
    </row>
    <row r="647" spans="2:2" x14ac:dyDescent="0.25">
      <c r="B647" t="str" cm="1">
        <f t="array" ref="B647">IF(MOD(ROW()-1, 16) = 0, INDEX($A$1:$A$76, (ROW()-1)/16 + 1), "")</f>
        <v/>
      </c>
    </row>
    <row r="648" spans="2:2" x14ac:dyDescent="0.25">
      <c r="B648" t="str" cm="1">
        <f t="array" ref="B648">IF(MOD(ROW()-1, 16) = 0, INDEX($A$1:$A$76, (ROW()-1)/16 + 1), "")</f>
        <v/>
      </c>
    </row>
    <row r="649" spans="2:2" x14ac:dyDescent="0.25">
      <c r="B649" t="str" cm="1">
        <f t="array" ref="B649">IF(MOD(ROW()-1, 16) = 0, INDEX($A$1:$A$76, (ROW()-1)/16 + 1), "")</f>
        <v/>
      </c>
    </row>
    <row r="650" spans="2:2" x14ac:dyDescent="0.25">
      <c r="B650" t="str" cm="1">
        <f t="array" ref="B650">IF(MOD(ROW()-1, 16) = 0, INDEX($A$1:$A$76, (ROW()-1)/16 + 1), "")</f>
        <v/>
      </c>
    </row>
    <row r="651" spans="2:2" x14ac:dyDescent="0.25">
      <c r="B651" t="str" cm="1">
        <f t="array" ref="B651">IF(MOD(ROW()-1, 16) = 0, INDEX($A$1:$A$76, (ROW()-1)/16 + 1), "")</f>
        <v/>
      </c>
    </row>
    <row r="652" spans="2:2" x14ac:dyDescent="0.25">
      <c r="B652" t="str" cm="1">
        <f t="array" ref="B652">IF(MOD(ROW()-1, 16) = 0, INDEX($A$1:$A$76, (ROW()-1)/16 + 1), "")</f>
        <v/>
      </c>
    </row>
    <row r="653" spans="2:2" x14ac:dyDescent="0.25">
      <c r="B653" t="str" cm="1">
        <f t="array" ref="B653">IF(MOD(ROW()-1, 16) = 0, INDEX($A$1:$A$76, (ROW()-1)/16 + 1), "")</f>
        <v/>
      </c>
    </row>
    <row r="654" spans="2:2" x14ac:dyDescent="0.25">
      <c r="B654" t="str" cm="1">
        <f t="array" ref="B654">IF(MOD(ROW()-1, 16) = 0, INDEX($A$1:$A$76, (ROW()-1)/16 + 1), "")</f>
        <v/>
      </c>
    </row>
    <row r="655" spans="2:2" x14ac:dyDescent="0.25">
      <c r="B655" t="str" cm="1">
        <f t="array" ref="B655">IF(MOD(ROW()-1, 16) = 0, INDEX($A$1:$A$76, (ROW()-1)/16 + 1), "")</f>
        <v/>
      </c>
    </row>
    <row r="656" spans="2:2" x14ac:dyDescent="0.25">
      <c r="B656" t="str" cm="1">
        <f t="array" ref="B656">IF(MOD(ROW()-1, 16) = 0, INDEX($A$1:$A$76, (ROW()-1)/16 + 1), "")</f>
        <v/>
      </c>
    </row>
    <row r="657" spans="2:2" x14ac:dyDescent="0.25">
      <c r="B657" cm="1">
        <f t="array" ref="B657">IF(MOD(ROW()-1, 16) = 0, INDEX($A$1:$A$76, (ROW()-1)/16 + 1), "")</f>
        <v>0</v>
      </c>
    </row>
    <row r="658" spans="2:2" x14ac:dyDescent="0.25">
      <c r="B658" t="str" cm="1">
        <f t="array" ref="B658">IF(MOD(ROW()-1, 16) = 0, INDEX($A$1:$A$76, (ROW()-1)/16 + 1), "")</f>
        <v/>
      </c>
    </row>
    <row r="659" spans="2:2" x14ac:dyDescent="0.25">
      <c r="B659" t="str" cm="1">
        <f t="array" ref="B659">IF(MOD(ROW()-1, 16) = 0, INDEX($A$1:$A$76, (ROW()-1)/16 + 1), "")</f>
        <v/>
      </c>
    </row>
    <row r="660" spans="2:2" x14ac:dyDescent="0.25">
      <c r="B660" t="str" cm="1">
        <f t="array" ref="B660">IF(MOD(ROW()-1, 16) = 0, INDEX($A$1:$A$76, (ROW()-1)/16 + 1), "")</f>
        <v/>
      </c>
    </row>
    <row r="661" spans="2:2" x14ac:dyDescent="0.25">
      <c r="B661" t="str" cm="1">
        <f t="array" ref="B661">IF(MOD(ROW()-1, 16) = 0, INDEX($A$1:$A$76, (ROW()-1)/16 + 1), "")</f>
        <v/>
      </c>
    </row>
    <row r="662" spans="2:2" x14ac:dyDescent="0.25">
      <c r="B662" t="str" cm="1">
        <f t="array" ref="B662">IF(MOD(ROW()-1, 16) = 0, INDEX($A$1:$A$76, (ROW()-1)/16 + 1), "")</f>
        <v/>
      </c>
    </row>
    <row r="663" spans="2:2" x14ac:dyDescent="0.25">
      <c r="B663" t="str" cm="1">
        <f t="array" ref="B663">IF(MOD(ROW()-1, 16) = 0, INDEX($A$1:$A$76, (ROW()-1)/16 + 1), "")</f>
        <v/>
      </c>
    </row>
    <row r="664" spans="2:2" x14ac:dyDescent="0.25">
      <c r="B664" t="str" cm="1">
        <f t="array" ref="B664">IF(MOD(ROW()-1, 16) = 0, INDEX($A$1:$A$76, (ROW()-1)/16 + 1), "")</f>
        <v/>
      </c>
    </row>
    <row r="665" spans="2:2" x14ac:dyDescent="0.25">
      <c r="B665" t="str" cm="1">
        <f t="array" ref="B665">IF(MOD(ROW()-1, 16) = 0, INDEX($A$1:$A$76, (ROW()-1)/16 + 1), "")</f>
        <v/>
      </c>
    </row>
    <row r="666" spans="2:2" x14ac:dyDescent="0.25">
      <c r="B666" t="str" cm="1">
        <f t="array" ref="B666">IF(MOD(ROW()-1, 16) = 0, INDEX($A$1:$A$76, (ROW()-1)/16 + 1), "")</f>
        <v/>
      </c>
    </row>
    <row r="667" spans="2:2" x14ac:dyDescent="0.25">
      <c r="B667" t="str" cm="1">
        <f t="array" ref="B667">IF(MOD(ROW()-1, 16) = 0, INDEX($A$1:$A$76, (ROW()-1)/16 + 1), "")</f>
        <v/>
      </c>
    </row>
    <row r="668" spans="2:2" x14ac:dyDescent="0.25">
      <c r="B668" t="str" cm="1">
        <f t="array" ref="B668">IF(MOD(ROW()-1, 16) = 0, INDEX($A$1:$A$76, (ROW()-1)/16 + 1), "")</f>
        <v/>
      </c>
    </row>
    <row r="669" spans="2:2" x14ac:dyDescent="0.25">
      <c r="B669" t="str" cm="1">
        <f t="array" ref="B669">IF(MOD(ROW()-1, 16) = 0, INDEX($A$1:$A$76, (ROW()-1)/16 + 1), "")</f>
        <v/>
      </c>
    </row>
    <row r="670" spans="2:2" x14ac:dyDescent="0.25">
      <c r="B670" t="str" cm="1">
        <f t="array" ref="B670">IF(MOD(ROW()-1, 16) = 0, INDEX($A$1:$A$76, (ROW()-1)/16 + 1), "")</f>
        <v/>
      </c>
    </row>
    <row r="671" spans="2:2" x14ac:dyDescent="0.25">
      <c r="B671" t="str" cm="1">
        <f t="array" ref="B671">IF(MOD(ROW()-1, 16) = 0, INDEX($A$1:$A$76, (ROW()-1)/16 + 1), "")</f>
        <v/>
      </c>
    </row>
    <row r="672" spans="2:2" x14ac:dyDescent="0.25">
      <c r="B672" t="str" cm="1">
        <f t="array" ref="B672">IF(MOD(ROW()-1, 16) = 0, INDEX($A$1:$A$76, (ROW()-1)/16 + 1), "")</f>
        <v/>
      </c>
    </row>
    <row r="673" spans="2:2" x14ac:dyDescent="0.25">
      <c r="B673" cm="1">
        <f t="array" ref="B673">IF(MOD(ROW()-1, 16) = 0, INDEX($A$1:$A$76, (ROW()-1)/16 + 1), "")</f>
        <v>0</v>
      </c>
    </row>
    <row r="674" spans="2:2" x14ac:dyDescent="0.25">
      <c r="B674" t="str" cm="1">
        <f t="array" ref="B674">IF(MOD(ROW()-1, 16) = 0, INDEX($A$1:$A$76, (ROW()-1)/16 + 1), "")</f>
        <v/>
      </c>
    </row>
    <row r="675" spans="2:2" x14ac:dyDescent="0.25">
      <c r="B675" t="str" cm="1">
        <f t="array" ref="B675">IF(MOD(ROW()-1, 16) = 0, INDEX($A$1:$A$76, (ROW()-1)/16 + 1), "")</f>
        <v/>
      </c>
    </row>
    <row r="676" spans="2:2" x14ac:dyDescent="0.25">
      <c r="B676" t="str" cm="1">
        <f t="array" ref="B676">IF(MOD(ROW()-1, 16) = 0, INDEX($A$1:$A$76, (ROW()-1)/16 + 1), "")</f>
        <v/>
      </c>
    </row>
    <row r="677" spans="2:2" x14ac:dyDescent="0.25">
      <c r="B677" t="str" cm="1">
        <f t="array" ref="B677">IF(MOD(ROW()-1, 16) = 0, INDEX($A$1:$A$76, (ROW()-1)/16 + 1), "")</f>
        <v/>
      </c>
    </row>
    <row r="678" spans="2:2" x14ac:dyDescent="0.25">
      <c r="B678" t="str" cm="1">
        <f t="array" ref="B678">IF(MOD(ROW()-1, 16) = 0, INDEX($A$1:$A$76, (ROW()-1)/16 + 1), "")</f>
        <v/>
      </c>
    </row>
    <row r="679" spans="2:2" x14ac:dyDescent="0.25">
      <c r="B679" t="str" cm="1">
        <f t="array" ref="B679">IF(MOD(ROW()-1, 16) = 0, INDEX($A$1:$A$76, (ROW()-1)/16 + 1), "")</f>
        <v/>
      </c>
    </row>
    <row r="680" spans="2:2" x14ac:dyDescent="0.25">
      <c r="B680" t="str" cm="1">
        <f t="array" ref="B680">IF(MOD(ROW()-1, 16) = 0, INDEX($A$1:$A$76, (ROW()-1)/16 + 1), "")</f>
        <v/>
      </c>
    </row>
    <row r="681" spans="2:2" x14ac:dyDescent="0.25">
      <c r="B681" t="str" cm="1">
        <f t="array" ref="B681">IF(MOD(ROW()-1, 16) = 0, INDEX($A$1:$A$76, (ROW()-1)/16 + 1), "")</f>
        <v/>
      </c>
    </row>
    <row r="682" spans="2:2" x14ac:dyDescent="0.25">
      <c r="B682" t="str" cm="1">
        <f t="array" ref="B682">IF(MOD(ROW()-1, 16) = 0, INDEX($A$1:$A$76, (ROW()-1)/16 + 1), "")</f>
        <v/>
      </c>
    </row>
    <row r="683" spans="2:2" x14ac:dyDescent="0.25">
      <c r="B683" t="str" cm="1">
        <f t="array" ref="B683">IF(MOD(ROW()-1, 16) = 0, INDEX($A$1:$A$76, (ROW()-1)/16 + 1), "")</f>
        <v/>
      </c>
    </row>
    <row r="684" spans="2:2" x14ac:dyDescent="0.25">
      <c r="B684" t="str" cm="1">
        <f t="array" ref="B684">IF(MOD(ROW()-1, 16) = 0, INDEX($A$1:$A$76, (ROW()-1)/16 + 1), "")</f>
        <v/>
      </c>
    </row>
    <row r="685" spans="2:2" x14ac:dyDescent="0.25">
      <c r="B685" t="str" cm="1">
        <f t="array" ref="B685">IF(MOD(ROW()-1, 16) = 0, INDEX($A$1:$A$76, (ROW()-1)/16 + 1), "")</f>
        <v/>
      </c>
    </row>
    <row r="686" spans="2:2" x14ac:dyDescent="0.25">
      <c r="B686" t="str" cm="1">
        <f t="array" ref="B686">IF(MOD(ROW()-1, 16) = 0, INDEX($A$1:$A$76, (ROW()-1)/16 + 1), "")</f>
        <v/>
      </c>
    </row>
    <row r="687" spans="2:2" x14ac:dyDescent="0.25">
      <c r="B687" t="str" cm="1">
        <f t="array" ref="B687">IF(MOD(ROW()-1, 16) = 0, INDEX($A$1:$A$76, (ROW()-1)/16 + 1), "")</f>
        <v/>
      </c>
    </row>
    <row r="688" spans="2:2" x14ac:dyDescent="0.25">
      <c r="B688" t="str" cm="1">
        <f t="array" ref="B688">IF(MOD(ROW()-1, 16) = 0, INDEX($A$1:$A$76, (ROW()-1)/16 + 1), "")</f>
        <v/>
      </c>
    </row>
    <row r="689" spans="2:2" x14ac:dyDescent="0.25">
      <c r="B689" cm="1">
        <f t="array" ref="B689">IF(MOD(ROW()-1, 16) = 0, INDEX($A$1:$A$76, (ROW()-1)/16 + 1), "")</f>
        <v>0</v>
      </c>
    </row>
    <row r="690" spans="2:2" x14ac:dyDescent="0.25">
      <c r="B690" t="str" cm="1">
        <f t="array" ref="B690">IF(MOD(ROW()-1, 16) = 0, INDEX($A$1:$A$76, (ROW()-1)/16 + 1), "")</f>
        <v/>
      </c>
    </row>
    <row r="691" spans="2:2" x14ac:dyDescent="0.25">
      <c r="B691" t="str" cm="1">
        <f t="array" ref="B691">IF(MOD(ROW()-1, 16) = 0, INDEX($A$1:$A$76, (ROW()-1)/16 + 1), "")</f>
        <v/>
      </c>
    </row>
    <row r="692" spans="2:2" x14ac:dyDescent="0.25">
      <c r="B692" t="str" cm="1">
        <f t="array" ref="B692">IF(MOD(ROW()-1, 16) = 0, INDEX($A$1:$A$76, (ROW()-1)/16 + 1), "")</f>
        <v/>
      </c>
    </row>
    <row r="693" spans="2:2" x14ac:dyDescent="0.25">
      <c r="B693" t="str" cm="1">
        <f t="array" ref="B693">IF(MOD(ROW()-1, 16) = 0, INDEX($A$1:$A$76, (ROW()-1)/16 + 1), "")</f>
        <v/>
      </c>
    </row>
    <row r="694" spans="2:2" x14ac:dyDescent="0.25">
      <c r="B694" t="str" cm="1">
        <f t="array" ref="B694">IF(MOD(ROW()-1, 16) = 0, INDEX($A$1:$A$76, (ROW()-1)/16 + 1), "")</f>
        <v/>
      </c>
    </row>
    <row r="695" spans="2:2" x14ac:dyDescent="0.25">
      <c r="B695" t="str" cm="1">
        <f t="array" ref="B695">IF(MOD(ROW()-1, 16) = 0, INDEX($A$1:$A$76, (ROW()-1)/16 + 1), "")</f>
        <v/>
      </c>
    </row>
    <row r="696" spans="2:2" x14ac:dyDescent="0.25">
      <c r="B696" t="str" cm="1">
        <f t="array" ref="B696">IF(MOD(ROW()-1, 16) = 0, INDEX($A$1:$A$76, (ROW()-1)/16 + 1), "")</f>
        <v/>
      </c>
    </row>
    <row r="697" spans="2:2" x14ac:dyDescent="0.25">
      <c r="B697" t="str" cm="1">
        <f t="array" ref="B697">IF(MOD(ROW()-1, 16) = 0, INDEX($A$1:$A$76, (ROW()-1)/16 + 1), "")</f>
        <v/>
      </c>
    </row>
    <row r="698" spans="2:2" x14ac:dyDescent="0.25">
      <c r="B698" t="str" cm="1">
        <f t="array" ref="B698">IF(MOD(ROW()-1, 16) = 0, INDEX($A$1:$A$76, (ROW()-1)/16 + 1), "")</f>
        <v/>
      </c>
    </row>
    <row r="699" spans="2:2" x14ac:dyDescent="0.25">
      <c r="B699" t="str" cm="1">
        <f t="array" ref="B699">IF(MOD(ROW()-1, 16) = 0, INDEX($A$1:$A$76, (ROW()-1)/16 + 1), "")</f>
        <v/>
      </c>
    </row>
    <row r="700" spans="2:2" x14ac:dyDescent="0.25">
      <c r="B700" t="str" cm="1">
        <f t="array" ref="B700">IF(MOD(ROW()-1, 16) = 0, INDEX($A$1:$A$76, (ROW()-1)/16 + 1), "")</f>
        <v/>
      </c>
    </row>
    <row r="701" spans="2:2" x14ac:dyDescent="0.25">
      <c r="B701" t="str" cm="1">
        <f t="array" ref="B701">IF(MOD(ROW()-1, 16) = 0, INDEX($A$1:$A$76, (ROW()-1)/16 + 1), "")</f>
        <v/>
      </c>
    </row>
    <row r="702" spans="2:2" x14ac:dyDescent="0.25">
      <c r="B702" t="str" cm="1">
        <f t="array" ref="B702">IF(MOD(ROW()-1, 16) = 0, INDEX($A$1:$A$76, (ROW()-1)/16 + 1), "")</f>
        <v/>
      </c>
    </row>
    <row r="703" spans="2:2" x14ac:dyDescent="0.25">
      <c r="B703" t="str" cm="1">
        <f t="array" ref="B703">IF(MOD(ROW()-1, 16) = 0, INDEX($A$1:$A$76, (ROW()-1)/16 + 1), "")</f>
        <v/>
      </c>
    </row>
    <row r="704" spans="2:2" x14ac:dyDescent="0.25">
      <c r="B704" t="str" cm="1">
        <f t="array" ref="B704">IF(MOD(ROW()-1, 16) = 0, INDEX($A$1:$A$76, (ROW()-1)/16 + 1), "")</f>
        <v/>
      </c>
    </row>
    <row r="705" spans="2:2" x14ac:dyDescent="0.25">
      <c r="B705" cm="1">
        <f t="array" ref="B705">IF(MOD(ROW()-1, 16) = 0, INDEX($A$1:$A$76, (ROW()-1)/16 + 1), "")</f>
        <v>0</v>
      </c>
    </row>
    <row r="706" spans="2:2" x14ac:dyDescent="0.25">
      <c r="B706" t="str" cm="1">
        <f t="array" ref="B706">IF(MOD(ROW()-1, 16) = 0, INDEX($A$1:$A$76, (ROW()-1)/16 + 1), "")</f>
        <v/>
      </c>
    </row>
    <row r="707" spans="2:2" x14ac:dyDescent="0.25">
      <c r="B707" t="str" cm="1">
        <f t="array" ref="B707">IF(MOD(ROW()-1, 16) = 0, INDEX($A$1:$A$76, (ROW()-1)/16 + 1), "")</f>
        <v/>
      </c>
    </row>
    <row r="708" spans="2:2" x14ac:dyDescent="0.25">
      <c r="B708" t="str" cm="1">
        <f t="array" ref="B708">IF(MOD(ROW()-1, 16) = 0, INDEX($A$1:$A$76, (ROW()-1)/16 + 1), "")</f>
        <v/>
      </c>
    </row>
    <row r="709" spans="2:2" x14ac:dyDescent="0.25">
      <c r="B709" t="str" cm="1">
        <f t="array" ref="B709">IF(MOD(ROW()-1, 16) = 0, INDEX($A$1:$A$76, (ROW()-1)/16 + 1), "")</f>
        <v/>
      </c>
    </row>
    <row r="710" spans="2:2" x14ac:dyDescent="0.25">
      <c r="B710" t="str" cm="1">
        <f t="array" ref="B710">IF(MOD(ROW()-1, 16) = 0, INDEX($A$1:$A$76, (ROW()-1)/16 + 1), "")</f>
        <v/>
      </c>
    </row>
    <row r="711" spans="2:2" x14ac:dyDescent="0.25">
      <c r="B711" t="str" cm="1">
        <f t="array" ref="B711">IF(MOD(ROW()-1, 16) = 0, INDEX($A$1:$A$76, (ROW()-1)/16 + 1), "")</f>
        <v/>
      </c>
    </row>
    <row r="712" spans="2:2" x14ac:dyDescent="0.25">
      <c r="B712" t="str" cm="1">
        <f t="array" ref="B712">IF(MOD(ROW()-1, 16) = 0, INDEX($A$1:$A$76, (ROW()-1)/16 + 1), "")</f>
        <v/>
      </c>
    </row>
    <row r="713" spans="2:2" x14ac:dyDescent="0.25">
      <c r="B713" t="str" cm="1">
        <f t="array" ref="B713">IF(MOD(ROW()-1, 16) = 0, INDEX($A$1:$A$76, (ROW()-1)/16 + 1), "")</f>
        <v/>
      </c>
    </row>
    <row r="714" spans="2:2" x14ac:dyDescent="0.25">
      <c r="B714" t="str" cm="1">
        <f t="array" ref="B714">IF(MOD(ROW()-1, 16) = 0, INDEX($A$1:$A$76, (ROW()-1)/16 + 1), "")</f>
        <v/>
      </c>
    </row>
    <row r="715" spans="2:2" x14ac:dyDescent="0.25">
      <c r="B715" t="str" cm="1">
        <f t="array" ref="B715">IF(MOD(ROW()-1, 16) = 0, INDEX($A$1:$A$76, (ROW()-1)/16 + 1), "")</f>
        <v/>
      </c>
    </row>
    <row r="716" spans="2:2" x14ac:dyDescent="0.25">
      <c r="B716" t="str" cm="1">
        <f t="array" ref="B716">IF(MOD(ROW()-1, 16) = 0, INDEX($A$1:$A$76, (ROW()-1)/16 + 1), "")</f>
        <v/>
      </c>
    </row>
    <row r="717" spans="2:2" x14ac:dyDescent="0.25">
      <c r="B717" t="str" cm="1">
        <f t="array" ref="B717">IF(MOD(ROW()-1, 16) = 0, INDEX($A$1:$A$76, (ROW()-1)/16 + 1), "")</f>
        <v/>
      </c>
    </row>
    <row r="718" spans="2:2" x14ac:dyDescent="0.25">
      <c r="B718" t="str" cm="1">
        <f t="array" ref="B718">IF(MOD(ROW()-1, 16) = 0, INDEX($A$1:$A$76, (ROW()-1)/16 + 1), "")</f>
        <v/>
      </c>
    </row>
    <row r="719" spans="2:2" x14ac:dyDescent="0.25">
      <c r="B719" t="str" cm="1">
        <f t="array" ref="B719">IF(MOD(ROW()-1, 16) = 0, INDEX($A$1:$A$76, (ROW()-1)/16 + 1), "")</f>
        <v/>
      </c>
    </row>
    <row r="720" spans="2:2" x14ac:dyDescent="0.25">
      <c r="B720" t="str" cm="1">
        <f t="array" ref="B720">IF(MOD(ROW()-1, 16) = 0, INDEX($A$1:$A$76, (ROW()-1)/16 + 1), "")</f>
        <v/>
      </c>
    </row>
    <row r="721" spans="2:2" x14ac:dyDescent="0.25">
      <c r="B721" cm="1">
        <f t="array" ref="B721">IF(MOD(ROW()-1, 16) = 0, INDEX($A$1:$A$76, (ROW()-1)/16 + 1), "")</f>
        <v>0</v>
      </c>
    </row>
    <row r="722" spans="2:2" x14ac:dyDescent="0.25">
      <c r="B722" t="str" cm="1">
        <f t="array" ref="B722">IF(MOD(ROW()-1, 16) = 0, INDEX($A$1:$A$76, (ROW()-1)/16 + 1), "")</f>
        <v/>
      </c>
    </row>
    <row r="723" spans="2:2" x14ac:dyDescent="0.25">
      <c r="B723" t="str" cm="1">
        <f t="array" ref="B723">IF(MOD(ROW()-1, 16) = 0, INDEX($A$1:$A$76, (ROW()-1)/16 + 1), "")</f>
        <v/>
      </c>
    </row>
    <row r="724" spans="2:2" x14ac:dyDescent="0.25">
      <c r="B724" t="str" cm="1">
        <f t="array" ref="B724">IF(MOD(ROW()-1, 16) = 0, INDEX($A$1:$A$76, (ROW()-1)/16 + 1), "")</f>
        <v/>
      </c>
    </row>
    <row r="725" spans="2:2" x14ac:dyDescent="0.25">
      <c r="B725" t="str" cm="1">
        <f t="array" ref="B725">IF(MOD(ROW()-1, 16) = 0, INDEX($A$1:$A$76, (ROW()-1)/16 + 1), "")</f>
        <v/>
      </c>
    </row>
    <row r="726" spans="2:2" x14ac:dyDescent="0.25">
      <c r="B726" t="str" cm="1">
        <f t="array" ref="B726">IF(MOD(ROW()-1, 16) = 0, INDEX($A$1:$A$76, (ROW()-1)/16 + 1), "")</f>
        <v/>
      </c>
    </row>
    <row r="727" spans="2:2" x14ac:dyDescent="0.25">
      <c r="B727" t="str" cm="1">
        <f t="array" ref="B727">IF(MOD(ROW()-1, 16) = 0, INDEX($A$1:$A$76, (ROW()-1)/16 + 1), "")</f>
        <v/>
      </c>
    </row>
    <row r="728" spans="2:2" x14ac:dyDescent="0.25">
      <c r="B728" t="str" cm="1">
        <f t="array" ref="B728">IF(MOD(ROW()-1, 16) = 0, INDEX($A$1:$A$76, (ROW()-1)/16 + 1), "")</f>
        <v/>
      </c>
    </row>
    <row r="729" spans="2:2" x14ac:dyDescent="0.25">
      <c r="B729" t="str" cm="1">
        <f t="array" ref="B729">IF(MOD(ROW()-1, 16) = 0, INDEX($A$1:$A$76, (ROW()-1)/16 + 1), "")</f>
        <v/>
      </c>
    </row>
    <row r="730" spans="2:2" x14ac:dyDescent="0.25">
      <c r="B730" t="str" cm="1">
        <f t="array" ref="B730">IF(MOD(ROW()-1, 16) = 0, INDEX($A$1:$A$76, (ROW()-1)/16 + 1), "")</f>
        <v/>
      </c>
    </row>
    <row r="731" spans="2:2" x14ac:dyDescent="0.25">
      <c r="B731" t="str" cm="1">
        <f t="array" ref="B731">IF(MOD(ROW()-1, 16) = 0, INDEX($A$1:$A$76, (ROW()-1)/16 + 1), "")</f>
        <v/>
      </c>
    </row>
    <row r="732" spans="2:2" x14ac:dyDescent="0.25">
      <c r="B732" t="str" cm="1">
        <f t="array" ref="B732">IF(MOD(ROW()-1, 16) = 0, INDEX($A$1:$A$76, (ROW()-1)/16 + 1), "")</f>
        <v/>
      </c>
    </row>
    <row r="733" spans="2:2" x14ac:dyDescent="0.25">
      <c r="B733" t="str" cm="1">
        <f t="array" ref="B733">IF(MOD(ROW()-1, 16) = 0, INDEX($A$1:$A$76, (ROW()-1)/16 + 1), "")</f>
        <v/>
      </c>
    </row>
    <row r="734" spans="2:2" x14ac:dyDescent="0.25">
      <c r="B734" t="str" cm="1">
        <f t="array" ref="B734">IF(MOD(ROW()-1, 16) = 0, INDEX($A$1:$A$76, (ROW()-1)/16 + 1), "")</f>
        <v/>
      </c>
    </row>
    <row r="735" spans="2:2" x14ac:dyDescent="0.25">
      <c r="B735" t="str" cm="1">
        <f t="array" ref="B735">IF(MOD(ROW()-1, 16) = 0, INDEX($A$1:$A$76, (ROW()-1)/16 + 1), "")</f>
        <v/>
      </c>
    </row>
    <row r="736" spans="2:2" x14ac:dyDescent="0.25">
      <c r="B736" t="str" cm="1">
        <f t="array" ref="B736">IF(MOD(ROW()-1, 16) = 0, INDEX($A$1:$A$76, (ROW()-1)/16 + 1), "")</f>
        <v/>
      </c>
    </row>
    <row r="737" spans="2:2" x14ac:dyDescent="0.25">
      <c r="B737" cm="1">
        <f t="array" ref="B737">IF(MOD(ROW()-1, 16) = 0, INDEX($A$1:$A$76, (ROW()-1)/16 + 1), "")</f>
        <v>0</v>
      </c>
    </row>
    <row r="738" spans="2:2" x14ac:dyDescent="0.25">
      <c r="B738" t="str" cm="1">
        <f t="array" ref="B738">IF(MOD(ROW()-1, 16) = 0, INDEX($A$1:$A$76, (ROW()-1)/16 + 1), "")</f>
        <v/>
      </c>
    </row>
    <row r="739" spans="2:2" x14ac:dyDescent="0.25">
      <c r="B739" t="str" cm="1">
        <f t="array" ref="B739">IF(MOD(ROW()-1, 16) = 0, INDEX($A$1:$A$76, (ROW()-1)/16 + 1), "")</f>
        <v/>
      </c>
    </row>
    <row r="740" spans="2:2" x14ac:dyDescent="0.25">
      <c r="B740" t="str" cm="1">
        <f t="array" ref="B740">IF(MOD(ROW()-1, 16) = 0, INDEX($A$1:$A$76, (ROW()-1)/16 + 1), "")</f>
        <v/>
      </c>
    </row>
    <row r="741" spans="2:2" x14ac:dyDescent="0.25">
      <c r="B741" t="str" cm="1">
        <f t="array" ref="B741">IF(MOD(ROW()-1, 16) = 0, INDEX($A$1:$A$76, (ROW()-1)/16 + 1), "")</f>
        <v/>
      </c>
    </row>
    <row r="742" spans="2:2" x14ac:dyDescent="0.25">
      <c r="B742" t="str" cm="1">
        <f t="array" ref="B742">IF(MOD(ROW()-1, 16) = 0, INDEX($A$1:$A$76, (ROW()-1)/16 + 1), "")</f>
        <v/>
      </c>
    </row>
    <row r="743" spans="2:2" x14ac:dyDescent="0.25">
      <c r="B743" t="str" cm="1">
        <f t="array" ref="B743">IF(MOD(ROW()-1, 16) = 0, INDEX($A$1:$A$76, (ROW()-1)/16 + 1), "")</f>
        <v/>
      </c>
    </row>
    <row r="744" spans="2:2" x14ac:dyDescent="0.25">
      <c r="B744" t="str" cm="1">
        <f t="array" ref="B744">IF(MOD(ROW()-1, 16) = 0, INDEX($A$1:$A$76, (ROW()-1)/16 + 1), "")</f>
        <v/>
      </c>
    </row>
    <row r="745" spans="2:2" x14ac:dyDescent="0.25">
      <c r="B745" t="str" cm="1">
        <f t="array" ref="B745">IF(MOD(ROW()-1, 16) = 0, INDEX($A$1:$A$76, (ROW()-1)/16 + 1), "")</f>
        <v/>
      </c>
    </row>
    <row r="746" spans="2:2" x14ac:dyDescent="0.25">
      <c r="B746" t="str" cm="1">
        <f t="array" ref="B746">IF(MOD(ROW()-1, 16) = 0, INDEX($A$1:$A$76, (ROW()-1)/16 + 1), "")</f>
        <v/>
      </c>
    </row>
    <row r="747" spans="2:2" x14ac:dyDescent="0.25">
      <c r="B747" t="str" cm="1">
        <f t="array" ref="B747">IF(MOD(ROW()-1, 16) = 0, INDEX($A$1:$A$76, (ROW()-1)/16 + 1), "")</f>
        <v/>
      </c>
    </row>
    <row r="748" spans="2:2" x14ac:dyDescent="0.25">
      <c r="B748" t="str" cm="1">
        <f t="array" ref="B748">IF(MOD(ROW()-1, 16) = 0, INDEX($A$1:$A$76, (ROW()-1)/16 + 1), "")</f>
        <v/>
      </c>
    </row>
    <row r="749" spans="2:2" x14ac:dyDescent="0.25">
      <c r="B749" t="str" cm="1">
        <f t="array" ref="B749">IF(MOD(ROW()-1, 16) = 0, INDEX($A$1:$A$76, (ROW()-1)/16 + 1), "")</f>
        <v/>
      </c>
    </row>
    <row r="750" spans="2:2" x14ac:dyDescent="0.25">
      <c r="B750" t="str" cm="1">
        <f t="array" ref="B750">IF(MOD(ROW()-1, 16) = 0, INDEX($A$1:$A$76, (ROW()-1)/16 + 1), "")</f>
        <v/>
      </c>
    </row>
    <row r="751" spans="2:2" x14ac:dyDescent="0.25">
      <c r="B751" t="str" cm="1">
        <f t="array" ref="B751">IF(MOD(ROW()-1, 16) = 0, INDEX($A$1:$A$76, (ROW()-1)/16 + 1), "")</f>
        <v/>
      </c>
    </row>
    <row r="752" spans="2:2" x14ac:dyDescent="0.25">
      <c r="B752" t="str" cm="1">
        <f t="array" ref="B752">IF(MOD(ROW()-1, 16) = 0, INDEX($A$1:$A$76, (ROW()-1)/16 + 1), "")</f>
        <v/>
      </c>
    </row>
    <row r="753" spans="2:2" x14ac:dyDescent="0.25">
      <c r="B753" cm="1">
        <f t="array" ref="B753">IF(MOD(ROW()-1, 16) = 0, INDEX($A$1:$A$76, (ROW()-1)/16 + 1), "")</f>
        <v>0</v>
      </c>
    </row>
    <row r="754" spans="2:2" x14ac:dyDescent="0.25">
      <c r="B754" t="str" cm="1">
        <f t="array" ref="B754">IF(MOD(ROW()-1, 16) = 0, INDEX($A$1:$A$76, (ROW()-1)/16 + 1), "")</f>
        <v/>
      </c>
    </row>
    <row r="755" spans="2:2" x14ac:dyDescent="0.25">
      <c r="B755" t="str" cm="1">
        <f t="array" ref="B755">IF(MOD(ROW()-1, 16) = 0, INDEX($A$1:$A$76, (ROW()-1)/16 + 1), "")</f>
        <v/>
      </c>
    </row>
    <row r="756" spans="2:2" x14ac:dyDescent="0.25">
      <c r="B756" t="str" cm="1">
        <f t="array" ref="B756">IF(MOD(ROW()-1, 16) = 0, INDEX($A$1:$A$76, (ROW()-1)/16 + 1), "")</f>
        <v/>
      </c>
    </row>
    <row r="757" spans="2:2" x14ac:dyDescent="0.25">
      <c r="B757" t="str" cm="1">
        <f t="array" ref="B757">IF(MOD(ROW()-1, 16) = 0, INDEX($A$1:$A$76, (ROW()-1)/16 + 1), "")</f>
        <v/>
      </c>
    </row>
    <row r="758" spans="2:2" x14ac:dyDescent="0.25">
      <c r="B758" t="str" cm="1">
        <f t="array" ref="B758">IF(MOD(ROW()-1, 16) = 0, INDEX($A$1:$A$76, (ROW()-1)/16 + 1), "")</f>
        <v/>
      </c>
    </row>
    <row r="759" spans="2:2" x14ac:dyDescent="0.25">
      <c r="B759" t="str" cm="1">
        <f t="array" ref="B759">IF(MOD(ROW()-1, 16) = 0, INDEX($A$1:$A$76, (ROW()-1)/16 + 1), "")</f>
        <v/>
      </c>
    </row>
    <row r="760" spans="2:2" x14ac:dyDescent="0.25">
      <c r="B760" t="str" cm="1">
        <f t="array" ref="B760">IF(MOD(ROW()-1, 16) = 0, INDEX($A$1:$A$76, (ROW()-1)/16 + 1), "")</f>
        <v/>
      </c>
    </row>
    <row r="761" spans="2:2" x14ac:dyDescent="0.25">
      <c r="B761" t="str" cm="1">
        <f t="array" ref="B761">IF(MOD(ROW()-1, 16) = 0, INDEX($A$1:$A$76, (ROW()-1)/16 + 1), "")</f>
        <v/>
      </c>
    </row>
    <row r="762" spans="2:2" x14ac:dyDescent="0.25">
      <c r="B762" t="str" cm="1">
        <f t="array" ref="B762">IF(MOD(ROW()-1, 16) = 0, INDEX($A$1:$A$76, (ROW()-1)/16 + 1), "")</f>
        <v/>
      </c>
    </row>
    <row r="763" spans="2:2" x14ac:dyDescent="0.25">
      <c r="B763" t="str" cm="1">
        <f t="array" ref="B763">IF(MOD(ROW()-1, 16) = 0, INDEX($A$1:$A$76, (ROW()-1)/16 + 1), "")</f>
        <v/>
      </c>
    </row>
    <row r="764" spans="2:2" x14ac:dyDescent="0.25">
      <c r="B764" t="str" cm="1">
        <f t="array" ref="B764">IF(MOD(ROW()-1, 16) = 0, INDEX($A$1:$A$76, (ROW()-1)/16 + 1), "")</f>
        <v/>
      </c>
    </row>
    <row r="765" spans="2:2" x14ac:dyDescent="0.25">
      <c r="B765" t="str" cm="1">
        <f t="array" ref="B765">IF(MOD(ROW()-1, 16) = 0, INDEX($A$1:$A$76, (ROW()-1)/16 + 1), "")</f>
        <v/>
      </c>
    </row>
    <row r="766" spans="2:2" x14ac:dyDescent="0.25">
      <c r="B766" t="str" cm="1">
        <f t="array" ref="B766">IF(MOD(ROW()-1, 16) = 0, INDEX($A$1:$A$76, (ROW()-1)/16 + 1), "")</f>
        <v/>
      </c>
    </row>
    <row r="767" spans="2:2" x14ac:dyDescent="0.25">
      <c r="B767" t="str" cm="1">
        <f t="array" ref="B767">IF(MOD(ROW()-1, 16) = 0, INDEX($A$1:$A$76, (ROW()-1)/16 + 1), "")</f>
        <v/>
      </c>
    </row>
    <row r="768" spans="2:2" x14ac:dyDescent="0.25">
      <c r="B768" t="str" cm="1">
        <f t="array" ref="B768">IF(MOD(ROW()-1, 16) = 0, INDEX($A$1:$A$76, (ROW()-1)/16 + 1), "")</f>
        <v/>
      </c>
    </row>
    <row r="769" spans="2:2" x14ac:dyDescent="0.25">
      <c r="B769" cm="1">
        <f t="array" ref="B769">IF(MOD(ROW()-1, 16) = 0, INDEX($A$1:$A$76, (ROW()-1)/16 + 1), "")</f>
        <v>0</v>
      </c>
    </row>
    <row r="770" spans="2:2" x14ac:dyDescent="0.25">
      <c r="B770" t="str" cm="1">
        <f t="array" ref="B770">IF(MOD(ROW()-1, 16) = 0, INDEX($A$1:$A$76, (ROW()-1)/16 + 1), "")</f>
        <v/>
      </c>
    </row>
    <row r="771" spans="2:2" x14ac:dyDescent="0.25">
      <c r="B771" t="str" cm="1">
        <f t="array" ref="B771">IF(MOD(ROW()-1, 16) = 0, INDEX($A$1:$A$76, (ROW()-1)/16 + 1), "")</f>
        <v/>
      </c>
    </row>
    <row r="772" spans="2:2" x14ac:dyDescent="0.25">
      <c r="B772" t="str" cm="1">
        <f t="array" ref="B772">IF(MOD(ROW()-1, 16) = 0, INDEX($A$1:$A$76, (ROW()-1)/16 + 1), "")</f>
        <v/>
      </c>
    </row>
    <row r="773" spans="2:2" x14ac:dyDescent="0.25">
      <c r="B773" t="str" cm="1">
        <f t="array" ref="B773">IF(MOD(ROW()-1, 16) = 0, INDEX($A$1:$A$76, (ROW()-1)/16 + 1), "")</f>
        <v/>
      </c>
    </row>
    <row r="774" spans="2:2" x14ac:dyDescent="0.25">
      <c r="B774" t="str" cm="1">
        <f t="array" ref="B774">IF(MOD(ROW()-1, 16) = 0, INDEX($A$1:$A$76, (ROW()-1)/16 + 1), "")</f>
        <v/>
      </c>
    </row>
    <row r="775" spans="2:2" x14ac:dyDescent="0.25">
      <c r="B775" t="str" cm="1">
        <f t="array" ref="B775">IF(MOD(ROW()-1, 16) = 0, INDEX($A$1:$A$76, (ROW()-1)/16 + 1), "")</f>
        <v/>
      </c>
    </row>
    <row r="776" spans="2:2" x14ac:dyDescent="0.25">
      <c r="B776" t="str" cm="1">
        <f t="array" ref="B776">IF(MOD(ROW()-1, 16) = 0, INDEX($A$1:$A$76, (ROW()-1)/16 + 1), "")</f>
        <v/>
      </c>
    </row>
    <row r="777" spans="2:2" x14ac:dyDescent="0.25">
      <c r="B777" t="str" cm="1">
        <f t="array" ref="B777">IF(MOD(ROW()-1, 16) = 0, INDEX($A$1:$A$76, (ROW()-1)/16 + 1), "")</f>
        <v/>
      </c>
    </row>
    <row r="778" spans="2:2" x14ac:dyDescent="0.25">
      <c r="B778" t="str" cm="1">
        <f t="array" ref="B778">IF(MOD(ROW()-1, 16) = 0, INDEX($A$1:$A$76, (ROW()-1)/16 + 1), "")</f>
        <v/>
      </c>
    </row>
    <row r="779" spans="2:2" x14ac:dyDescent="0.25">
      <c r="B779" t="str" cm="1">
        <f t="array" ref="B779">IF(MOD(ROW()-1, 16) = 0, INDEX($A$1:$A$76, (ROW()-1)/16 + 1), "")</f>
        <v/>
      </c>
    </row>
    <row r="780" spans="2:2" x14ac:dyDescent="0.25">
      <c r="B780" t="str" cm="1">
        <f t="array" ref="B780">IF(MOD(ROW()-1, 16) = 0, INDEX($A$1:$A$76, (ROW()-1)/16 + 1), "")</f>
        <v/>
      </c>
    </row>
    <row r="781" spans="2:2" x14ac:dyDescent="0.25">
      <c r="B781" t="str" cm="1">
        <f t="array" ref="B781">IF(MOD(ROW()-1, 16) = 0, INDEX($A$1:$A$76, (ROW()-1)/16 + 1), "")</f>
        <v/>
      </c>
    </row>
    <row r="782" spans="2:2" x14ac:dyDescent="0.25">
      <c r="B782" t="str" cm="1">
        <f t="array" ref="B782">IF(MOD(ROW()-1, 16) = 0, INDEX($A$1:$A$76, (ROW()-1)/16 + 1), "")</f>
        <v/>
      </c>
    </row>
    <row r="783" spans="2:2" x14ac:dyDescent="0.25">
      <c r="B783" t="str" cm="1">
        <f t="array" ref="B783">IF(MOD(ROW()-1, 16) = 0, INDEX($A$1:$A$76, (ROW()-1)/16 + 1), "")</f>
        <v/>
      </c>
    </row>
    <row r="784" spans="2:2" x14ac:dyDescent="0.25">
      <c r="B784" t="str" cm="1">
        <f t="array" ref="B784">IF(MOD(ROW()-1, 16) = 0, INDEX($A$1:$A$76, (ROW()-1)/16 + 1), "")</f>
        <v/>
      </c>
    </row>
    <row r="785" spans="2:2" x14ac:dyDescent="0.25">
      <c r="B785" cm="1">
        <f t="array" ref="B785">IF(MOD(ROW()-1, 16) = 0, INDEX($A$1:$A$76, (ROW()-1)/16 + 1), "")</f>
        <v>0</v>
      </c>
    </row>
    <row r="786" spans="2:2" x14ac:dyDescent="0.25">
      <c r="B786" t="str" cm="1">
        <f t="array" ref="B786">IF(MOD(ROW()-1, 16) = 0, INDEX($A$1:$A$76, (ROW()-1)/16 + 1), "")</f>
        <v/>
      </c>
    </row>
    <row r="787" spans="2:2" x14ac:dyDescent="0.25">
      <c r="B787" t="str" cm="1">
        <f t="array" ref="B787">IF(MOD(ROW()-1, 16) = 0, INDEX($A$1:$A$76, (ROW()-1)/16 + 1), "")</f>
        <v/>
      </c>
    </row>
    <row r="788" spans="2:2" x14ac:dyDescent="0.25">
      <c r="B788" t="str" cm="1">
        <f t="array" ref="B788">IF(MOD(ROW()-1, 16) = 0, INDEX($A$1:$A$76, (ROW()-1)/16 + 1), "")</f>
        <v/>
      </c>
    </row>
    <row r="789" spans="2:2" x14ac:dyDescent="0.25">
      <c r="B789" t="str" cm="1">
        <f t="array" ref="B789">IF(MOD(ROW()-1, 16) = 0, INDEX($A$1:$A$76, (ROW()-1)/16 + 1), "")</f>
        <v/>
      </c>
    </row>
    <row r="790" spans="2:2" x14ac:dyDescent="0.25">
      <c r="B790" t="str" cm="1">
        <f t="array" ref="B790">IF(MOD(ROW()-1, 16) = 0, INDEX($A$1:$A$76, (ROW()-1)/16 + 1), "")</f>
        <v/>
      </c>
    </row>
    <row r="791" spans="2:2" x14ac:dyDescent="0.25">
      <c r="B791" t="str" cm="1">
        <f t="array" ref="B791">IF(MOD(ROW()-1, 16) = 0, INDEX($A$1:$A$76, (ROW()-1)/16 + 1), "")</f>
        <v/>
      </c>
    </row>
    <row r="792" spans="2:2" x14ac:dyDescent="0.25">
      <c r="B792" t="str" cm="1">
        <f t="array" ref="B792">IF(MOD(ROW()-1, 16) = 0, INDEX($A$1:$A$76, (ROW()-1)/16 + 1), "")</f>
        <v/>
      </c>
    </row>
    <row r="793" spans="2:2" x14ac:dyDescent="0.25">
      <c r="B793" t="str" cm="1">
        <f t="array" ref="B793">IF(MOD(ROW()-1, 16) = 0, INDEX($A$1:$A$76, (ROW()-1)/16 + 1), "")</f>
        <v/>
      </c>
    </row>
    <row r="794" spans="2:2" x14ac:dyDescent="0.25">
      <c r="B794" t="str" cm="1">
        <f t="array" ref="B794">IF(MOD(ROW()-1, 16) = 0, INDEX($A$1:$A$76, (ROW()-1)/16 + 1), "")</f>
        <v/>
      </c>
    </row>
    <row r="795" spans="2:2" x14ac:dyDescent="0.25">
      <c r="B795" t="str" cm="1">
        <f t="array" ref="B795">IF(MOD(ROW()-1, 16) = 0, INDEX($A$1:$A$76, (ROW()-1)/16 + 1), "")</f>
        <v/>
      </c>
    </row>
    <row r="796" spans="2:2" x14ac:dyDescent="0.25">
      <c r="B796" t="str" cm="1">
        <f t="array" ref="B796">IF(MOD(ROW()-1, 16) = 0, INDEX($A$1:$A$76, (ROW()-1)/16 + 1), "")</f>
        <v/>
      </c>
    </row>
    <row r="797" spans="2:2" x14ac:dyDescent="0.25">
      <c r="B797" t="str" cm="1">
        <f t="array" ref="B797">IF(MOD(ROW()-1, 16) = 0, INDEX($A$1:$A$76, (ROW()-1)/16 + 1), "")</f>
        <v/>
      </c>
    </row>
    <row r="798" spans="2:2" x14ac:dyDescent="0.25">
      <c r="B798" t="str" cm="1">
        <f t="array" ref="B798">IF(MOD(ROW()-1, 16) = 0, INDEX($A$1:$A$76, (ROW()-1)/16 + 1), "")</f>
        <v/>
      </c>
    </row>
    <row r="799" spans="2:2" x14ac:dyDescent="0.25">
      <c r="B799" t="str" cm="1">
        <f t="array" ref="B799">IF(MOD(ROW()-1, 16) = 0, INDEX($A$1:$A$76, (ROW()-1)/16 + 1), "")</f>
        <v/>
      </c>
    </row>
    <row r="800" spans="2:2" x14ac:dyDescent="0.25">
      <c r="B800" t="str" cm="1">
        <f t="array" ref="B800">IF(MOD(ROW()-1, 16) = 0, INDEX($A$1:$A$76, (ROW()-1)/16 + 1), "")</f>
        <v/>
      </c>
    </row>
    <row r="801" spans="2:2" x14ac:dyDescent="0.25">
      <c r="B801" cm="1">
        <f t="array" ref="B801">IF(MOD(ROW()-1, 16) = 0, INDEX($A$1:$A$76, (ROW()-1)/16 + 1), "")</f>
        <v>0</v>
      </c>
    </row>
    <row r="802" spans="2:2" x14ac:dyDescent="0.25">
      <c r="B802" t="str" cm="1">
        <f t="array" ref="B802">IF(MOD(ROW()-1, 16) = 0, INDEX($A$1:$A$76, (ROW()-1)/16 + 1), "")</f>
        <v/>
      </c>
    </row>
    <row r="803" spans="2:2" x14ac:dyDescent="0.25">
      <c r="B803" t="str" cm="1">
        <f t="array" ref="B803">IF(MOD(ROW()-1, 16) = 0, INDEX($A$1:$A$76, (ROW()-1)/16 + 1), "")</f>
        <v/>
      </c>
    </row>
    <row r="804" spans="2:2" x14ac:dyDescent="0.25">
      <c r="B804" t="str" cm="1">
        <f t="array" ref="B804">IF(MOD(ROW()-1, 16) = 0, INDEX($A$1:$A$76, (ROW()-1)/16 + 1), "")</f>
        <v/>
      </c>
    </row>
    <row r="805" spans="2:2" x14ac:dyDescent="0.25">
      <c r="B805" t="str" cm="1">
        <f t="array" ref="B805">IF(MOD(ROW()-1, 16) = 0, INDEX($A$1:$A$76, (ROW()-1)/16 + 1), "")</f>
        <v/>
      </c>
    </row>
    <row r="806" spans="2:2" x14ac:dyDescent="0.25">
      <c r="B806" t="str" cm="1">
        <f t="array" ref="B806">IF(MOD(ROW()-1, 16) = 0, INDEX($A$1:$A$76, (ROW()-1)/16 + 1), "")</f>
        <v/>
      </c>
    </row>
    <row r="807" spans="2:2" x14ac:dyDescent="0.25">
      <c r="B807" t="str" cm="1">
        <f t="array" ref="B807">IF(MOD(ROW()-1, 16) = 0, INDEX($A$1:$A$76, (ROW()-1)/16 + 1), "")</f>
        <v/>
      </c>
    </row>
    <row r="808" spans="2:2" x14ac:dyDescent="0.25">
      <c r="B808" t="str" cm="1">
        <f t="array" ref="B808">IF(MOD(ROW()-1, 16) = 0, INDEX($A$1:$A$76, (ROW()-1)/16 + 1), "")</f>
        <v/>
      </c>
    </row>
    <row r="809" spans="2:2" x14ac:dyDescent="0.25">
      <c r="B809" t="str" cm="1">
        <f t="array" ref="B809">IF(MOD(ROW()-1, 16) = 0, INDEX($A$1:$A$76, (ROW()-1)/16 + 1), "")</f>
        <v/>
      </c>
    </row>
    <row r="810" spans="2:2" x14ac:dyDescent="0.25">
      <c r="B810" t="str" cm="1">
        <f t="array" ref="B810">IF(MOD(ROW()-1, 16) = 0, INDEX($A$1:$A$76, (ROW()-1)/16 + 1), "")</f>
        <v/>
      </c>
    </row>
    <row r="811" spans="2:2" x14ac:dyDescent="0.25">
      <c r="B811" t="str" cm="1">
        <f t="array" ref="B811">IF(MOD(ROW()-1, 16) = 0, INDEX($A$1:$A$76, (ROW()-1)/16 + 1), "")</f>
        <v/>
      </c>
    </row>
    <row r="812" spans="2:2" x14ac:dyDescent="0.25">
      <c r="B812" t="str" cm="1">
        <f t="array" ref="B812">IF(MOD(ROW()-1, 16) = 0, INDEX($A$1:$A$76, (ROW()-1)/16 + 1), "")</f>
        <v/>
      </c>
    </row>
    <row r="813" spans="2:2" x14ac:dyDescent="0.25">
      <c r="B813" t="str" cm="1">
        <f t="array" ref="B813">IF(MOD(ROW()-1, 16) = 0, INDEX($A$1:$A$76, (ROW()-1)/16 + 1), "")</f>
        <v/>
      </c>
    </row>
    <row r="814" spans="2:2" x14ac:dyDescent="0.25">
      <c r="B814" t="str" cm="1">
        <f t="array" ref="B814">IF(MOD(ROW()-1, 16) = 0, INDEX($A$1:$A$76, (ROW()-1)/16 + 1), "")</f>
        <v/>
      </c>
    </row>
    <row r="815" spans="2:2" x14ac:dyDescent="0.25">
      <c r="B815" t="str" cm="1">
        <f t="array" ref="B815">IF(MOD(ROW()-1, 16) = 0, INDEX($A$1:$A$76, (ROW()-1)/16 + 1), "")</f>
        <v/>
      </c>
    </row>
    <row r="816" spans="2:2" x14ac:dyDescent="0.25">
      <c r="B816" t="str" cm="1">
        <f t="array" ref="B816">IF(MOD(ROW()-1, 16) = 0, INDEX($A$1:$A$76, (ROW()-1)/16 + 1), "")</f>
        <v/>
      </c>
    </row>
    <row r="817" spans="2:2" x14ac:dyDescent="0.25">
      <c r="B817" cm="1">
        <f t="array" ref="B817">IF(MOD(ROW()-1, 16) = 0, INDEX($A$1:$A$76, (ROW()-1)/16 + 1), "")</f>
        <v>0</v>
      </c>
    </row>
    <row r="818" spans="2:2" x14ac:dyDescent="0.25">
      <c r="B818" t="str" cm="1">
        <f t="array" ref="B818">IF(MOD(ROW()-1, 16) = 0, INDEX($A$1:$A$76, (ROW()-1)/16 + 1), "")</f>
        <v/>
      </c>
    </row>
    <row r="819" spans="2:2" x14ac:dyDescent="0.25">
      <c r="B819" t="str" cm="1">
        <f t="array" ref="B819">IF(MOD(ROW()-1, 16) = 0, INDEX($A$1:$A$76, (ROW()-1)/16 + 1), "")</f>
        <v/>
      </c>
    </row>
    <row r="820" spans="2:2" x14ac:dyDescent="0.25">
      <c r="B820" t="str" cm="1">
        <f t="array" ref="B820">IF(MOD(ROW()-1, 16) = 0, INDEX($A$1:$A$76, (ROW()-1)/16 + 1), "")</f>
        <v/>
      </c>
    </row>
    <row r="821" spans="2:2" x14ac:dyDescent="0.25">
      <c r="B821" t="str" cm="1">
        <f t="array" ref="B821">IF(MOD(ROW()-1, 16) = 0, INDEX($A$1:$A$76, (ROW()-1)/16 + 1), "")</f>
        <v/>
      </c>
    </row>
    <row r="822" spans="2:2" x14ac:dyDescent="0.25">
      <c r="B822" t="str" cm="1">
        <f t="array" ref="B822">IF(MOD(ROW()-1, 16) = 0, INDEX($A$1:$A$76, (ROW()-1)/16 + 1), "")</f>
        <v/>
      </c>
    </row>
    <row r="823" spans="2:2" x14ac:dyDescent="0.25">
      <c r="B823" t="str" cm="1">
        <f t="array" ref="B823">IF(MOD(ROW()-1, 16) = 0, INDEX($A$1:$A$76, (ROW()-1)/16 + 1), "")</f>
        <v/>
      </c>
    </row>
    <row r="824" spans="2:2" x14ac:dyDescent="0.25">
      <c r="B824" t="str" cm="1">
        <f t="array" ref="B824">IF(MOD(ROW()-1, 16) = 0, INDEX($A$1:$A$76, (ROW()-1)/16 + 1), "")</f>
        <v/>
      </c>
    </row>
    <row r="825" spans="2:2" x14ac:dyDescent="0.25">
      <c r="B825" t="str" cm="1">
        <f t="array" ref="B825">IF(MOD(ROW()-1, 16) = 0, INDEX($A$1:$A$76, (ROW()-1)/16 + 1), "")</f>
        <v/>
      </c>
    </row>
    <row r="826" spans="2:2" x14ac:dyDescent="0.25">
      <c r="B826" t="str" cm="1">
        <f t="array" ref="B826">IF(MOD(ROW()-1, 16) = 0, INDEX($A$1:$A$76, (ROW()-1)/16 + 1), "")</f>
        <v/>
      </c>
    </row>
    <row r="827" spans="2:2" x14ac:dyDescent="0.25">
      <c r="B827" t="str" cm="1">
        <f t="array" ref="B827">IF(MOD(ROW()-1, 16) = 0, INDEX($A$1:$A$76, (ROW()-1)/16 + 1), "")</f>
        <v/>
      </c>
    </row>
    <row r="828" spans="2:2" x14ac:dyDescent="0.25">
      <c r="B828" t="str" cm="1">
        <f t="array" ref="B828">IF(MOD(ROW()-1, 16) = 0, INDEX($A$1:$A$76, (ROW()-1)/16 + 1), "")</f>
        <v/>
      </c>
    </row>
    <row r="829" spans="2:2" x14ac:dyDescent="0.25">
      <c r="B829" t="str" cm="1">
        <f t="array" ref="B829">IF(MOD(ROW()-1, 16) = 0, INDEX($A$1:$A$76, (ROW()-1)/16 + 1), "")</f>
        <v/>
      </c>
    </row>
    <row r="830" spans="2:2" x14ac:dyDescent="0.25">
      <c r="B830" t="str" cm="1">
        <f t="array" ref="B830">IF(MOD(ROW()-1, 16) = 0, INDEX($A$1:$A$76, (ROW()-1)/16 + 1), "")</f>
        <v/>
      </c>
    </row>
    <row r="831" spans="2:2" x14ac:dyDescent="0.25">
      <c r="B831" t="str" cm="1">
        <f t="array" ref="B831">IF(MOD(ROW()-1, 16) = 0, INDEX($A$1:$A$76, (ROW()-1)/16 + 1), "")</f>
        <v/>
      </c>
    </row>
    <row r="832" spans="2:2" x14ac:dyDescent="0.25">
      <c r="B832" t="str" cm="1">
        <f t="array" ref="B832">IF(MOD(ROW()-1, 16) = 0, INDEX($A$1:$A$76, (ROW()-1)/16 + 1), "")</f>
        <v/>
      </c>
    </row>
    <row r="833" spans="2:2" x14ac:dyDescent="0.25">
      <c r="B833" cm="1">
        <f t="array" ref="B833">IF(MOD(ROW()-1, 16) = 0, INDEX($A$1:$A$76, (ROW()-1)/16 + 1), "")</f>
        <v>0</v>
      </c>
    </row>
    <row r="834" spans="2:2" x14ac:dyDescent="0.25">
      <c r="B834" t="str" cm="1">
        <f t="array" ref="B834">IF(MOD(ROW()-1, 16) = 0, INDEX($A$1:$A$76, (ROW()-1)/16 + 1), "")</f>
        <v/>
      </c>
    </row>
    <row r="835" spans="2:2" x14ac:dyDescent="0.25">
      <c r="B835" t="str" cm="1">
        <f t="array" ref="B835">IF(MOD(ROW()-1, 16) = 0, INDEX($A$1:$A$76, (ROW()-1)/16 + 1), "")</f>
        <v/>
      </c>
    </row>
    <row r="836" spans="2:2" x14ac:dyDescent="0.25">
      <c r="B836" t="str" cm="1">
        <f t="array" ref="B836">IF(MOD(ROW()-1, 16) = 0, INDEX($A$1:$A$76, (ROW()-1)/16 + 1), "")</f>
        <v/>
      </c>
    </row>
    <row r="837" spans="2:2" x14ac:dyDescent="0.25">
      <c r="B837" t="str" cm="1">
        <f t="array" ref="B837">IF(MOD(ROW()-1, 16) = 0, INDEX($A$1:$A$76, (ROW()-1)/16 + 1), "")</f>
        <v/>
      </c>
    </row>
    <row r="838" spans="2:2" x14ac:dyDescent="0.25">
      <c r="B838" t="str" cm="1">
        <f t="array" ref="B838">IF(MOD(ROW()-1, 16) = 0, INDEX($A$1:$A$76, (ROW()-1)/16 + 1), "")</f>
        <v/>
      </c>
    </row>
    <row r="839" spans="2:2" x14ac:dyDescent="0.25">
      <c r="B839" t="str" cm="1">
        <f t="array" ref="B839">IF(MOD(ROW()-1, 16) = 0, INDEX($A$1:$A$76, (ROW()-1)/16 + 1), "")</f>
        <v/>
      </c>
    </row>
    <row r="840" spans="2:2" x14ac:dyDescent="0.25">
      <c r="B840" t="str" cm="1">
        <f t="array" ref="B840">IF(MOD(ROW()-1, 16) = 0, INDEX($A$1:$A$76, (ROW()-1)/16 + 1), "")</f>
        <v/>
      </c>
    </row>
    <row r="841" spans="2:2" x14ac:dyDescent="0.25">
      <c r="B841" t="str" cm="1">
        <f t="array" ref="B841">IF(MOD(ROW()-1, 16) = 0, INDEX($A$1:$A$76, (ROW()-1)/16 + 1), "")</f>
        <v/>
      </c>
    </row>
    <row r="842" spans="2:2" x14ac:dyDescent="0.25">
      <c r="B842" t="str" cm="1">
        <f t="array" ref="B842">IF(MOD(ROW()-1, 16) = 0, INDEX($A$1:$A$76, (ROW()-1)/16 + 1), "")</f>
        <v/>
      </c>
    </row>
    <row r="843" spans="2:2" x14ac:dyDescent="0.25">
      <c r="B843" t="str" cm="1">
        <f t="array" ref="B843">IF(MOD(ROW()-1, 16) = 0, INDEX($A$1:$A$76, (ROW()-1)/16 + 1), "")</f>
        <v/>
      </c>
    </row>
    <row r="844" spans="2:2" x14ac:dyDescent="0.25">
      <c r="B844" t="str" cm="1">
        <f t="array" ref="B844">IF(MOD(ROW()-1, 16) = 0, INDEX($A$1:$A$76, (ROW()-1)/16 + 1), "")</f>
        <v/>
      </c>
    </row>
    <row r="845" spans="2:2" x14ac:dyDescent="0.25">
      <c r="B845" t="str" cm="1">
        <f t="array" ref="B845">IF(MOD(ROW()-1, 16) = 0, INDEX($A$1:$A$76, (ROW()-1)/16 + 1), "")</f>
        <v/>
      </c>
    </row>
    <row r="846" spans="2:2" x14ac:dyDescent="0.25">
      <c r="B846" t="str" cm="1">
        <f t="array" ref="B846">IF(MOD(ROW()-1, 16) = 0, INDEX($A$1:$A$76, (ROW()-1)/16 + 1), "")</f>
        <v/>
      </c>
    </row>
    <row r="847" spans="2:2" x14ac:dyDescent="0.25">
      <c r="B847" t="str" cm="1">
        <f t="array" ref="B847">IF(MOD(ROW()-1, 16) = 0, INDEX($A$1:$A$76, (ROW()-1)/16 + 1), "")</f>
        <v/>
      </c>
    </row>
    <row r="848" spans="2:2" x14ac:dyDescent="0.25">
      <c r="B848" t="str" cm="1">
        <f t="array" ref="B848">IF(MOD(ROW()-1, 16) = 0, INDEX($A$1:$A$76, (ROW()-1)/16 + 1), "")</f>
        <v/>
      </c>
    </row>
    <row r="849" spans="2:2" x14ac:dyDescent="0.25">
      <c r="B849" cm="1">
        <f t="array" ref="B849">IF(MOD(ROW()-1, 16) = 0, INDEX($A$1:$A$76, (ROW()-1)/16 + 1), "")</f>
        <v>0</v>
      </c>
    </row>
    <row r="850" spans="2:2" x14ac:dyDescent="0.25">
      <c r="B850" t="str" cm="1">
        <f t="array" ref="B850">IF(MOD(ROW()-1, 16) = 0, INDEX($A$1:$A$76, (ROW()-1)/16 + 1), "")</f>
        <v/>
      </c>
    </row>
    <row r="851" spans="2:2" x14ac:dyDescent="0.25">
      <c r="B851" t="str" cm="1">
        <f t="array" ref="B851">IF(MOD(ROW()-1, 16) = 0, INDEX($A$1:$A$76, (ROW()-1)/16 + 1), "")</f>
        <v/>
      </c>
    </row>
    <row r="852" spans="2:2" x14ac:dyDescent="0.25">
      <c r="B852" t="str" cm="1">
        <f t="array" ref="B852">IF(MOD(ROW()-1, 16) = 0, INDEX($A$1:$A$76, (ROW()-1)/16 + 1), "")</f>
        <v/>
      </c>
    </row>
    <row r="853" spans="2:2" x14ac:dyDescent="0.25">
      <c r="B853" t="str" cm="1">
        <f t="array" ref="B853">IF(MOD(ROW()-1, 16) = 0, INDEX($A$1:$A$76, (ROW()-1)/16 + 1), "")</f>
        <v/>
      </c>
    </row>
    <row r="854" spans="2:2" x14ac:dyDescent="0.25">
      <c r="B854" t="str" cm="1">
        <f t="array" ref="B854">IF(MOD(ROW()-1, 16) = 0, INDEX($A$1:$A$76, (ROW()-1)/16 + 1), "")</f>
        <v/>
      </c>
    </row>
    <row r="855" spans="2:2" x14ac:dyDescent="0.25">
      <c r="B855" t="str" cm="1">
        <f t="array" ref="B855">IF(MOD(ROW()-1, 16) = 0, INDEX($A$1:$A$76, (ROW()-1)/16 + 1), "")</f>
        <v/>
      </c>
    </row>
    <row r="856" spans="2:2" x14ac:dyDescent="0.25">
      <c r="B856" t="str" cm="1">
        <f t="array" ref="B856">IF(MOD(ROW()-1, 16) = 0, INDEX($A$1:$A$76, (ROW()-1)/16 + 1), "")</f>
        <v/>
      </c>
    </row>
    <row r="857" spans="2:2" x14ac:dyDescent="0.25">
      <c r="B857" t="str" cm="1">
        <f t="array" ref="B857">IF(MOD(ROW()-1, 16) = 0, INDEX($A$1:$A$76, (ROW()-1)/16 + 1), "")</f>
        <v/>
      </c>
    </row>
    <row r="858" spans="2:2" x14ac:dyDescent="0.25">
      <c r="B858" t="str" cm="1">
        <f t="array" ref="B858">IF(MOD(ROW()-1, 16) = 0, INDEX($A$1:$A$76, (ROW()-1)/16 + 1), "")</f>
        <v/>
      </c>
    </row>
    <row r="859" spans="2:2" x14ac:dyDescent="0.25">
      <c r="B859" t="str" cm="1">
        <f t="array" ref="B859">IF(MOD(ROW()-1, 16) = 0, INDEX($A$1:$A$76, (ROW()-1)/16 + 1), "")</f>
        <v/>
      </c>
    </row>
    <row r="860" spans="2:2" x14ac:dyDescent="0.25">
      <c r="B860" t="str" cm="1">
        <f t="array" ref="B860">IF(MOD(ROW()-1, 16) = 0, INDEX($A$1:$A$76, (ROW()-1)/16 + 1), "")</f>
        <v/>
      </c>
    </row>
    <row r="861" spans="2:2" x14ac:dyDescent="0.25">
      <c r="B861" t="str" cm="1">
        <f t="array" ref="B861">IF(MOD(ROW()-1, 16) = 0, INDEX($A$1:$A$76, (ROW()-1)/16 + 1), "")</f>
        <v/>
      </c>
    </row>
    <row r="862" spans="2:2" x14ac:dyDescent="0.25">
      <c r="B862" t="str" cm="1">
        <f t="array" ref="B862">IF(MOD(ROW()-1, 16) = 0, INDEX($A$1:$A$76, (ROW()-1)/16 + 1), "")</f>
        <v/>
      </c>
    </row>
    <row r="863" spans="2:2" x14ac:dyDescent="0.25">
      <c r="B863" t="str" cm="1">
        <f t="array" ref="B863">IF(MOD(ROW()-1, 16) = 0, INDEX($A$1:$A$76, (ROW()-1)/16 + 1), "")</f>
        <v/>
      </c>
    </row>
    <row r="864" spans="2:2" x14ac:dyDescent="0.25">
      <c r="B864" t="str" cm="1">
        <f t="array" ref="B864">IF(MOD(ROW()-1, 16) = 0, INDEX($A$1:$A$76, (ROW()-1)/16 + 1), "")</f>
        <v/>
      </c>
    </row>
    <row r="865" spans="2:2" x14ac:dyDescent="0.25">
      <c r="B865" cm="1">
        <f t="array" ref="B865">IF(MOD(ROW()-1, 16) = 0, INDEX($A$1:$A$76, (ROW()-1)/16 + 1), "")</f>
        <v>0</v>
      </c>
    </row>
    <row r="866" spans="2:2" x14ac:dyDescent="0.25">
      <c r="B866" t="str" cm="1">
        <f t="array" ref="B866">IF(MOD(ROW()-1, 16) = 0, INDEX($A$1:$A$76, (ROW()-1)/16 + 1), "")</f>
        <v/>
      </c>
    </row>
    <row r="867" spans="2:2" x14ac:dyDescent="0.25">
      <c r="B867" t="str" cm="1">
        <f t="array" ref="B867">IF(MOD(ROW()-1, 16) = 0, INDEX($A$1:$A$76, (ROW()-1)/16 + 1), "")</f>
        <v/>
      </c>
    </row>
    <row r="868" spans="2:2" x14ac:dyDescent="0.25">
      <c r="B868" t="str" cm="1">
        <f t="array" ref="B868">IF(MOD(ROW()-1, 16) = 0, INDEX($A$1:$A$76, (ROW()-1)/16 + 1), "")</f>
        <v/>
      </c>
    </row>
    <row r="869" spans="2:2" x14ac:dyDescent="0.25">
      <c r="B869" t="str" cm="1">
        <f t="array" ref="B869">IF(MOD(ROW()-1, 16) = 0, INDEX($A$1:$A$76, (ROW()-1)/16 + 1), "")</f>
        <v/>
      </c>
    </row>
    <row r="870" spans="2:2" x14ac:dyDescent="0.25">
      <c r="B870" t="str" cm="1">
        <f t="array" ref="B870">IF(MOD(ROW()-1, 16) = 0, INDEX($A$1:$A$76, (ROW()-1)/16 + 1), "")</f>
        <v/>
      </c>
    </row>
    <row r="871" spans="2:2" x14ac:dyDescent="0.25">
      <c r="B871" t="str" cm="1">
        <f t="array" ref="B871">IF(MOD(ROW()-1, 16) = 0, INDEX($A$1:$A$76, (ROW()-1)/16 + 1), "")</f>
        <v/>
      </c>
    </row>
    <row r="872" spans="2:2" x14ac:dyDescent="0.25">
      <c r="B872" t="str" cm="1">
        <f t="array" ref="B872">IF(MOD(ROW()-1, 16) = 0, INDEX($A$1:$A$76, (ROW()-1)/16 + 1), "")</f>
        <v/>
      </c>
    </row>
    <row r="873" spans="2:2" x14ac:dyDescent="0.25">
      <c r="B873" t="str" cm="1">
        <f t="array" ref="B873">IF(MOD(ROW()-1, 16) = 0, INDEX($A$1:$A$76, (ROW()-1)/16 + 1), "")</f>
        <v/>
      </c>
    </row>
    <row r="874" spans="2:2" x14ac:dyDescent="0.25">
      <c r="B874" t="str" cm="1">
        <f t="array" ref="B874">IF(MOD(ROW()-1, 16) = 0, INDEX($A$1:$A$76, (ROW()-1)/16 + 1), "")</f>
        <v/>
      </c>
    </row>
    <row r="875" spans="2:2" x14ac:dyDescent="0.25">
      <c r="B875" t="str" cm="1">
        <f t="array" ref="B875">IF(MOD(ROW()-1, 16) = 0, INDEX($A$1:$A$76, (ROW()-1)/16 + 1), "")</f>
        <v/>
      </c>
    </row>
    <row r="876" spans="2:2" x14ac:dyDescent="0.25">
      <c r="B876" t="str" cm="1">
        <f t="array" ref="B876">IF(MOD(ROW()-1, 16) = 0, INDEX($A$1:$A$76, (ROW()-1)/16 + 1), "")</f>
        <v/>
      </c>
    </row>
    <row r="877" spans="2:2" x14ac:dyDescent="0.25">
      <c r="B877" t="str" cm="1">
        <f t="array" ref="B877">IF(MOD(ROW()-1, 16) = 0, INDEX($A$1:$A$76, (ROW()-1)/16 + 1), "")</f>
        <v/>
      </c>
    </row>
    <row r="878" spans="2:2" x14ac:dyDescent="0.25">
      <c r="B878" t="str" cm="1">
        <f t="array" ref="B878">IF(MOD(ROW()-1, 16) = 0, INDEX($A$1:$A$76, (ROW()-1)/16 + 1), "")</f>
        <v/>
      </c>
    </row>
    <row r="879" spans="2:2" x14ac:dyDescent="0.25">
      <c r="B879" t="str" cm="1">
        <f t="array" ref="B879">IF(MOD(ROW()-1, 16) = 0, INDEX($A$1:$A$76, (ROW()-1)/16 + 1), "")</f>
        <v/>
      </c>
    </row>
    <row r="880" spans="2:2" x14ac:dyDescent="0.25">
      <c r="B880" t="str" cm="1">
        <f t="array" ref="B880">IF(MOD(ROW()-1, 16) = 0, INDEX($A$1:$A$76, (ROW()-1)/16 + 1), "")</f>
        <v/>
      </c>
    </row>
    <row r="881" spans="2:2" x14ac:dyDescent="0.25">
      <c r="B881" cm="1">
        <f t="array" ref="B881">IF(MOD(ROW()-1, 16) = 0, INDEX($A$1:$A$76, (ROW()-1)/16 + 1), "")</f>
        <v>0</v>
      </c>
    </row>
    <row r="882" spans="2:2" x14ac:dyDescent="0.25">
      <c r="B882" t="str" cm="1">
        <f t="array" ref="B882">IF(MOD(ROW()-1, 16) = 0, INDEX($A$1:$A$76, (ROW()-1)/16 + 1), "")</f>
        <v/>
      </c>
    </row>
    <row r="883" spans="2:2" x14ac:dyDescent="0.25">
      <c r="B883" t="str" cm="1">
        <f t="array" ref="B883">IF(MOD(ROW()-1, 16) = 0, INDEX($A$1:$A$76, (ROW()-1)/16 + 1), "")</f>
        <v/>
      </c>
    </row>
    <row r="884" spans="2:2" x14ac:dyDescent="0.25">
      <c r="B884" t="str" cm="1">
        <f t="array" ref="B884">IF(MOD(ROW()-1, 16) = 0, INDEX($A$1:$A$76, (ROW()-1)/16 + 1), "")</f>
        <v/>
      </c>
    </row>
    <row r="885" spans="2:2" x14ac:dyDescent="0.25">
      <c r="B885" t="str" cm="1">
        <f t="array" ref="B885">IF(MOD(ROW()-1, 16) = 0, INDEX($A$1:$A$76, (ROW()-1)/16 + 1), "")</f>
        <v/>
      </c>
    </row>
    <row r="886" spans="2:2" x14ac:dyDescent="0.25">
      <c r="B886" t="str" cm="1">
        <f t="array" ref="B886">IF(MOD(ROW()-1, 16) = 0, INDEX($A$1:$A$76, (ROW()-1)/16 + 1), "")</f>
        <v/>
      </c>
    </row>
    <row r="887" spans="2:2" x14ac:dyDescent="0.25">
      <c r="B887" t="str" cm="1">
        <f t="array" ref="B887">IF(MOD(ROW()-1, 16) = 0, INDEX($A$1:$A$76, (ROW()-1)/16 + 1), "")</f>
        <v/>
      </c>
    </row>
    <row r="888" spans="2:2" x14ac:dyDescent="0.25">
      <c r="B888" t="str" cm="1">
        <f t="array" ref="B888">IF(MOD(ROW()-1, 16) = 0, INDEX($A$1:$A$76, (ROW()-1)/16 + 1), "")</f>
        <v/>
      </c>
    </row>
    <row r="889" spans="2:2" x14ac:dyDescent="0.25">
      <c r="B889" t="str" cm="1">
        <f t="array" ref="B889">IF(MOD(ROW()-1, 16) = 0, INDEX($A$1:$A$76, (ROW()-1)/16 + 1), "")</f>
        <v/>
      </c>
    </row>
    <row r="890" spans="2:2" x14ac:dyDescent="0.25">
      <c r="B890" t="str" cm="1">
        <f t="array" ref="B890">IF(MOD(ROW()-1, 16) = 0, INDEX($A$1:$A$76, (ROW()-1)/16 + 1), "")</f>
        <v/>
      </c>
    </row>
    <row r="891" spans="2:2" x14ac:dyDescent="0.25">
      <c r="B891" t="str" cm="1">
        <f t="array" ref="B891">IF(MOD(ROW()-1, 16) = 0, INDEX($A$1:$A$76, (ROW()-1)/16 + 1), "")</f>
        <v/>
      </c>
    </row>
    <row r="892" spans="2:2" x14ac:dyDescent="0.25">
      <c r="B892" t="str" cm="1">
        <f t="array" ref="B892">IF(MOD(ROW()-1, 16) = 0, INDEX($A$1:$A$76, (ROW()-1)/16 + 1), "")</f>
        <v/>
      </c>
    </row>
    <row r="893" spans="2:2" x14ac:dyDescent="0.25">
      <c r="B893" t="str" cm="1">
        <f t="array" ref="B893">IF(MOD(ROW()-1, 16) = 0, INDEX($A$1:$A$76, (ROW()-1)/16 + 1), "")</f>
        <v/>
      </c>
    </row>
    <row r="894" spans="2:2" x14ac:dyDescent="0.25">
      <c r="B894" t="str" cm="1">
        <f t="array" ref="B894">IF(MOD(ROW()-1, 16) = 0, INDEX($A$1:$A$76, (ROW()-1)/16 + 1), "")</f>
        <v/>
      </c>
    </row>
    <row r="895" spans="2:2" x14ac:dyDescent="0.25">
      <c r="B895" t="str" cm="1">
        <f t="array" ref="B895">IF(MOD(ROW()-1, 16) = 0, INDEX($A$1:$A$76, (ROW()-1)/16 + 1), "")</f>
        <v/>
      </c>
    </row>
    <row r="896" spans="2:2" x14ac:dyDescent="0.25">
      <c r="B896" t="str" cm="1">
        <f t="array" ref="B896">IF(MOD(ROW()-1, 16) = 0, INDEX($A$1:$A$76, (ROW()-1)/16 + 1), "")</f>
        <v/>
      </c>
    </row>
    <row r="897" spans="2:2" x14ac:dyDescent="0.25">
      <c r="B897" cm="1">
        <f t="array" ref="B897">IF(MOD(ROW()-1, 16) = 0, INDEX($A$1:$A$76, (ROW()-1)/16 + 1), "")</f>
        <v>0</v>
      </c>
    </row>
    <row r="898" spans="2:2" x14ac:dyDescent="0.25">
      <c r="B898" t="str" cm="1">
        <f t="array" ref="B898">IF(MOD(ROW()-1, 16) = 0, INDEX($A$1:$A$76, (ROW()-1)/16 + 1), "")</f>
        <v/>
      </c>
    </row>
    <row r="899" spans="2:2" x14ac:dyDescent="0.25">
      <c r="B899" t="str" cm="1">
        <f t="array" ref="B899">IF(MOD(ROW()-1, 16) = 0, INDEX($A$1:$A$76, (ROW()-1)/16 + 1), "")</f>
        <v/>
      </c>
    </row>
    <row r="900" spans="2:2" x14ac:dyDescent="0.25">
      <c r="B900" t="str" cm="1">
        <f t="array" ref="B900">IF(MOD(ROW()-1, 16) = 0, INDEX($A$1:$A$76, (ROW()-1)/16 + 1), "")</f>
        <v/>
      </c>
    </row>
    <row r="901" spans="2:2" x14ac:dyDescent="0.25">
      <c r="B901" t="str" cm="1">
        <f t="array" ref="B901">IF(MOD(ROW()-1, 16) = 0, INDEX($A$1:$A$76, (ROW()-1)/16 + 1), "")</f>
        <v/>
      </c>
    </row>
    <row r="902" spans="2:2" x14ac:dyDescent="0.25">
      <c r="B902" t="str" cm="1">
        <f t="array" ref="B902">IF(MOD(ROW()-1, 16) = 0, INDEX($A$1:$A$76, (ROW()-1)/16 + 1), "")</f>
        <v/>
      </c>
    </row>
    <row r="903" spans="2:2" x14ac:dyDescent="0.25">
      <c r="B903" t="str" cm="1">
        <f t="array" ref="B903">IF(MOD(ROW()-1, 16) = 0, INDEX($A$1:$A$76, (ROW()-1)/16 + 1), "")</f>
        <v/>
      </c>
    </row>
    <row r="904" spans="2:2" x14ac:dyDescent="0.25">
      <c r="B904" t="str" cm="1">
        <f t="array" ref="B904">IF(MOD(ROW()-1, 16) = 0, INDEX($A$1:$A$76, (ROW()-1)/16 + 1), "")</f>
        <v/>
      </c>
    </row>
    <row r="905" spans="2:2" x14ac:dyDescent="0.25">
      <c r="B905" t="str" cm="1">
        <f t="array" ref="B905">IF(MOD(ROW()-1, 16) = 0, INDEX($A$1:$A$76, (ROW()-1)/16 + 1), "")</f>
        <v/>
      </c>
    </row>
    <row r="906" spans="2:2" x14ac:dyDescent="0.25">
      <c r="B906" t="str" cm="1">
        <f t="array" ref="B906">IF(MOD(ROW()-1, 16) = 0, INDEX($A$1:$A$76, (ROW()-1)/16 + 1), "")</f>
        <v/>
      </c>
    </row>
    <row r="907" spans="2:2" x14ac:dyDescent="0.25">
      <c r="B907" t="str" cm="1">
        <f t="array" ref="B907">IF(MOD(ROW()-1, 16) = 0, INDEX($A$1:$A$76, (ROW()-1)/16 + 1), "")</f>
        <v/>
      </c>
    </row>
    <row r="908" spans="2:2" x14ac:dyDescent="0.25">
      <c r="B908" t="str" cm="1">
        <f t="array" ref="B908">IF(MOD(ROW()-1, 16) = 0, INDEX($A$1:$A$76, (ROW()-1)/16 + 1), "")</f>
        <v/>
      </c>
    </row>
    <row r="909" spans="2:2" x14ac:dyDescent="0.25">
      <c r="B909" t="str" cm="1">
        <f t="array" ref="B909">IF(MOD(ROW()-1, 16) = 0, INDEX($A$1:$A$76, (ROW()-1)/16 + 1), "")</f>
        <v/>
      </c>
    </row>
    <row r="910" spans="2:2" x14ac:dyDescent="0.25">
      <c r="B910" t="str" cm="1">
        <f t="array" ref="B910">IF(MOD(ROW()-1, 16) = 0, INDEX($A$1:$A$76, (ROW()-1)/16 + 1), "")</f>
        <v/>
      </c>
    </row>
    <row r="911" spans="2:2" x14ac:dyDescent="0.25">
      <c r="B911" t="str" cm="1">
        <f t="array" ref="B911">IF(MOD(ROW()-1, 16) = 0, INDEX($A$1:$A$76, (ROW()-1)/16 + 1), "")</f>
        <v/>
      </c>
    </row>
    <row r="912" spans="2:2" x14ac:dyDescent="0.25">
      <c r="B912" t="str" cm="1">
        <f t="array" ref="B912">IF(MOD(ROW()-1, 16) = 0, INDEX($A$1:$A$76, (ROW()-1)/16 + 1), "")</f>
        <v/>
      </c>
    </row>
    <row r="913" spans="2:2" x14ac:dyDescent="0.25">
      <c r="B913" cm="1">
        <f t="array" ref="B913">IF(MOD(ROW()-1, 16) = 0, INDEX($A$1:$A$76, (ROW()-1)/16 + 1), "")</f>
        <v>0</v>
      </c>
    </row>
    <row r="914" spans="2:2" x14ac:dyDescent="0.25">
      <c r="B914" t="str" cm="1">
        <f t="array" ref="B914">IF(MOD(ROW()-1, 16) = 0, INDEX($A$1:$A$76, (ROW()-1)/16 + 1), "")</f>
        <v/>
      </c>
    </row>
    <row r="915" spans="2:2" x14ac:dyDescent="0.25">
      <c r="B915" t="str" cm="1">
        <f t="array" ref="B915">IF(MOD(ROW()-1, 16) = 0, INDEX($A$1:$A$76, (ROW()-1)/16 + 1), "")</f>
        <v/>
      </c>
    </row>
    <row r="916" spans="2:2" x14ac:dyDescent="0.25">
      <c r="B916" t="str" cm="1">
        <f t="array" ref="B916">IF(MOD(ROW()-1, 16) = 0, INDEX($A$1:$A$76, (ROW()-1)/16 + 1), "")</f>
        <v/>
      </c>
    </row>
    <row r="917" spans="2:2" x14ac:dyDescent="0.25">
      <c r="B917" t="str" cm="1">
        <f t="array" ref="B917">IF(MOD(ROW()-1, 16) = 0, INDEX($A$1:$A$76, (ROW()-1)/16 + 1), "")</f>
        <v/>
      </c>
    </row>
    <row r="918" spans="2:2" x14ac:dyDescent="0.25">
      <c r="B918" t="str" cm="1">
        <f t="array" ref="B918">IF(MOD(ROW()-1, 16) = 0, INDEX($A$1:$A$76, (ROW()-1)/16 + 1), "")</f>
        <v/>
      </c>
    </row>
    <row r="919" spans="2:2" x14ac:dyDescent="0.25">
      <c r="B919" t="str" cm="1">
        <f t="array" ref="B919">IF(MOD(ROW()-1, 16) = 0, INDEX($A$1:$A$76, (ROW()-1)/16 + 1), "")</f>
        <v/>
      </c>
    </row>
    <row r="920" spans="2:2" x14ac:dyDescent="0.25">
      <c r="B920" t="str" cm="1">
        <f t="array" ref="B920">IF(MOD(ROW()-1, 16) = 0, INDEX($A$1:$A$76, (ROW()-1)/16 + 1), "")</f>
        <v/>
      </c>
    </row>
    <row r="921" spans="2:2" x14ac:dyDescent="0.25">
      <c r="B921" t="str" cm="1">
        <f t="array" ref="B921">IF(MOD(ROW()-1, 16) = 0, INDEX($A$1:$A$76, (ROW()-1)/16 + 1), "")</f>
        <v/>
      </c>
    </row>
    <row r="922" spans="2:2" x14ac:dyDescent="0.25">
      <c r="B922" t="str" cm="1">
        <f t="array" ref="B922">IF(MOD(ROW()-1, 16) = 0, INDEX($A$1:$A$76, (ROW()-1)/16 + 1), "")</f>
        <v/>
      </c>
    </row>
    <row r="923" spans="2:2" x14ac:dyDescent="0.25">
      <c r="B923" t="str" cm="1">
        <f t="array" ref="B923">IF(MOD(ROW()-1, 16) = 0, INDEX($A$1:$A$76, (ROW()-1)/16 + 1), "")</f>
        <v/>
      </c>
    </row>
    <row r="924" spans="2:2" x14ac:dyDescent="0.25">
      <c r="B924" t="str" cm="1">
        <f t="array" ref="B924">IF(MOD(ROW()-1, 16) = 0, INDEX($A$1:$A$76, (ROW()-1)/16 + 1), "")</f>
        <v/>
      </c>
    </row>
    <row r="925" spans="2:2" x14ac:dyDescent="0.25">
      <c r="B925" t="str" cm="1">
        <f t="array" ref="B925">IF(MOD(ROW()-1, 16) = 0, INDEX($A$1:$A$76, (ROW()-1)/16 + 1), "")</f>
        <v/>
      </c>
    </row>
    <row r="926" spans="2:2" x14ac:dyDescent="0.25">
      <c r="B926" t="str" cm="1">
        <f t="array" ref="B926">IF(MOD(ROW()-1, 16) = 0, INDEX($A$1:$A$76, (ROW()-1)/16 + 1), "")</f>
        <v/>
      </c>
    </row>
    <row r="927" spans="2:2" x14ac:dyDescent="0.25">
      <c r="B927" t="str" cm="1">
        <f t="array" ref="B927">IF(MOD(ROW()-1, 16) = 0, INDEX($A$1:$A$76, (ROW()-1)/16 + 1), "")</f>
        <v/>
      </c>
    </row>
    <row r="928" spans="2:2" x14ac:dyDescent="0.25">
      <c r="B928" t="str" cm="1">
        <f t="array" ref="B928">IF(MOD(ROW()-1, 16) = 0, INDEX($A$1:$A$76, (ROW()-1)/16 + 1), "")</f>
        <v/>
      </c>
    </row>
    <row r="929" spans="2:2" x14ac:dyDescent="0.25">
      <c r="B929" cm="1">
        <f t="array" ref="B929">IF(MOD(ROW()-1, 16) = 0, INDEX($A$1:$A$76, (ROW()-1)/16 + 1), "")</f>
        <v>0</v>
      </c>
    </row>
    <row r="930" spans="2:2" x14ac:dyDescent="0.25">
      <c r="B930" t="str" cm="1">
        <f t="array" ref="B930">IF(MOD(ROW()-1, 16) = 0, INDEX($A$1:$A$76, (ROW()-1)/16 + 1), "")</f>
        <v/>
      </c>
    </row>
    <row r="931" spans="2:2" x14ac:dyDescent="0.25">
      <c r="B931" t="str" cm="1">
        <f t="array" ref="B931">IF(MOD(ROW()-1, 16) = 0, INDEX($A$1:$A$76, (ROW()-1)/16 + 1), "")</f>
        <v/>
      </c>
    </row>
    <row r="932" spans="2:2" x14ac:dyDescent="0.25">
      <c r="B932" t="str" cm="1">
        <f t="array" ref="B932">IF(MOD(ROW()-1, 16) = 0, INDEX($A$1:$A$76, (ROW()-1)/16 + 1), "")</f>
        <v/>
      </c>
    </row>
    <row r="933" spans="2:2" x14ac:dyDescent="0.25">
      <c r="B933" t="str" cm="1">
        <f t="array" ref="B933">IF(MOD(ROW()-1, 16) = 0, INDEX($A$1:$A$76, (ROW()-1)/16 + 1), "")</f>
        <v/>
      </c>
    </row>
    <row r="934" spans="2:2" x14ac:dyDescent="0.25">
      <c r="B934" t="str" cm="1">
        <f t="array" ref="B934">IF(MOD(ROW()-1, 16) = 0, INDEX($A$1:$A$76, (ROW()-1)/16 + 1), "")</f>
        <v/>
      </c>
    </row>
    <row r="935" spans="2:2" x14ac:dyDescent="0.25">
      <c r="B935" t="str" cm="1">
        <f t="array" ref="B935">IF(MOD(ROW()-1, 16) = 0, INDEX($A$1:$A$76, (ROW()-1)/16 + 1), "")</f>
        <v/>
      </c>
    </row>
    <row r="936" spans="2:2" x14ac:dyDescent="0.25">
      <c r="B936" t="str" cm="1">
        <f t="array" ref="B936">IF(MOD(ROW()-1, 16) = 0, INDEX($A$1:$A$76, (ROW()-1)/16 + 1), "")</f>
        <v/>
      </c>
    </row>
    <row r="937" spans="2:2" x14ac:dyDescent="0.25">
      <c r="B937" t="str" cm="1">
        <f t="array" ref="B937">IF(MOD(ROW()-1, 16) = 0, INDEX($A$1:$A$76, (ROW()-1)/16 + 1), "")</f>
        <v/>
      </c>
    </row>
    <row r="938" spans="2:2" x14ac:dyDescent="0.25">
      <c r="B938" t="str" cm="1">
        <f t="array" ref="B938">IF(MOD(ROW()-1, 16) = 0, INDEX($A$1:$A$76, (ROW()-1)/16 + 1), "")</f>
        <v/>
      </c>
    </row>
    <row r="939" spans="2:2" x14ac:dyDescent="0.25">
      <c r="B939" t="str" cm="1">
        <f t="array" ref="B939">IF(MOD(ROW()-1, 16) = 0, INDEX($A$1:$A$76, (ROW()-1)/16 + 1), "")</f>
        <v/>
      </c>
    </row>
    <row r="940" spans="2:2" x14ac:dyDescent="0.25">
      <c r="B940" t="str" cm="1">
        <f t="array" ref="B940">IF(MOD(ROW()-1, 16) = 0, INDEX($A$1:$A$76, (ROW()-1)/16 + 1), "")</f>
        <v/>
      </c>
    </row>
    <row r="941" spans="2:2" x14ac:dyDescent="0.25">
      <c r="B941" t="str" cm="1">
        <f t="array" ref="B941">IF(MOD(ROW()-1, 16) = 0, INDEX($A$1:$A$76, (ROW()-1)/16 + 1), "")</f>
        <v/>
      </c>
    </row>
    <row r="942" spans="2:2" x14ac:dyDescent="0.25">
      <c r="B942" t="str" cm="1">
        <f t="array" ref="B942">IF(MOD(ROW()-1, 16) = 0, INDEX($A$1:$A$76, (ROW()-1)/16 + 1), "")</f>
        <v/>
      </c>
    </row>
    <row r="943" spans="2:2" x14ac:dyDescent="0.25">
      <c r="B943" t="str" cm="1">
        <f t="array" ref="B943">IF(MOD(ROW()-1, 16) = 0, INDEX($A$1:$A$76, (ROW()-1)/16 + 1), "")</f>
        <v/>
      </c>
    </row>
    <row r="944" spans="2:2" x14ac:dyDescent="0.25">
      <c r="B944" t="str" cm="1">
        <f t="array" ref="B944">IF(MOD(ROW()-1, 16) = 0, INDEX($A$1:$A$76, (ROW()-1)/16 + 1), "")</f>
        <v/>
      </c>
    </row>
    <row r="945" spans="2:2" x14ac:dyDescent="0.25">
      <c r="B945" cm="1">
        <f t="array" ref="B945">IF(MOD(ROW()-1, 16) = 0, INDEX($A$1:$A$76, (ROW()-1)/16 + 1), "")</f>
        <v>0</v>
      </c>
    </row>
    <row r="946" spans="2:2" x14ac:dyDescent="0.25">
      <c r="B946" t="str" cm="1">
        <f t="array" ref="B946">IF(MOD(ROW()-1, 16) = 0, INDEX($A$1:$A$76, (ROW()-1)/16 + 1), "")</f>
        <v/>
      </c>
    </row>
    <row r="947" spans="2:2" x14ac:dyDescent="0.25">
      <c r="B947" t="str" cm="1">
        <f t="array" ref="B947">IF(MOD(ROW()-1, 16) = 0, INDEX($A$1:$A$76, (ROW()-1)/16 + 1), "")</f>
        <v/>
      </c>
    </row>
    <row r="948" spans="2:2" x14ac:dyDescent="0.25">
      <c r="B948" t="str" cm="1">
        <f t="array" ref="B948">IF(MOD(ROW()-1, 16) = 0, INDEX($A$1:$A$76, (ROW()-1)/16 + 1), "")</f>
        <v/>
      </c>
    </row>
    <row r="949" spans="2:2" x14ac:dyDescent="0.25">
      <c r="B949" t="str" cm="1">
        <f t="array" ref="B949">IF(MOD(ROW()-1, 16) = 0, INDEX($A$1:$A$76, (ROW()-1)/16 + 1), "")</f>
        <v/>
      </c>
    </row>
    <row r="950" spans="2:2" x14ac:dyDescent="0.25">
      <c r="B950" t="str" cm="1">
        <f t="array" ref="B950">IF(MOD(ROW()-1, 16) = 0, INDEX($A$1:$A$76, (ROW()-1)/16 + 1), "")</f>
        <v/>
      </c>
    </row>
    <row r="951" spans="2:2" x14ac:dyDescent="0.25">
      <c r="B951" t="str" cm="1">
        <f t="array" ref="B951">IF(MOD(ROW()-1, 16) = 0, INDEX($A$1:$A$76, (ROW()-1)/16 + 1), "")</f>
        <v/>
      </c>
    </row>
    <row r="952" spans="2:2" x14ac:dyDescent="0.25">
      <c r="B952" t="str" cm="1">
        <f t="array" ref="B952">IF(MOD(ROW()-1, 16) = 0, INDEX($A$1:$A$76, (ROW()-1)/16 + 1), "")</f>
        <v/>
      </c>
    </row>
    <row r="953" spans="2:2" x14ac:dyDescent="0.25">
      <c r="B953" t="str" cm="1">
        <f t="array" ref="B953">IF(MOD(ROW()-1, 16) = 0, INDEX($A$1:$A$76, (ROW()-1)/16 + 1), "")</f>
        <v/>
      </c>
    </row>
    <row r="954" spans="2:2" x14ac:dyDescent="0.25">
      <c r="B954" t="str" cm="1">
        <f t="array" ref="B954">IF(MOD(ROW()-1, 16) = 0, INDEX($A$1:$A$76, (ROW()-1)/16 + 1), "")</f>
        <v/>
      </c>
    </row>
    <row r="955" spans="2:2" x14ac:dyDescent="0.25">
      <c r="B955" t="str" cm="1">
        <f t="array" ref="B955">IF(MOD(ROW()-1, 16) = 0, INDEX($A$1:$A$76, (ROW()-1)/16 + 1), "")</f>
        <v/>
      </c>
    </row>
    <row r="956" spans="2:2" x14ac:dyDescent="0.25">
      <c r="B956" t="str" cm="1">
        <f t="array" ref="B956">IF(MOD(ROW()-1, 16) = 0, INDEX($A$1:$A$76, (ROW()-1)/16 + 1), "")</f>
        <v/>
      </c>
    </row>
    <row r="957" spans="2:2" x14ac:dyDescent="0.25">
      <c r="B957" t="str" cm="1">
        <f t="array" ref="B957">IF(MOD(ROW()-1, 16) = 0, INDEX($A$1:$A$76, (ROW()-1)/16 + 1), "")</f>
        <v/>
      </c>
    </row>
    <row r="958" spans="2:2" x14ac:dyDescent="0.25">
      <c r="B958" t="str" cm="1">
        <f t="array" ref="B958">IF(MOD(ROW()-1, 16) = 0, INDEX($A$1:$A$76, (ROW()-1)/16 + 1), "")</f>
        <v/>
      </c>
    </row>
    <row r="959" spans="2:2" x14ac:dyDescent="0.25">
      <c r="B959" t="str" cm="1">
        <f t="array" ref="B959">IF(MOD(ROW()-1, 16) = 0, INDEX($A$1:$A$76, (ROW()-1)/16 + 1), "")</f>
        <v/>
      </c>
    </row>
    <row r="960" spans="2:2" x14ac:dyDescent="0.25">
      <c r="B960" t="str" cm="1">
        <f t="array" ref="B960">IF(MOD(ROW()-1, 16) = 0, INDEX($A$1:$A$76, (ROW()-1)/16 + 1), "")</f>
        <v/>
      </c>
    </row>
    <row r="961" spans="2:2" x14ac:dyDescent="0.25">
      <c r="B961" cm="1">
        <f t="array" ref="B961">IF(MOD(ROW()-1, 16) = 0, INDEX($A$1:$A$76, (ROW()-1)/16 + 1), "")</f>
        <v>0</v>
      </c>
    </row>
    <row r="962" spans="2:2" x14ac:dyDescent="0.25">
      <c r="B962" t="str" cm="1">
        <f t="array" ref="B962">IF(MOD(ROW()-1, 16) = 0, INDEX($A$1:$A$76, (ROW()-1)/16 + 1), "")</f>
        <v/>
      </c>
    </row>
    <row r="963" spans="2:2" x14ac:dyDescent="0.25">
      <c r="B963" t="str" cm="1">
        <f t="array" ref="B963">IF(MOD(ROW()-1, 16) = 0, INDEX($A$1:$A$76, (ROW()-1)/16 + 1), "")</f>
        <v/>
      </c>
    </row>
    <row r="964" spans="2:2" x14ac:dyDescent="0.25">
      <c r="B964" t="str" cm="1">
        <f t="array" ref="B964">IF(MOD(ROW()-1, 16) = 0, INDEX($A$1:$A$76, (ROW()-1)/16 + 1), "")</f>
        <v/>
      </c>
    </row>
    <row r="965" spans="2:2" x14ac:dyDescent="0.25">
      <c r="B965" t="str" cm="1">
        <f t="array" ref="B965">IF(MOD(ROW()-1, 16) = 0, INDEX($A$1:$A$76, (ROW()-1)/16 + 1), "")</f>
        <v/>
      </c>
    </row>
    <row r="966" spans="2:2" x14ac:dyDescent="0.25">
      <c r="B966" t="str" cm="1">
        <f t="array" ref="B966">IF(MOD(ROW()-1, 16) = 0, INDEX($A$1:$A$76, (ROW()-1)/16 + 1), "")</f>
        <v/>
      </c>
    </row>
    <row r="967" spans="2:2" x14ac:dyDescent="0.25">
      <c r="B967" t="str" cm="1">
        <f t="array" ref="B967">IF(MOD(ROW()-1, 16) = 0, INDEX($A$1:$A$76, (ROW()-1)/16 + 1), "")</f>
        <v/>
      </c>
    </row>
    <row r="968" spans="2:2" x14ac:dyDescent="0.25">
      <c r="B968" t="str" cm="1">
        <f t="array" ref="B968">IF(MOD(ROW()-1, 16) = 0, INDEX($A$1:$A$76, (ROW()-1)/16 + 1), "")</f>
        <v/>
      </c>
    </row>
    <row r="969" spans="2:2" x14ac:dyDescent="0.25">
      <c r="B969" t="str" cm="1">
        <f t="array" ref="B969">IF(MOD(ROW()-1, 16) = 0, INDEX($A$1:$A$76, (ROW()-1)/16 + 1), "")</f>
        <v/>
      </c>
    </row>
    <row r="970" spans="2:2" x14ac:dyDescent="0.25">
      <c r="B970" t="str" cm="1">
        <f t="array" ref="B970">IF(MOD(ROW()-1, 16) = 0, INDEX($A$1:$A$76, (ROW()-1)/16 + 1), "")</f>
        <v/>
      </c>
    </row>
    <row r="971" spans="2:2" x14ac:dyDescent="0.25">
      <c r="B971" t="str" cm="1">
        <f t="array" ref="B971">IF(MOD(ROW()-1, 16) = 0, INDEX($A$1:$A$76, (ROW()-1)/16 + 1), "")</f>
        <v/>
      </c>
    </row>
    <row r="972" spans="2:2" x14ac:dyDescent="0.25">
      <c r="B972" t="str" cm="1">
        <f t="array" ref="B972">IF(MOD(ROW()-1, 16) = 0, INDEX($A$1:$A$76, (ROW()-1)/16 + 1), "")</f>
        <v/>
      </c>
    </row>
    <row r="973" spans="2:2" x14ac:dyDescent="0.25">
      <c r="B973" t="str" cm="1">
        <f t="array" ref="B973">IF(MOD(ROW()-1, 16) = 0, INDEX($A$1:$A$76, (ROW()-1)/16 + 1), "")</f>
        <v/>
      </c>
    </row>
    <row r="974" spans="2:2" x14ac:dyDescent="0.25">
      <c r="B974" t="str" cm="1">
        <f t="array" ref="B974">IF(MOD(ROW()-1, 16) = 0, INDEX($A$1:$A$76, (ROW()-1)/16 + 1), "")</f>
        <v/>
      </c>
    </row>
    <row r="975" spans="2:2" x14ac:dyDescent="0.25">
      <c r="B975" t="str" cm="1">
        <f t="array" ref="B975">IF(MOD(ROW()-1, 16) = 0, INDEX($A$1:$A$76, (ROW()-1)/16 + 1), "")</f>
        <v/>
      </c>
    </row>
    <row r="976" spans="2:2" x14ac:dyDescent="0.25">
      <c r="B976" t="str" cm="1">
        <f t="array" ref="B976">IF(MOD(ROW()-1, 16) = 0, INDEX($A$1:$A$76, (ROW()-1)/16 + 1), "")</f>
        <v/>
      </c>
    </row>
    <row r="977" spans="2:2" x14ac:dyDescent="0.25">
      <c r="B977" cm="1">
        <f t="array" ref="B977">IF(MOD(ROW()-1, 16) = 0, INDEX($A$1:$A$76, (ROW()-1)/16 + 1), "")</f>
        <v>0</v>
      </c>
    </row>
    <row r="978" spans="2:2" x14ac:dyDescent="0.25">
      <c r="B978" t="str" cm="1">
        <f t="array" ref="B978">IF(MOD(ROW()-1, 16) = 0, INDEX($A$1:$A$76, (ROW()-1)/16 + 1), "")</f>
        <v/>
      </c>
    </row>
    <row r="979" spans="2:2" x14ac:dyDescent="0.25">
      <c r="B979" t="str" cm="1">
        <f t="array" ref="B979">IF(MOD(ROW()-1, 16) = 0, INDEX($A$1:$A$76, (ROW()-1)/16 + 1), "")</f>
        <v/>
      </c>
    </row>
    <row r="980" spans="2:2" x14ac:dyDescent="0.25">
      <c r="B980" t="str" cm="1">
        <f t="array" ref="B980">IF(MOD(ROW()-1, 16) = 0, INDEX($A$1:$A$76, (ROW()-1)/16 + 1), "")</f>
        <v/>
      </c>
    </row>
    <row r="981" spans="2:2" x14ac:dyDescent="0.25">
      <c r="B981" t="str" cm="1">
        <f t="array" ref="B981">IF(MOD(ROW()-1, 16) = 0, INDEX($A$1:$A$76, (ROW()-1)/16 + 1), "")</f>
        <v/>
      </c>
    </row>
    <row r="982" spans="2:2" x14ac:dyDescent="0.25">
      <c r="B982" t="str" cm="1">
        <f t="array" ref="B982">IF(MOD(ROW()-1, 16) = 0, INDEX($A$1:$A$76, (ROW()-1)/16 + 1), "")</f>
        <v/>
      </c>
    </row>
    <row r="983" spans="2:2" x14ac:dyDescent="0.25">
      <c r="B983" t="str" cm="1">
        <f t="array" ref="B983">IF(MOD(ROW()-1, 16) = 0, INDEX($A$1:$A$76, (ROW()-1)/16 + 1), "")</f>
        <v/>
      </c>
    </row>
    <row r="984" spans="2:2" x14ac:dyDescent="0.25">
      <c r="B984" t="str" cm="1">
        <f t="array" ref="B984">IF(MOD(ROW()-1, 16) = 0, INDEX($A$1:$A$76, (ROW()-1)/16 + 1), "")</f>
        <v/>
      </c>
    </row>
    <row r="985" spans="2:2" x14ac:dyDescent="0.25">
      <c r="B985" t="str" cm="1">
        <f t="array" ref="B985">IF(MOD(ROW()-1, 16) = 0, INDEX($A$1:$A$76, (ROW()-1)/16 + 1), "")</f>
        <v/>
      </c>
    </row>
    <row r="986" spans="2:2" x14ac:dyDescent="0.25">
      <c r="B986" t="str" cm="1">
        <f t="array" ref="B986">IF(MOD(ROW()-1, 16) = 0, INDEX($A$1:$A$76, (ROW()-1)/16 + 1), "")</f>
        <v/>
      </c>
    </row>
    <row r="987" spans="2:2" x14ac:dyDescent="0.25">
      <c r="B987" t="str" cm="1">
        <f t="array" ref="B987">IF(MOD(ROW()-1, 16) = 0, INDEX($A$1:$A$76, (ROW()-1)/16 + 1), "")</f>
        <v/>
      </c>
    </row>
    <row r="988" spans="2:2" x14ac:dyDescent="0.25">
      <c r="B988" t="str" cm="1">
        <f t="array" ref="B988">IF(MOD(ROW()-1, 16) = 0, INDEX($A$1:$A$76, (ROW()-1)/16 + 1), "")</f>
        <v/>
      </c>
    </row>
    <row r="989" spans="2:2" x14ac:dyDescent="0.25">
      <c r="B989" t="str" cm="1">
        <f t="array" ref="B989">IF(MOD(ROW()-1, 16) = 0, INDEX($A$1:$A$76, (ROW()-1)/16 + 1), "")</f>
        <v/>
      </c>
    </row>
    <row r="990" spans="2:2" x14ac:dyDescent="0.25">
      <c r="B990" t="str" cm="1">
        <f t="array" ref="B990">IF(MOD(ROW()-1, 16) = 0, INDEX($A$1:$A$76, (ROW()-1)/16 + 1), "")</f>
        <v/>
      </c>
    </row>
    <row r="991" spans="2:2" x14ac:dyDescent="0.25">
      <c r="B991" t="str" cm="1">
        <f t="array" ref="B991">IF(MOD(ROW()-1, 16) = 0, INDEX($A$1:$A$76, (ROW()-1)/16 + 1), "")</f>
        <v/>
      </c>
    </row>
    <row r="992" spans="2:2" x14ac:dyDescent="0.25">
      <c r="B992" t="str" cm="1">
        <f t="array" ref="B992">IF(MOD(ROW()-1, 16) = 0, INDEX($A$1:$A$76, (ROW()-1)/16 + 1), "")</f>
        <v/>
      </c>
    </row>
    <row r="993" spans="2:2" x14ac:dyDescent="0.25">
      <c r="B993" cm="1">
        <f t="array" ref="B993">IF(MOD(ROW()-1, 16) = 0, INDEX($A$1:$A$76, (ROW()-1)/16 + 1), "")</f>
        <v>0</v>
      </c>
    </row>
    <row r="994" spans="2:2" x14ac:dyDescent="0.25">
      <c r="B994" t="str" cm="1">
        <f t="array" ref="B994">IF(MOD(ROW()-1, 16) = 0, INDEX($A$1:$A$76, (ROW()-1)/16 + 1), "")</f>
        <v/>
      </c>
    </row>
    <row r="995" spans="2:2" x14ac:dyDescent="0.25">
      <c r="B995" t="str" cm="1">
        <f t="array" ref="B995">IF(MOD(ROW()-1, 16) = 0, INDEX($A$1:$A$76, (ROW()-1)/16 + 1), "")</f>
        <v/>
      </c>
    </row>
    <row r="996" spans="2:2" x14ac:dyDescent="0.25">
      <c r="B996" t="str" cm="1">
        <f t="array" ref="B996">IF(MOD(ROW()-1, 16) = 0, INDEX($A$1:$A$76, (ROW()-1)/16 + 1), "")</f>
        <v/>
      </c>
    </row>
    <row r="997" spans="2:2" x14ac:dyDescent="0.25">
      <c r="B997" t="str" cm="1">
        <f t="array" ref="B997">IF(MOD(ROW()-1, 16) = 0, INDEX($A$1:$A$76, (ROW()-1)/16 + 1), "")</f>
        <v/>
      </c>
    </row>
    <row r="998" spans="2:2" x14ac:dyDescent="0.25">
      <c r="B998" t="str" cm="1">
        <f t="array" ref="B998">IF(MOD(ROW()-1, 16) = 0, INDEX($A$1:$A$76, (ROW()-1)/16 + 1), "")</f>
        <v/>
      </c>
    </row>
    <row r="999" spans="2:2" x14ac:dyDescent="0.25">
      <c r="B999" t="str" cm="1">
        <f t="array" ref="B999">IF(MOD(ROW()-1, 16) = 0, INDEX($A$1:$A$76, (ROW()-1)/16 + 1), "")</f>
        <v/>
      </c>
    </row>
    <row r="1000" spans="2:2" x14ac:dyDescent="0.25">
      <c r="B1000" t="str" cm="1">
        <f t="array" ref="B1000">IF(MOD(ROW()-1, 16) = 0, INDEX($A$1:$A$76, (ROW()-1)/16 + 1), "")</f>
        <v/>
      </c>
    </row>
    <row r="1001" spans="2:2" x14ac:dyDescent="0.25">
      <c r="B1001" t="str" cm="1">
        <f t="array" ref="B1001">IF(MOD(ROW()-1, 16) = 0, INDEX($A$1:$A$76, (ROW()-1)/16 + 1), "")</f>
        <v/>
      </c>
    </row>
    <row r="1002" spans="2:2" x14ac:dyDescent="0.25">
      <c r="B1002" t="str" cm="1">
        <f t="array" ref="B1002">IF(MOD(ROW()-1, 16) = 0, INDEX($A$1:$A$76, (ROW()-1)/16 + 1), "")</f>
        <v/>
      </c>
    </row>
    <row r="1003" spans="2:2" x14ac:dyDescent="0.25">
      <c r="B1003" t="str" cm="1">
        <f t="array" ref="B1003">IF(MOD(ROW()-1, 16) = 0, INDEX($A$1:$A$76, (ROW()-1)/16 + 1), "")</f>
        <v/>
      </c>
    </row>
    <row r="1004" spans="2:2" x14ac:dyDescent="0.25">
      <c r="B1004" t="str" cm="1">
        <f t="array" ref="B1004">IF(MOD(ROW()-1, 16) = 0, INDEX($A$1:$A$76, (ROW()-1)/16 + 1), "")</f>
        <v/>
      </c>
    </row>
    <row r="1005" spans="2:2" x14ac:dyDescent="0.25">
      <c r="B1005" t="str" cm="1">
        <f t="array" ref="B1005">IF(MOD(ROW()-1, 16) = 0, INDEX($A$1:$A$76, (ROW()-1)/16 + 1), "")</f>
        <v/>
      </c>
    </row>
    <row r="1006" spans="2:2" x14ac:dyDescent="0.25">
      <c r="B1006" t="str" cm="1">
        <f t="array" ref="B1006">IF(MOD(ROW()-1, 16) = 0, INDEX($A$1:$A$76, (ROW()-1)/16 + 1), "")</f>
        <v/>
      </c>
    </row>
    <row r="1007" spans="2:2" x14ac:dyDescent="0.25">
      <c r="B1007" t="str" cm="1">
        <f t="array" ref="B1007">IF(MOD(ROW()-1, 16) = 0, INDEX($A$1:$A$76, (ROW()-1)/16 + 1), "")</f>
        <v/>
      </c>
    </row>
    <row r="1008" spans="2:2" x14ac:dyDescent="0.25">
      <c r="B1008" t="str" cm="1">
        <f t="array" ref="B1008">IF(MOD(ROW()-1, 16) = 0, INDEX($A$1:$A$76, (ROW()-1)/16 + 1), "")</f>
        <v/>
      </c>
    </row>
    <row r="1009" spans="2:2" x14ac:dyDescent="0.25">
      <c r="B1009" cm="1">
        <f t="array" ref="B1009">IF(MOD(ROW()-1, 16) = 0, INDEX($A$1:$A$76, (ROW()-1)/16 + 1), "")</f>
        <v>0</v>
      </c>
    </row>
    <row r="1010" spans="2:2" x14ac:dyDescent="0.25">
      <c r="B1010" t="str" cm="1">
        <f t="array" ref="B1010">IF(MOD(ROW()-1, 16) = 0, INDEX($A$1:$A$76, (ROW()-1)/16 + 1), "")</f>
        <v/>
      </c>
    </row>
    <row r="1011" spans="2:2" x14ac:dyDescent="0.25">
      <c r="B1011" t="str" cm="1">
        <f t="array" ref="B1011">IF(MOD(ROW()-1, 16) = 0, INDEX($A$1:$A$76, (ROW()-1)/16 + 1), "")</f>
        <v/>
      </c>
    </row>
    <row r="1012" spans="2:2" x14ac:dyDescent="0.25">
      <c r="B1012" t="str" cm="1">
        <f t="array" ref="B1012">IF(MOD(ROW()-1, 16) = 0, INDEX($A$1:$A$76, (ROW()-1)/16 + 1), "")</f>
        <v/>
      </c>
    </row>
    <row r="1013" spans="2:2" x14ac:dyDescent="0.25">
      <c r="B1013" t="str" cm="1">
        <f t="array" ref="B1013">IF(MOD(ROW()-1, 16) = 0, INDEX($A$1:$A$76, (ROW()-1)/16 + 1), "")</f>
        <v/>
      </c>
    </row>
    <row r="1014" spans="2:2" x14ac:dyDescent="0.25">
      <c r="B1014" t="str" cm="1">
        <f t="array" ref="B1014">IF(MOD(ROW()-1, 16) = 0, INDEX($A$1:$A$76, (ROW()-1)/16 + 1), "")</f>
        <v/>
      </c>
    </row>
    <row r="1015" spans="2:2" x14ac:dyDescent="0.25">
      <c r="B1015" t="str" cm="1">
        <f t="array" ref="B1015">IF(MOD(ROW()-1, 16) = 0, INDEX($A$1:$A$76, (ROW()-1)/16 + 1), "")</f>
        <v/>
      </c>
    </row>
    <row r="1016" spans="2:2" x14ac:dyDescent="0.25">
      <c r="B1016" t="str" cm="1">
        <f t="array" ref="B1016">IF(MOD(ROW()-1, 16) = 0, INDEX($A$1:$A$76, (ROW()-1)/16 + 1), "")</f>
        <v/>
      </c>
    </row>
    <row r="1017" spans="2:2" x14ac:dyDescent="0.25">
      <c r="B1017" t="str" cm="1">
        <f t="array" ref="B1017">IF(MOD(ROW()-1, 16) = 0, INDEX($A$1:$A$76, (ROW()-1)/16 + 1), "")</f>
        <v/>
      </c>
    </row>
    <row r="1018" spans="2:2" x14ac:dyDescent="0.25">
      <c r="B1018" t="str" cm="1">
        <f t="array" ref="B1018">IF(MOD(ROW()-1, 16) = 0, INDEX($A$1:$A$76, (ROW()-1)/16 + 1), "")</f>
        <v/>
      </c>
    </row>
    <row r="1019" spans="2:2" x14ac:dyDescent="0.25">
      <c r="B1019" t="str" cm="1">
        <f t="array" ref="B1019">IF(MOD(ROW()-1, 16) = 0, INDEX($A$1:$A$76, (ROW()-1)/16 + 1), "")</f>
        <v/>
      </c>
    </row>
    <row r="1020" spans="2:2" x14ac:dyDescent="0.25">
      <c r="B1020" t="str" cm="1">
        <f t="array" ref="B1020">IF(MOD(ROW()-1, 16) = 0, INDEX($A$1:$A$76, (ROW()-1)/16 + 1), "")</f>
        <v/>
      </c>
    </row>
    <row r="1021" spans="2:2" x14ac:dyDescent="0.25">
      <c r="B1021" t="str" cm="1">
        <f t="array" ref="B1021">IF(MOD(ROW()-1, 16) = 0, INDEX($A$1:$A$76, (ROW()-1)/16 + 1), "")</f>
        <v/>
      </c>
    </row>
    <row r="1022" spans="2:2" x14ac:dyDescent="0.25">
      <c r="B1022" t="str" cm="1">
        <f t="array" ref="B1022">IF(MOD(ROW()-1, 16) = 0, INDEX($A$1:$A$76, (ROW()-1)/16 + 1), "")</f>
        <v/>
      </c>
    </row>
    <row r="1023" spans="2:2" x14ac:dyDescent="0.25">
      <c r="B1023" t="str" cm="1">
        <f t="array" ref="B1023">IF(MOD(ROW()-1, 16) = 0, INDEX($A$1:$A$76, (ROW()-1)/16 + 1), "")</f>
        <v/>
      </c>
    </row>
    <row r="1024" spans="2:2" x14ac:dyDescent="0.25">
      <c r="B1024" t="str" cm="1">
        <f t="array" ref="B1024">IF(MOD(ROW()-1, 16) = 0, INDEX($A$1:$A$76, (ROW()-1)/16 + 1), "")</f>
        <v/>
      </c>
    </row>
    <row r="1025" spans="2:2" x14ac:dyDescent="0.25">
      <c r="B1025" cm="1">
        <f t="array" ref="B1025">IF(MOD(ROW()-1, 16) = 0, INDEX($A$1:$A$76, (ROW()-1)/16 + 1), "")</f>
        <v>0</v>
      </c>
    </row>
    <row r="1026" spans="2:2" x14ac:dyDescent="0.25">
      <c r="B1026" t="str" cm="1">
        <f t="array" ref="B1026">IF(MOD(ROW()-1, 16) = 0, INDEX($A$1:$A$76, (ROW()-1)/16 + 1), "")</f>
        <v/>
      </c>
    </row>
    <row r="1027" spans="2:2" x14ac:dyDescent="0.25">
      <c r="B1027" t="str" cm="1">
        <f t="array" ref="B1027">IF(MOD(ROW()-1, 16) = 0, INDEX($A$1:$A$76, (ROW()-1)/16 + 1), "")</f>
        <v/>
      </c>
    </row>
    <row r="1028" spans="2:2" x14ac:dyDescent="0.25">
      <c r="B1028" t="str" cm="1">
        <f t="array" ref="B1028">IF(MOD(ROW()-1, 16) = 0, INDEX($A$1:$A$76, (ROW()-1)/16 + 1), "")</f>
        <v/>
      </c>
    </row>
    <row r="1029" spans="2:2" x14ac:dyDescent="0.25">
      <c r="B1029" t="str" cm="1">
        <f t="array" ref="B1029">IF(MOD(ROW()-1, 16) = 0, INDEX($A$1:$A$76, (ROW()-1)/16 + 1), "")</f>
        <v/>
      </c>
    </row>
    <row r="1030" spans="2:2" x14ac:dyDescent="0.25">
      <c r="B1030" t="str" cm="1">
        <f t="array" ref="B1030">IF(MOD(ROW()-1, 16) = 0, INDEX($A$1:$A$76, (ROW()-1)/16 + 1), "")</f>
        <v/>
      </c>
    </row>
    <row r="1031" spans="2:2" x14ac:dyDescent="0.25">
      <c r="B1031" t="str" cm="1">
        <f t="array" ref="B1031">IF(MOD(ROW()-1, 16) = 0, INDEX($A$1:$A$76, (ROW()-1)/16 + 1), "")</f>
        <v/>
      </c>
    </row>
    <row r="1032" spans="2:2" x14ac:dyDescent="0.25">
      <c r="B1032" t="str" cm="1">
        <f t="array" ref="B1032">IF(MOD(ROW()-1, 16) = 0, INDEX($A$1:$A$76, (ROW()-1)/16 + 1), "")</f>
        <v/>
      </c>
    </row>
    <row r="1033" spans="2:2" x14ac:dyDescent="0.25">
      <c r="B1033" t="str" cm="1">
        <f t="array" ref="B1033">IF(MOD(ROW()-1, 16) = 0, INDEX($A$1:$A$76, (ROW()-1)/16 + 1), "")</f>
        <v/>
      </c>
    </row>
    <row r="1034" spans="2:2" x14ac:dyDescent="0.25">
      <c r="B1034" t="str" cm="1">
        <f t="array" ref="B1034">IF(MOD(ROW()-1, 16) = 0, INDEX($A$1:$A$76, (ROW()-1)/16 + 1), "")</f>
        <v/>
      </c>
    </row>
    <row r="1035" spans="2:2" x14ac:dyDescent="0.25">
      <c r="B1035" t="str" cm="1">
        <f t="array" ref="B1035">IF(MOD(ROW()-1, 16) = 0, INDEX($A$1:$A$76, (ROW()-1)/16 + 1), "")</f>
        <v/>
      </c>
    </row>
    <row r="1036" spans="2:2" x14ac:dyDescent="0.25">
      <c r="B1036" t="str" cm="1">
        <f t="array" ref="B1036">IF(MOD(ROW()-1, 16) = 0, INDEX($A$1:$A$76, (ROW()-1)/16 + 1), "")</f>
        <v/>
      </c>
    </row>
    <row r="1037" spans="2:2" x14ac:dyDescent="0.25">
      <c r="B1037" t="str" cm="1">
        <f t="array" ref="B1037">IF(MOD(ROW()-1, 16) = 0, INDEX($A$1:$A$76, (ROW()-1)/16 + 1), "")</f>
        <v/>
      </c>
    </row>
    <row r="1038" spans="2:2" x14ac:dyDescent="0.25">
      <c r="B1038" t="str" cm="1">
        <f t="array" ref="B1038">IF(MOD(ROW()-1, 16) = 0, INDEX($A$1:$A$76, (ROW()-1)/16 + 1), "")</f>
        <v/>
      </c>
    </row>
    <row r="1039" spans="2:2" x14ac:dyDescent="0.25">
      <c r="B1039" t="str" cm="1">
        <f t="array" ref="B1039">IF(MOD(ROW()-1, 16) = 0, INDEX($A$1:$A$76, (ROW()-1)/16 + 1), "")</f>
        <v/>
      </c>
    </row>
    <row r="1040" spans="2:2" x14ac:dyDescent="0.25">
      <c r="B1040" t="str" cm="1">
        <f t="array" ref="B1040">IF(MOD(ROW()-1, 16) = 0, INDEX($A$1:$A$76, (ROW()-1)/16 + 1), "")</f>
        <v/>
      </c>
    </row>
    <row r="1041" spans="2:2" x14ac:dyDescent="0.25">
      <c r="B1041" cm="1">
        <f t="array" ref="B1041">IF(MOD(ROW()-1, 16) = 0, INDEX($A$1:$A$76, (ROW()-1)/16 + 1), "")</f>
        <v>0</v>
      </c>
    </row>
    <row r="1042" spans="2:2" x14ac:dyDescent="0.25">
      <c r="B1042" t="str" cm="1">
        <f t="array" ref="B1042">IF(MOD(ROW()-1, 16) = 0, INDEX($A$1:$A$76, (ROW()-1)/16 + 1), "")</f>
        <v/>
      </c>
    </row>
    <row r="1043" spans="2:2" x14ac:dyDescent="0.25">
      <c r="B1043" t="str" cm="1">
        <f t="array" ref="B1043">IF(MOD(ROW()-1, 16) = 0, INDEX($A$1:$A$76, (ROW()-1)/16 + 1), "")</f>
        <v/>
      </c>
    </row>
    <row r="1044" spans="2:2" x14ac:dyDescent="0.25">
      <c r="B1044" t="str" cm="1">
        <f t="array" ref="B1044">IF(MOD(ROW()-1, 16) = 0, INDEX($A$1:$A$76, (ROW()-1)/16 + 1), "")</f>
        <v/>
      </c>
    </row>
    <row r="1045" spans="2:2" x14ac:dyDescent="0.25">
      <c r="B1045" t="str" cm="1">
        <f t="array" ref="B1045">IF(MOD(ROW()-1, 16) = 0, INDEX($A$1:$A$76, (ROW()-1)/16 + 1), "")</f>
        <v/>
      </c>
    </row>
    <row r="1046" spans="2:2" x14ac:dyDescent="0.25">
      <c r="B1046" t="str" cm="1">
        <f t="array" ref="B1046">IF(MOD(ROW()-1, 16) = 0, INDEX($A$1:$A$76, (ROW()-1)/16 + 1), "")</f>
        <v/>
      </c>
    </row>
    <row r="1047" spans="2:2" x14ac:dyDescent="0.25">
      <c r="B1047" t="str" cm="1">
        <f t="array" ref="B1047">IF(MOD(ROW()-1, 16) = 0, INDEX($A$1:$A$76, (ROW()-1)/16 + 1), "")</f>
        <v/>
      </c>
    </row>
    <row r="1048" spans="2:2" x14ac:dyDescent="0.25">
      <c r="B1048" t="str" cm="1">
        <f t="array" ref="B1048">IF(MOD(ROW()-1, 16) = 0, INDEX($A$1:$A$76, (ROW()-1)/16 + 1), "")</f>
        <v/>
      </c>
    </row>
    <row r="1049" spans="2:2" x14ac:dyDescent="0.25">
      <c r="B1049" t="str" cm="1">
        <f t="array" ref="B1049">IF(MOD(ROW()-1, 16) = 0, INDEX($A$1:$A$76, (ROW()-1)/16 + 1), "")</f>
        <v/>
      </c>
    </row>
    <row r="1050" spans="2:2" x14ac:dyDescent="0.25">
      <c r="B1050" t="str" cm="1">
        <f t="array" ref="B1050">IF(MOD(ROW()-1, 16) = 0, INDEX($A$1:$A$76, (ROW()-1)/16 + 1), "")</f>
        <v/>
      </c>
    </row>
    <row r="1051" spans="2:2" x14ac:dyDescent="0.25">
      <c r="B1051" t="str" cm="1">
        <f t="array" ref="B1051">IF(MOD(ROW()-1, 16) = 0, INDEX($A$1:$A$76, (ROW()-1)/16 + 1), "")</f>
        <v/>
      </c>
    </row>
    <row r="1052" spans="2:2" x14ac:dyDescent="0.25">
      <c r="B1052" t="str" cm="1">
        <f t="array" ref="B1052">IF(MOD(ROW()-1, 16) = 0, INDEX($A$1:$A$76, (ROW()-1)/16 + 1), "")</f>
        <v/>
      </c>
    </row>
    <row r="1053" spans="2:2" x14ac:dyDescent="0.25">
      <c r="B1053" t="str" cm="1">
        <f t="array" ref="B1053">IF(MOD(ROW()-1, 16) = 0, INDEX($A$1:$A$76, (ROW()-1)/16 + 1), "")</f>
        <v/>
      </c>
    </row>
    <row r="1054" spans="2:2" x14ac:dyDescent="0.25">
      <c r="B1054" t="str" cm="1">
        <f t="array" ref="B1054">IF(MOD(ROW()-1, 16) = 0, INDEX($A$1:$A$76, (ROW()-1)/16 + 1), "")</f>
        <v/>
      </c>
    </row>
    <row r="1055" spans="2:2" x14ac:dyDescent="0.25">
      <c r="B1055" t="str" cm="1">
        <f t="array" ref="B1055">IF(MOD(ROW()-1, 16) = 0, INDEX($A$1:$A$76, (ROW()-1)/16 + 1), "")</f>
        <v/>
      </c>
    </row>
    <row r="1056" spans="2:2" x14ac:dyDescent="0.25">
      <c r="B1056" t="str" cm="1">
        <f t="array" ref="B1056">IF(MOD(ROW()-1, 16) = 0, INDEX($A$1:$A$76, (ROW()-1)/16 + 1), "")</f>
        <v/>
      </c>
    </row>
    <row r="1057" spans="2:2" x14ac:dyDescent="0.25">
      <c r="B1057" cm="1">
        <f t="array" ref="B1057">IF(MOD(ROW()-1, 16) = 0, INDEX($A$1:$A$76, (ROW()-1)/16 + 1), "")</f>
        <v>0</v>
      </c>
    </row>
    <row r="1058" spans="2:2" x14ac:dyDescent="0.25">
      <c r="B1058" t="str" cm="1">
        <f t="array" ref="B1058">IF(MOD(ROW()-1, 16) = 0, INDEX($A$1:$A$76, (ROW()-1)/16 + 1), "")</f>
        <v/>
      </c>
    </row>
    <row r="1059" spans="2:2" x14ac:dyDescent="0.25">
      <c r="B1059" t="str" cm="1">
        <f t="array" ref="B1059">IF(MOD(ROW()-1, 16) = 0, INDEX($A$1:$A$76, (ROW()-1)/16 + 1), "")</f>
        <v/>
      </c>
    </row>
    <row r="1060" spans="2:2" x14ac:dyDescent="0.25">
      <c r="B1060" t="str" cm="1">
        <f t="array" ref="B1060">IF(MOD(ROW()-1, 16) = 0, INDEX($A$1:$A$76, (ROW()-1)/16 + 1), "")</f>
        <v/>
      </c>
    </row>
    <row r="1061" spans="2:2" x14ac:dyDescent="0.25">
      <c r="B1061" t="str" cm="1">
        <f t="array" ref="B1061">IF(MOD(ROW()-1, 16) = 0, INDEX($A$1:$A$76, (ROW()-1)/16 + 1), "")</f>
        <v/>
      </c>
    </row>
    <row r="1062" spans="2:2" x14ac:dyDescent="0.25">
      <c r="B1062" t="str" cm="1">
        <f t="array" ref="B1062">IF(MOD(ROW()-1, 16) = 0, INDEX($A$1:$A$76, (ROW()-1)/16 + 1), "")</f>
        <v/>
      </c>
    </row>
    <row r="1063" spans="2:2" x14ac:dyDescent="0.25">
      <c r="B1063" t="str" cm="1">
        <f t="array" ref="B1063">IF(MOD(ROW()-1, 16) = 0, INDEX($A$1:$A$76, (ROW()-1)/16 + 1), "")</f>
        <v/>
      </c>
    </row>
    <row r="1064" spans="2:2" x14ac:dyDescent="0.25">
      <c r="B1064" t="str" cm="1">
        <f t="array" ref="B1064">IF(MOD(ROW()-1, 16) = 0, INDEX($A$1:$A$76, (ROW()-1)/16 + 1), "")</f>
        <v/>
      </c>
    </row>
    <row r="1065" spans="2:2" x14ac:dyDescent="0.25">
      <c r="B1065" t="str" cm="1">
        <f t="array" ref="B1065">IF(MOD(ROW()-1, 16) = 0, INDEX($A$1:$A$76, (ROW()-1)/16 + 1), "")</f>
        <v/>
      </c>
    </row>
    <row r="1066" spans="2:2" x14ac:dyDescent="0.25">
      <c r="B1066" t="str" cm="1">
        <f t="array" ref="B1066">IF(MOD(ROW()-1, 16) = 0, INDEX($A$1:$A$76, (ROW()-1)/16 + 1), "")</f>
        <v/>
      </c>
    </row>
    <row r="1067" spans="2:2" x14ac:dyDescent="0.25">
      <c r="B1067" t="str" cm="1">
        <f t="array" ref="B1067">IF(MOD(ROW()-1, 16) = 0, INDEX($A$1:$A$76, (ROW()-1)/16 + 1), "")</f>
        <v/>
      </c>
    </row>
    <row r="1068" spans="2:2" x14ac:dyDescent="0.25">
      <c r="B1068" t="str" cm="1">
        <f t="array" ref="B1068">IF(MOD(ROW()-1, 16) = 0, INDEX($A$1:$A$76, (ROW()-1)/16 + 1), "")</f>
        <v/>
      </c>
    </row>
    <row r="1069" spans="2:2" x14ac:dyDescent="0.25">
      <c r="B1069" t="str" cm="1">
        <f t="array" ref="B1069">IF(MOD(ROW()-1, 16) = 0, INDEX($A$1:$A$76, (ROW()-1)/16 + 1), "")</f>
        <v/>
      </c>
    </row>
    <row r="1070" spans="2:2" x14ac:dyDescent="0.25">
      <c r="B1070" t="str" cm="1">
        <f t="array" ref="B1070">IF(MOD(ROW()-1, 16) = 0, INDEX($A$1:$A$76, (ROW()-1)/16 + 1), "")</f>
        <v/>
      </c>
    </row>
    <row r="1071" spans="2:2" x14ac:dyDescent="0.25">
      <c r="B1071" t="str" cm="1">
        <f t="array" ref="B1071">IF(MOD(ROW()-1, 16) = 0, INDEX($A$1:$A$76, (ROW()-1)/16 + 1), "")</f>
        <v/>
      </c>
    </row>
    <row r="1072" spans="2:2" x14ac:dyDescent="0.25">
      <c r="B1072" t="str" cm="1">
        <f t="array" ref="B1072">IF(MOD(ROW()-1, 16) = 0, INDEX($A$1:$A$76, (ROW()-1)/16 + 1), "")</f>
        <v/>
      </c>
    </row>
    <row r="1073" spans="2:2" x14ac:dyDescent="0.25">
      <c r="B1073" cm="1">
        <f t="array" ref="B1073">IF(MOD(ROW()-1, 16) = 0, INDEX($A$1:$A$76, (ROW()-1)/16 + 1), "")</f>
        <v>0</v>
      </c>
    </row>
    <row r="1074" spans="2:2" x14ac:dyDescent="0.25">
      <c r="B1074" t="str" cm="1">
        <f t="array" ref="B1074">IF(MOD(ROW()-1, 16) = 0, INDEX($A$1:$A$76, (ROW()-1)/16 + 1), "")</f>
        <v/>
      </c>
    </row>
    <row r="1075" spans="2:2" x14ac:dyDescent="0.25">
      <c r="B1075" t="str" cm="1">
        <f t="array" ref="B1075">IF(MOD(ROW()-1, 16) = 0, INDEX($A$1:$A$76, (ROW()-1)/16 + 1), "")</f>
        <v/>
      </c>
    </row>
    <row r="1076" spans="2:2" x14ac:dyDescent="0.25">
      <c r="B1076" t="str" cm="1">
        <f t="array" ref="B1076">IF(MOD(ROW()-1, 16) = 0, INDEX($A$1:$A$76, (ROW()-1)/16 + 1), "")</f>
        <v/>
      </c>
    </row>
    <row r="1077" spans="2:2" x14ac:dyDescent="0.25">
      <c r="B1077" t="str" cm="1">
        <f t="array" ref="B1077">IF(MOD(ROW()-1, 16) = 0, INDEX($A$1:$A$76, (ROW()-1)/16 + 1), "")</f>
        <v/>
      </c>
    </row>
    <row r="1078" spans="2:2" x14ac:dyDescent="0.25">
      <c r="B1078" t="str" cm="1">
        <f t="array" ref="B1078">IF(MOD(ROW()-1, 16) = 0, INDEX($A$1:$A$76, (ROW()-1)/16 + 1), "")</f>
        <v/>
      </c>
    </row>
    <row r="1079" spans="2:2" x14ac:dyDescent="0.25">
      <c r="B1079" t="str" cm="1">
        <f t="array" ref="B1079">IF(MOD(ROW()-1, 16) = 0, INDEX($A$1:$A$76, (ROW()-1)/16 + 1), "")</f>
        <v/>
      </c>
    </row>
    <row r="1080" spans="2:2" x14ac:dyDescent="0.25">
      <c r="B1080" t="str" cm="1">
        <f t="array" ref="B1080">IF(MOD(ROW()-1, 16) = 0, INDEX($A$1:$A$76, (ROW()-1)/16 + 1), "")</f>
        <v/>
      </c>
    </row>
    <row r="1081" spans="2:2" x14ac:dyDescent="0.25">
      <c r="B1081" t="str" cm="1">
        <f t="array" ref="B1081">IF(MOD(ROW()-1, 16) = 0, INDEX($A$1:$A$76, (ROW()-1)/16 + 1), "")</f>
        <v/>
      </c>
    </row>
    <row r="1082" spans="2:2" x14ac:dyDescent="0.25">
      <c r="B1082" t="str" cm="1">
        <f t="array" ref="B1082">IF(MOD(ROW()-1, 16) = 0, INDEX($A$1:$A$76, (ROW()-1)/16 + 1), "")</f>
        <v/>
      </c>
    </row>
    <row r="1083" spans="2:2" x14ac:dyDescent="0.25">
      <c r="B1083" t="str" cm="1">
        <f t="array" ref="B1083">IF(MOD(ROW()-1, 16) = 0, INDEX($A$1:$A$76, (ROW()-1)/16 + 1), "")</f>
        <v/>
      </c>
    </row>
    <row r="1084" spans="2:2" x14ac:dyDescent="0.25">
      <c r="B1084" t="str" cm="1">
        <f t="array" ref="B1084">IF(MOD(ROW()-1, 16) = 0, INDEX($A$1:$A$76, (ROW()-1)/16 + 1), "")</f>
        <v/>
      </c>
    </row>
    <row r="1085" spans="2:2" x14ac:dyDescent="0.25">
      <c r="B1085" t="str" cm="1">
        <f t="array" ref="B1085">IF(MOD(ROW()-1, 16) = 0, INDEX($A$1:$A$76, (ROW()-1)/16 + 1), "")</f>
        <v/>
      </c>
    </row>
    <row r="1086" spans="2:2" x14ac:dyDescent="0.25">
      <c r="B1086" t="str" cm="1">
        <f t="array" ref="B1086">IF(MOD(ROW()-1, 16) = 0, INDEX($A$1:$A$76, (ROW()-1)/16 + 1), "")</f>
        <v/>
      </c>
    </row>
    <row r="1087" spans="2:2" x14ac:dyDescent="0.25">
      <c r="B1087" t="str" cm="1">
        <f t="array" ref="B1087">IF(MOD(ROW()-1, 16) = 0, INDEX($A$1:$A$76, (ROW()-1)/16 + 1), "")</f>
        <v/>
      </c>
    </row>
    <row r="1088" spans="2:2" x14ac:dyDescent="0.25">
      <c r="B1088" t="str" cm="1">
        <f t="array" ref="B1088">IF(MOD(ROW()-1, 16) = 0, INDEX($A$1:$A$76, (ROW()-1)/16 + 1), "")</f>
        <v/>
      </c>
    </row>
    <row r="1089" spans="2:2" x14ac:dyDescent="0.25">
      <c r="B1089" cm="1">
        <f t="array" ref="B1089">IF(MOD(ROW()-1, 16) = 0, INDEX($A$1:$A$76, (ROW()-1)/16 + 1), "")</f>
        <v>0</v>
      </c>
    </row>
    <row r="1090" spans="2:2" x14ac:dyDescent="0.25">
      <c r="B1090" t="str" cm="1">
        <f t="array" ref="B1090">IF(MOD(ROW()-1, 16) = 0, INDEX($A$1:$A$76, (ROW()-1)/16 + 1), "")</f>
        <v/>
      </c>
    </row>
    <row r="1091" spans="2:2" x14ac:dyDescent="0.25">
      <c r="B1091" t="str" cm="1">
        <f t="array" ref="B1091">IF(MOD(ROW()-1, 16) = 0, INDEX($A$1:$A$76, (ROW()-1)/16 + 1), "")</f>
        <v/>
      </c>
    </row>
    <row r="1092" spans="2:2" x14ac:dyDescent="0.25">
      <c r="B1092" t="str" cm="1">
        <f t="array" ref="B1092">IF(MOD(ROW()-1, 16) = 0, INDEX($A$1:$A$76, (ROW()-1)/16 + 1), "")</f>
        <v/>
      </c>
    </row>
    <row r="1093" spans="2:2" x14ac:dyDescent="0.25">
      <c r="B1093" t="str" cm="1">
        <f t="array" ref="B1093">IF(MOD(ROW()-1, 16) = 0, INDEX($A$1:$A$76, (ROW()-1)/16 + 1), "")</f>
        <v/>
      </c>
    </row>
    <row r="1094" spans="2:2" x14ac:dyDescent="0.25">
      <c r="B1094" t="str" cm="1">
        <f t="array" ref="B1094">IF(MOD(ROW()-1, 16) = 0, INDEX($A$1:$A$76, (ROW()-1)/16 + 1), "")</f>
        <v/>
      </c>
    </row>
    <row r="1095" spans="2:2" x14ac:dyDescent="0.25">
      <c r="B1095" t="str" cm="1">
        <f t="array" ref="B1095">IF(MOD(ROW()-1, 16) = 0, INDEX($A$1:$A$76, (ROW()-1)/16 + 1), "")</f>
        <v/>
      </c>
    </row>
    <row r="1096" spans="2:2" x14ac:dyDescent="0.25">
      <c r="B1096" t="str" cm="1">
        <f t="array" ref="B1096">IF(MOD(ROW()-1, 16) = 0, INDEX($A$1:$A$76, (ROW()-1)/16 + 1), "")</f>
        <v/>
      </c>
    </row>
    <row r="1097" spans="2:2" x14ac:dyDescent="0.25">
      <c r="B1097" t="str" cm="1">
        <f t="array" ref="B1097">IF(MOD(ROW()-1, 16) = 0, INDEX($A$1:$A$76, (ROW()-1)/16 + 1), "")</f>
        <v/>
      </c>
    </row>
    <row r="1098" spans="2:2" x14ac:dyDescent="0.25">
      <c r="B1098" t="str" cm="1">
        <f t="array" ref="B1098">IF(MOD(ROW()-1, 16) = 0, INDEX($A$1:$A$76, (ROW()-1)/16 + 1), "")</f>
        <v/>
      </c>
    </row>
    <row r="1099" spans="2:2" x14ac:dyDescent="0.25">
      <c r="B1099" t="str" cm="1">
        <f t="array" ref="B1099">IF(MOD(ROW()-1, 16) = 0, INDEX($A$1:$A$76, (ROW()-1)/16 + 1), "")</f>
        <v/>
      </c>
    </row>
    <row r="1100" spans="2:2" x14ac:dyDescent="0.25">
      <c r="B1100" t="str" cm="1">
        <f t="array" ref="B1100">IF(MOD(ROW()-1, 16) = 0, INDEX($A$1:$A$76, (ROW()-1)/16 + 1), "")</f>
        <v/>
      </c>
    </row>
    <row r="1101" spans="2:2" x14ac:dyDescent="0.25">
      <c r="B1101" t="str" cm="1">
        <f t="array" ref="B1101">IF(MOD(ROW()-1, 16) = 0, INDEX($A$1:$A$76, (ROW()-1)/16 + 1), "")</f>
        <v/>
      </c>
    </row>
    <row r="1102" spans="2:2" x14ac:dyDescent="0.25">
      <c r="B1102" t="str" cm="1">
        <f t="array" ref="B1102">IF(MOD(ROW()-1, 16) = 0, INDEX($A$1:$A$76, (ROW()-1)/16 + 1), "")</f>
        <v/>
      </c>
    </row>
    <row r="1103" spans="2:2" x14ac:dyDescent="0.25">
      <c r="B1103" t="str" cm="1">
        <f t="array" ref="B1103">IF(MOD(ROW()-1, 16) = 0, INDEX($A$1:$A$76, (ROW()-1)/16 + 1), "")</f>
        <v/>
      </c>
    </row>
    <row r="1104" spans="2:2" x14ac:dyDescent="0.25">
      <c r="B1104" t="str" cm="1">
        <f t="array" ref="B1104">IF(MOD(ROW()-1, 16) = 0, INDEX($A$1:$A$76, (ROW()-1)/16 + 1), "")</f>
        <v/>
      </c>
    </row>
    <row r="1105" spans="2:2" x14ac:dyDescent="0.25">
      <c r="B1105" cm="1">
        <f t="array" ref="B1105">IF(MOD(ROW()-1, 16) = 0, INDEX($A$1:$A$76, (ROW()-1)/16 + 1), "")</f>
        <v>0</v>
      </c>
    </row>
    <row r="1106" spans="2:2" x14ac:dyDescent="0.25">
      <c r="B1106" t="str" cm="1">
        <f t="array" ref="B1106">IF(MOD(ROW()-1, 16) = 0, INDEX($A$1:$A$76, (ROW()-1)/16 + 1), "")</f>
        <v/>
      </c>
    </row>
    <row r="1107" spans="2:2" x14ac:dyDescent="0.25">
      <c r="B1107" t="str" cm="1">
        <f t="array" ref="B1107">IF(MOD(ROW()-1, 16) = 0, INDEX($A$1:$A$76, (ROW()-1)/16 + 1), "")</f>
        <v/>
      </c>
    </row>
    <row r="1108" spans="2:2" x14ac:dyDescent="0.25">
      <c r="B1108" t="str" cm="1">
        <f t="array" ref="B1108">IF(MOD(ROW()-1, 16) = 0, INDEX($A$1:$A$76, (ROW()-1)/16 + 1), "")</f>
        <v/>
      </c>
    </row>
    <row r="1109" spans="2:2" x14ac:dyDescent="0.25">
      <c r="B1109" t="str" cm="1">
        <f t="array" ref="B1109">IF(MOD(ROW()-1, 16) = 0, INDEX($A$1:$A$76, (ROW()-1)/16 + 1), "")</f>
        <v/>
      </c>
    </row>
    <row r="1110" spans="2:2" x14ac:dyDescent="0.25">
      <c r="B1110" t="str" cm="1">
        <f t="array" ref="B1110">IF(MOD(ROW()-1, 16) = 0, INDEX($A$1:$A$76, (ROW()-1)/16 + 1), "")</f>
        <v/>
      </c>
    </row>
    <row r="1111" spans="2:2" x14ac:dyDescent="0.25">
      <c r="B1111" t="str" cm="1">
        <f t="array" ref="B1111">IF(MOD(ROW()-1, 16) = 0, INDEX($A$1:$A$76, (ROW()-1)/16 + 1), "")</f>
        <v/>
      </c>
    </row>
    <row r="1112" spans="2:2" x14ac:dyDescent="0.25">
      <c r="B1112" t="str" cm="1">
        <f t="array" ref="B1112">IF(MOD(ROW()-1, 16) = 0, INDEX($A$1:$A$76, (ROW()-1)/16 + 1), "")</f>
        <v/>
      </c>
    </row>
    <row r="1113" spans="2:2" x14ac:dyDescent="0.25">
      <c r="B1113" t="str" cm="1">
        <f t="array" ref="B1113">IF(MOD(ROW()-1, 16) = 0, INDEX($A$1:$A$76, (ROW()-1)/16 + 1), "")</f>
        <v/>
      </c>
    </row>
    <row r="1114" spans="2:2" x14ac:dyDescent="0.25">
      <c r="B1114" t="str" cm="1">
        <f t="array" ref="B1114">IF(MOD(ROW()-1, 16) = 0, INDEX($A$1:$A$76, (ROW()-1)/16 + 1), "")</f>
        <v/>
      </c>
    </row>
    <row r="1115" spans="2:2" x14ac:dyDescent="0.25">
      <c r="B1115" t="str" cm="1">
        <f t="array" ref="B1115">IF(MOD(ROW()-1, 16) = 0, INDEX($A$1:$A$76, (ROW()-1)/16 + 1), "")</f>
        <v/>
      </c>
    </row>
    <row r="1116" spans="2:2" x14ac:dyDescent="0.25">
      <c r="B1116" t="str" cm="1">
        <f t="array" ref="B1116">IF(MOD(ROW()-1, 16) = 0, INDEX($A$1:$A$76, (ROW()-1)/16 + 1), "")</f>
        <v/>
      </c>
    </row>
    <row r="1117" spans="2:2" x14ac:dyDescent="0.25">
      <c r="B1117" t="str" cm="1">
        <f t="array" ref="B1117">IF(MOD(ROW()-1, 16) = 0, INDEX($A$1:$A$76, (ROW()-1)/16 + 1), "")</f>
        <v/>
      </c>
    </row>
    <row r="1118" spans="2:2" x14ac:dyDescent="0.25">
      <c r="B1118" t="str" cm="1">
        <f t="array" ref="B1118">IF(MOD(ROW()-1, 16) = 0, INDEX($A$1:$A$76, (ROW()-1)/16 + 1), "")</f>
        <v/>
      </c>
    </row>
    <row r="1119" spans="2:2" x14ac:dyDescent="0.25">
      <c r="B1119" t="str" cm="1">
        <f t="array" ref="B1119">IF(MOD(ROW()-1, 16) = 0, INDEX($A$1:$A$76, (ROW()-1)/16 + 1), "")</f>
        <v/>
      </c>
    </row>
    <row r="1120" spans="2:2" x14ac:dyDescent="0.25">
      <c r="B1120" t="str" cm="1">
        <f t="array" ref="B1120">IF(MOD(ROW()-1, 16) = 0, INDEX($A$1:$A$76, (ROW()-1)/16 + 1), "")</f>
        <v/>
      </c>
    </row>
    <row r="1121" spans="2:2" x14ac:dyDescent="0.25">
      <c r="B1121" cm="1">
        <f t="array" ref="B1121">IF(MOD(ROW()-1, 16) = 0, INDEX($A$1:$A$76, (ROW()-1)/16 + 1), "")</f>
        <v>0</v>
      </c>
    </row>
    <row r="1122" spans="2:2" x14ac:dyDescent="0.25">
      <c r="B1122" t="str" cm="1">
        <f t="array" ref="B1122">IF(MOD(ROW()-1, 16) = 0, INDEX($A$1:$A$76, (ROW()-1)/16 + 1), "")</f>
        <v/>
      </c>
    </row>
    <row r="1123" spans="2:2" x14ac:dyDescent="0.25">
      <c r="B1123" t="str" cm="1">
        <f t="array" ref="B1123">IF(MOD(ROW()-1, 16) = 0, INDEX($A$1:$A$76, (ROW()-1)/16 + 1), "")</f>
        <v/>
      </c>
    </row>
    <row r="1124" spans="2:2" x14ac:dyDescent="0.25">
      <c r="B1124" t="str" cm="1">
        <f t="array" ref="B1124">IF(MOD(ROW()-1, 16) = 0, INDEX($A$1:$A$76, (ROW()-1)/16 + 1), "")</f>
        <v/>
      </c>
    </row>
    <row r="1125" spans="2:2" x14ac:dyDescent="0.25">
      <c r="B1125" t="str" cm="1">
        <f t="array" ref="B1125">IF(MOD(ROW()-1, 16) = 0, INDEX($A$1:$A$76, (ROW()-1)/16 + 1), "")</f>
        <v/>
      </c>
    </row>
    <row r="1126" spans="2:2" x14ac:dyDescent="0.25">
      <c r="B1126" t="str" cm="1">
        <f t="array" ref="B1126">IF(MOD(ROW()-1, 16) = 0, INDEX($A$1:$A$76, (ROW()-1)/16 + 1), "")</f>
        <v/>
      </c>
    </row>
    <row r="1127" spans="2:2" x14ac:dyDescent="0.25">
      <c r="B1127" t="str" cm="1">
        <f t="array" ref="B1127">IF(MOD(ROW()-1, 16) = 0, INDEX($A$1:$A$76, (ROW()-1)/16 + 1), "")</f>
        <v/>
      </c>
    </row>
    <row r="1128" spans="2:2" x14ac:dyDescent="0.25">
      <c r="B1128" t="str" cm="1">
        <f t="array" ref="B1128">IF(MOD(ROW()-1, 16) = 0, INDEX($A$1:$A$76, (ROW()-1)/16 + 1), "")</f>
        <v/>
      </c>
    </row>
    <row r="1129" spans="2:2" x14ac:dyDescent="0.25">
      <c r="B1129" t="str" cm="1">
        <f t="array" ref="B1129">IF(MOD(ROW()-1, 16) = 0, INDEX($A$1:$A$76, (ROW()-1)/16 + 1), "")</f>
        <v/>
      </c>
    </row>
    <row r="1130" spans="2:2" x14ac:dyDescent="0.25">
      <c r="B1130" t="str" cm="1">
        <f t="array" ref="B1130">IF(MOD(ROW()-1, 16) = 0, INDEX($A$1:$A$76, (ROW()-1)/16 + 1), "")</f>
        <v/>
      </c>
    </row>
    <row r="1131" spans="2:2" x14ac:dyDescent="0.25">
      <c r="B1131" t="str" cm="1">
        <f t="array" ref="B1131">IF(MOD(ROW()-1, 16) = 0, INDEX($A$1:$A$76, (ROW()-1)/16 + 1), "")</f>
        <v/>
      </c>
    </row>
    <row r="1132" spans="2:2" x14ac:dyDescent="0.25">
      <c r="B1132" t="str" cm="1">
        <f t="array" ref="B1132">IF(MOD(ROW()-1, 16) = 0, INDEX($A$1:$A$76, (ROW()-1)/16 + 1), "")</f>
        <v/>
      </c>
    </row>
    <row r="1133" spans="2:2" x14ac:dyDescent="0.25">
      <c r="B1133" t="str" cm="1">
        <f t="array" ref="B1133">IF(MOD(ROW()-1, 16) = 0, INDEX($A$1:$A$76, (ROW()-1)/16 + 1), "")</f>
        <v/>
      </c>
    </row>
    <row r="1134" spans="2:2" x14ac:dyDescent="0.25">
      <c r="B1134" t="str" cm="1">
        <f t="array" ref="B1134">IF(MOD(ROW()-1, 16) = 0, INDEX($A$1:$A$76, (ROW()-1)/16 + 1), "")</f>
        <v/>
      </c>
    </row>
    <row r="1135" spans="2:2" x14ac:dyDescent="0.25">
      <c r="B1135" t="str" cm="1">
        <f t="array" ref="B1135">IF(MOD(ROW()-1, 16) = 0, INDEX($A$1:$A$76, (ROW()-1)/16 + 1), "")</f>
        <v/>
      </c>
    </row>
    <row r="1136" spans="2:2" x14ac:dyDescent="0.25">
      <c r="B1136" t="str" cm="1">
        <f t="array" ref="B1136">IF(MOD(ROW()-1, 16) = 0, INDEX($A$1:$A$76, (ROW()-1)/16 + 1), "")</f>
        <v/>
      </c>
    </row>
    <row r="1137" spans="2:2" x14ac:dyDescent="0.25">
      <c r="B1137" cm="1">
        <f t="array" ref="B1137">IF(MOD(ROW()-1, 16) = 0, INDEX($A$1:$A$76, (ROW()-1)/16 + 1), "")</f>
        <v>0</v>
      </c>
    </row>
    <row r="1138" spans="2:2" x14ac:dyDescent="0.25">
      <c r="B1138" t="str" cm="1">
        <f t="array" ref="B1138">IF(MOD(ROW()-1, 16) = 0, INDEX($A$1:$A$76, (ROW()-1)/16 + 1), "")</f>
        <v/>
      </c>
    </row>
    <row r="1139" spans="2:2" x14ac:dyDescent="0.25">
      <c r="B1139" t="str" cm="1">
        <f t="array" ref="B1139">IF(MOD(ROW()-1, 16) = 0, INDEX($A$1:$A$76, (ROW()-1)/16 + 1), "")</f>
        <v/>
      </c>
    </row>
    <row r="1140" spans="2:2" x14ac:dyDescent="0.25">
      <c r="B1140" t="str" cm="1">
        <f t="array" ref="B1140">IF(MOD(ROW()-1, 16) = 0, INDEX($A$1:$A$76, (ROW()-1)/16 + 1), "")</f>
        <v/>
      </c>
    </row>
    <row r="1141" spans="2:2" x14ac:dyDescent="0.25">
      <c r="B1141" t="str" cm="1">
        <f t="array" ref="B1141">IF(MOD(ROW()-1, 16) = 0, INDEX($A$1:$A$76, (ROW()-1)/16 + 1), "")</f>
        <v/>
      </c>
    </row>
    <row r="1142" spans="2:2" x14ac:dyDescent="0.25">
      <c r="B1142" t="str" cm="1">
        <f t="array" ref="B1142">IF(MOD(ROW()-1, 16) = 0, INDEX($A$1:$A$76, (ROW()-1)/16 + 1), "")</f>
        <v/>
      </c>
    </row>
    <row r="1143" spans="2:2" x14ac:dyDescent="0.25">
      <c r="B1143" t="str" cm="1">
        <f t="array" ref="B1143">IF(MOD(ROW()-1, 16) = 0, INDEX($A$1:$A$76, (ROW()-1)/16 + 1), "")</f>
        <v/>
      </c>
    </row>
    <row r="1144" spans="2:2" x14ac:dyDescent="0.25">
      <c r="B1144" t="str" cm="1">
        <f t="array" ref="B1144">IF(MOD(ROW()-1, 16) = 0, INDEX($A$1:$A$76, (ROW()-1)/16 + 1), "")</f>
        <v/>
      </c>
    </row>
    <row r="1145" spans="2:2" x14ac:dyDescent="0.25">
      <c r="B1145" t="str" cm="1">
        <f t="array" ref="B1145">IF(MOD(ROW()-1, 16) = 0, INDEX($A$1:$A$76, (ROW()-1)/16 + 1), "")</f>
        <v/>
      </c>
    </row>
    <row r="1146" spans="2:2" x14ac:dyDescent="0.25">
      <c r="B1146" t="str" cm="1">
        <f t="array" ref="B1146">IF(MOD(ROW()-1, 16) = 0, INDEX($A$1:$A$76, (ROW()-1)/16 + 1), "")</f>
        <v/>
      </c>
    </row>
    <row r="1147" spans="2:2" x14ac:dyDescent="0.25">
      <c r="B1147" t="str" cm="1">
        <f t="array" ref="B1147">IF(MOD(ROW()-1, 16) = 0, INDEX($A$1:$A$76, (ROW()-1)/16 + 1), "")</f>
        <v/>
      </c>
    </row>
    <row r="1148" spans="2:2" x14ac:dyDescent="0.25">
      <c r="B1148" t="str" cm="1">
        <f t="array" ref="B1148">IF(MOD(ROW()-1, 16) = 0, INDEX($A$1:$A$76, (ROW()-1)/16 + 1), "")</f>
        <v/>
      </c>
    </row>
    <row r="1149" spans="2:2" x14ac:dyDescent="0.25">
      <c r="B1149" t="str" cm="1">
        <f t="array" ref="B1149">IF(MOD(ROW()-1, 16) = 0, INDEX($A$1:$A$76, (ROW()-1)/16 + 1), "")</f>
        <v/>
      </c>
    </row>
    <row r="1150" spans="2:2" x14ac:dyDescent="0.25">
      <c r="B1150" t="str" cm="1">
        <f t="array" ref="B1150">IF(MOD(ROW()-1, 16) = 0, INDEX($A$1:$A$76, (ROW()-1)/16 + 1), "")</f>
        <v/>
      </c>
    </row>
    <row r="1151" spans="2:2" x14ac:dyDescent="0.25">
      <c r="B1151" t="str" cm="1">
        <f t="array" ref="B1151">IF(MOD(ROW()-1, 16) = 0, INDEX($A$1:$A$76, (ROW()-1)/16 + 1), "")</f>
        <v/>
      </c>
    </row>
    <row r="1152" spans="2:2" x14ac:dyDescent="0.25">
      <c r="B1152" t="str" cm="1">
        <f t="array" ref="B1152">IF(MOD(ROW()-1, 16) = 0, INDEX($A$1:$A$76, (ROW()-1)/16 + 1), "")</f>
        <v/>
      </c>
    </row>
    <row r="1153" spans="2:2" x14ac:dyDescent="0.25">
      <c r="B1153" cm="1">
        <f t="array" ref="B1153">IF(MOD(ROW()-1, 16) = 0, INDEX($A$1:$A$76, (ROW()-1)/16 + 1), "")</f>
        <v>0</v>
      </c>
    </row>
    <row r="1154" spans="2:2" x14ac:dyDescent="0.25">
      <c r="B1154" t="str" cm="1">
        <f t="array" ref="B1154">IF(MOD(ROW()-1, 16) = 0, INDEX($A$1:$A$76, (ROW()-1)/16 + 1), "")</f>
        <v/>
      </c>
    </row>
    <row r="1155" spans="2:2" x14ac:dyDescent="0.25">
      <c r="B1155" t="str" cm="1">
        <f t="array" ref="B1155">IF(MOD(ROW()-1, 16) = 0, INDEX($A$1:$A$76, (ROW()-1)/16 + 1), "")</f>
        <v/>
      </c>
    </row>
    <row r="1156" spans="2:2" x14ac:dyDescent="0.25">
      <c r="B1156" t="str" cm="1">
        <f t="array" ref="B1156">IF(MOD(ROW()-1, 16) = 0, INDEX($A$1:$A$76, (ROW()-1)/16 + 1), "")</f>
        <v/>
      </c>
    </row>
    <row r="1157" spans="2:2" x14ac:dyDescent="0.25">
      <c r="B1157" t="str" cm="1">
        <f t="array" ref="B1157">IF(MOD(ROW()-1, 16) = 0, INDEX($A$1:$A$76, (ROW()-1)/16 + 1), "")</f>
        <v/>
      </c>
    </row>
    <row r="1158" spans="2:2" x14ac:dyDescent="0.25">
      <c r="B1158" t="str" cm="1">
        <f t="array" ref="B1158">IF(MOD(ROW()-1, 16) = 0, INDEX($A$1:$A$76, (ROW()-1)/16 + 1), "")</f>
        <v/>
      </c>
    </row>
    <row r="1159" spans="2:2" x14ac:dyDescent="0.25">
      <c r="B1159" t="str" cm="1">
        <f t="array" ref="B1159">IF(MOD(ROW()-1, 16) = 0, INDEX($A$1:$A$76, (ROW()-1)/16 + 1), "")</f>
        <v/>
      </c>
    </row>
    <row r="1160" spans="2:2" x14ac:dyDescent="0.25">
      <c r="B1160" t="str" cm="1">
        <f t="array" ref="B1160">IF(MOD(ROW()-1, 16) = 0, INDEX($A$1:$A$76, (ROW()-1)/16 + 1), "")</f>
        <v/>
      </c>
    </row>
    <row r="1161" spans="2:2" x14ac:dyDescent="0.25">
      <c r="B1161" t="str" cm="1">
        <f t="array" ref="B1161">IF(MOD(ROW()-1, 16) = 0, INDEX($A$1:$A$76, (ROW()-1)/16 + 1), "")</f>
        <v/>
      </c>
    </row>
    <row r="1162" spans="2:2" x14ac:dyDescent="0.25">
      <c r="B1162" t="str" cm="1">
        <f t="array" ref="B1162">IF(MOD(ROW()-1, 16) = 0, INDEX($A$1:$A$76, (ROW()-1)/16 + 1), "")</f>
        <v/>
      </c>
    </row>
    <row r="1163" spans="2:2" x14ac:dyDescent="0.25">
      <c r="B1163" t="str" cm="1">
        <f t="array" ref="B1163">IF(MOD(ROW()-1, 16) = 0, INDEX($A$1:$A$76, (ROW()-1)/16 + 1), "")</f>
        <v/>
      </c>
    </row>
    <row r="1164" spans="2:2" x14ac:dyDescent="0.25">
      <c r="B1164" t="str" cm="1">
        <f t="array" ref="B1164">IF(MOD(ROW()-1, 16) = 0, INDEX($A$1:$A$76, (ROW()-1)/16 + 1), "")</f>
        <v/>
      </c>
    </row>
    <row r="1165" spans="2:2" x14ac:dyDescent="0.25">
      <c r="B1165" t="str" cm="1">
        <f t="array" ref="B1165">IF(MOD(ROW()-1, 16) = 0, INDEX($A$1:$A$76, (ROW()-1)/16 + 1), "")</f>
        <v/>
      </c>
    </row>
    <row r="1166" spans="2:2" x14ac:dyDescent="0.25">
      <c r="B1166" t="str" cm="1">
        <f t="array" ref="B1166">IF(MOD(ROW()-1, 16) = 0, INDEX($A$1:$A$76, (ROW()-1)/16 + 1), "")</f>
        <v/>
      </c>
    </row>
    <row r="1167" spans="2:2" x14ac:dyDescent="0.25">
      <c r="B1167" t="str" cm="1">
        <f t="array" ref="B1167">IF(MOD(ROW()-1, 16) = 0, INDEX($A$1:$A$76, (ROW()-1)/16 + 1), "")</f>
        <v/>
      </c>
    </row>
    <row r="1168" spans="2:2" x14ac:dyDescent="0.25">
      <c r="B1168" t="str" cm="1">
        <f t="array" ref="B1168">IF(MOD(ROW()-1, 16) = 0, INDEX($A$1:$A$76, (ROW()-1)/16 + 1), "")</f>
        <v/>
      </c>
    </row>
    <row r="1169" spans="2:2" x14ac:dyDescent="0.25">
      <c r="B1169" cm="1">
        <f t="array" ref="B1169">IF(MOD(ROW()-1, 16) = 0, INDEX($A$1:$A$76, (ROW()-1)/16 + 1), "")</f>
        <v>0</v>
      </c>
    </row>
    <row r="1170" spans="2:2" x14ac:dyDescent="0.25">
      <c r="B1170" t="str" cm="1">
        <f t="array" ref="B1170">IF(MOD(ROW()-1, 16) = 0, INDEX($A$1:$A$76, (ROW()-1)/16 + 1), "")</f>
        <v/>
      </c>
    </row>
    <row r="1171" spans="2:2" x14ac:dyDescent="0.25">
      <c r="B1171" t="str" cm="1">
        <f t="array" ref="B1171">IF(MOD(ROW()-1, 16) = 0, INDEX($A$1:$A$76, (ROW()-1)/16 + 1), "")</f>
        <v/>
      </c>
    </row>
    <row r="1172" spans="2:2" x14ac:dyDescent="0.25">
      <c r="B1172" t="str" cm="1">
        <f t="array" ref="B1172">IF(MOD(ROW()-1, 16) = 0, INDEX($A$1:$A$76, (ROW()-1)/16 + 1), "")</f>
        <v/>
      </c>
    </row>
    <row r="1173" spans="2:2" x14ac:dyDescent="0.25">
      <c r="B1173" t="str" cm="1">
        <f t="array" ref="B1173">IF(MOD(ROW()-1, 16) = 0, INDEX($A$1:$A$76, (ROW()-1)/16 + 1), "")</f>
        <v/>
      </c>
    </row>
    <row r="1174" spans="2:2" x14ac:dyDescent="0.25">
      <c r="B1174" t="str" cm="1">
        <f t="array" ref="B1174">IF(MOD(ROW()-1, 16) = 0, INDEX($A$1:$A$76, (ROW()-1)/16 + 1), "")</f>
        <v/>
      </c>
    </row>
    <row r="1175" spans="2:2" x14ac:dyDescent="0.25">
      <c r="B1175" t="str" cm="1">
        <f t="array" ref="B1175">IF(MOD(ROW()-1, 16) = 0, INDEX($A$1:$A$76, (ROW()-1)/16 + 1), "")</f>
        <v/>
      </c>
    </row>
    <row r="1176" spans="2:2" x14ac:dyDescent="0.25">
      <c r="B1176" t="str" cm="1">
        <f t="array" ref="B1176">IF(MOD(ROW()-1, 16) = 0, INDEX($A$1:$A$76, (ROW()-1)/16 + 1), "")</f>
        <v/>
      </c>
    </row>
    <row r="1177" spans="2:2" x14ac:dyDescent="0.25">
      <c r="B1177" t="str" cm="1">
        <f t="array" ref="B1177">IF(MOD(ROW()-1, 16) = 0, INDEX($A$1:$A$76, (ROW()-1)/16 + 1), "")</f>
        <v/>
      </c>
    </row>
    <row r="1178" spans="2:2" x14ac:dyDescent="0.25">
      <c r="B1178" t="str" cm="1">
        <f t="array" ref="B1178">IF(MOD(ROW()-1, 16) = 0, INDEX($A$1:$A$76, (ROW()-1)/16 + 1), "")</f>
        <v/>
      </c>
    </row>
    <row r="1179" spans="2:2" x14ac:dyDescent="0.25">
      <c r="B1179" t="str" cm="1">
        <f t="array" ref="B1179">IF(MOD(ROW()-1, 16) = 0, INDEX($A$1:$A$76, (ROW()-1)/16 + 1), "")</f>
        <v/>
      </c>
    </row>
    <row r="1180" spans="2:2" x14ac:dyDescent="0.25">
      <c r="B1180" t="str" cm="1">
        <f t="array" ref="B1180">IF(MOD(ROW()-1, 16) = 0, INDEX($A$1:$A$76, (ROW()-1)/16 + 1), "")</f>
        <v/>
      </c>
    </row>
    <row r="1181" spans="2:2" x14ac:dyDescent="0.25">
      <c r="B1181" t="str" cm="1">
        <f t="array" ref="B1181">IF(MOD(ROW()-1, 16) = 0, INDEX($A$1:$A$76, (ROW()-1)/16 + 1), "")</f>
        <v/>
      </c>
    </row>
    <row r="1182" spans="2:2" x14ac:dyDescent="0.25">
      <c r="B1182" t="str" cm="1">
        <f t="array" ref="B1182">IF(MOD(ROW()-1, 16) = 0, INDEX($A$1:$A$76, (ROW()-1)/16 + 1), "")</f>
        <v/>
      </c>
    </row>
    <row r="1183" spans="2:2" x14ac:dyDescent="0.25">
      <c r="B1183" t="str" cm="1">
        <f t="array" ref="B1183">IF(MOD(ROW()-1, 16) = 0, INDEX($A$1:$A$76, (ROW()-1)/16 + 1), "")</f>
        <v/>
      </c>
    </row>
    <row r="1184" spans="2:2" x14ac:dyDescent="0.25">
      <c r="B1184" t="str" cm="1">
        <f t="array" ref="B1184">IF(MOD(ROW()-1, 16) = 0, INDEX($A$1:$A$76, (ROW()-1)/16 + 1), "")</f>
        <v/>
      </c>
    </row>
    <row r="1185" spans="2:2" x14ac:dyDescent="0.25">
      <c r="B1185" cm="1">
        <f t="array" ref="B1185">IF(MOD(ROW()-1, 16) = 0, INDEX($A$1:$A$76, (ROW()-1)/16 + 1), "")</f>
        <v>0</v>
      </c>
    </row>
    <row r="1186" spans="2:2" x14ac:dyDescent="0.25">
      <c r="B1186" t="str" cm="1">
        <f t="array" ref="B1186">IF(MOD(ROW()-1, 16) = 0, INDEX($A$1:$A$76, (ROW()-1)/16 + 1), "")</f>
        <v/>
      </c>
    </row>
    <row r="1187" spans="2:2" x14ac:dyDescent="0.25">
      <c r="B1187" t="str" cm="1">
        <f t="array" ref="B1187">IF(MOD(ROW()-1, 16) = 0, INDEX($A$1:$A$76, (ROW()-1)/16 + 1), "")</f>
        <v/>
      </c>
    </row>
    <row r="1188" spans="2:2" x14ac:dyDescent="0.25">
      <c r="B1188" t="str" cm="1">
        <f t="array" ref="B1188">IF(MOD(ROW()-1, 16) = 0, INDEX($A$1:$A$76, (ROW()-1)/16 + 1), "")</f>
        <v/>
      </c>
    </row>
    <row r="1189" spans="2:2" x14ac:dyDescent="0.25">
      <c r="B1189" t="str" cm="1">
        <f t="array" ref="B1189">IF(MOD(ROW()-1, 16) = 0, INDEX($A$1:$A$76, (ROW()-1)/16 + 1), "")</f>
        <v/>
      </c>
    </row>
    <row r="1190" spans="2:2" x14ac:dyDescent="0.25">
      <c r="B1190" t="str" cm="1">
        <f t="array" ref="B1190">IF(MOD(ROW()-1, 16) = 0, INDEX($A$1:$A$76, (ROW()-1)/16 + 1), "")</f>
        <v/>
      </c>
    </row>
    <row r="1191" spans="2:2" x14ac:dyDescent="0.25">
      <c r="B1191" t="str" cm="1">
        <f t="array" ref="B1191">IF(MOD(ROW()-1, 16) = 0, INDEX($A$1:$A$76, (ROW()-1)/16 + 1), "")</f>
        <v/>
      </c>
    </row>
    <row r="1192" spans="2:2" x14ac:dyDescent="0.25">
      <c r="B1192" t="str" cm="1">
        <f t="array" ref="B1192">IF(MOD(ROW()-1, 16) = 0, INDEX($A$1:$A$76, (ROW()-1)/16 + 1), "")</f>
        <v/>
      </c>
    </row>
    <row r="1193" spans="2:2" x14ac:dyDescent="0.25">
      <c r="B1193" t="str" cm="1">
        <f t="array" ref="B1193">IF(MOD(ROW()-1, 16) = 0, INDEX($A$1:$A$76, (ROW()-1)/16 + 1), "")</f>
        <v/>
      </c>
    </row>
    <row r="1194" spans="2:2" x14ac:dyDescent="0.25">
      <c r="B1194" t="str" cm="1">
        <f t="array" ref="B1194">IF(MOD(ROW()-1, 16) = 0, INDEX($A$1:$A$76, (ROW()-1)/16 + 1), "")</f>
        <v/>
      </c>
    </row>
    <row r="1195" spans="2:2" x14ac:dyDescent="0.25">
      <c r="B1195" t="str" cm="1">
        <f t="array" ref="B1195">IF(MOD(ROW()-1, 16) = 0, INDEX($A$1:$A$76, (ROW()-1)/16 + 1), "")</f>
        <v/>
      </c>
    </row>
    <row r="1196" spans="2:2" x14ac:dyDescent="0.25">
      <c r="B1196" t="str" cm="1">
        <f t="array" ref="B1196">IF(MOD(ROW()-1, 16) = 0, INDEX($A$1:$A$76, (ROW()-1)/16 + 1), "")</f>
        <v/>
      </c>
    </row>
    <row r="1197" spans="2:2" x14ac:dyDescent="0.25">
      <c r="B1197" t="str" cm="1">
        <f t="array" ref="B1197">IF(MOD(ROW()-1, 16) = 0, INDEX($A$1:$A$76, (ROW()-1)/16 + 1), "")</f>
        <v/>
      </c>
    </row>
    <row r="1198" spans="2:2" x14ac:dyDescent="0.25">
      <c r="B1198" t="str" cm="1">
        <f t="array" ref="B1198">IF(MOD(ROW()-1, 16) = 0, INDEX($A$1:$A$76, (ROW()-1)/16 + 1), "")</f>
        <v/>
      </c>
    </row>
    <row r="1199" spans="2:2" x14ac:dyDescent="0.25">
      <c r="B1199" t="str" cm="1">
        <f t="array" ref="B1199">IF(MOD(ROW()-1, 16) = 0, INDEX($A$1:$A$76, (ROW()-1)/16 + 1), "")</f>
        <v/>
      </c>
    </row>
    <row r="1200" spans="2:2" x14ac:dyDescent="0.25">
      <c r="B1200" t="str" cm="1">
        <f t="array" ref="B1200">IF(MOD(ROW()-1, 16) = 0, INDEX($A$1:$A$76, (ROW()-1)/16 + 1), "")</f>
        <v/>
      </c>
    </row>
    <row r="1201" spans="2:2" x14ac:dyDescent="0.25">
      <c r="B1201" cm="1">
        <f t="array" ref="B1201">IF(MOD(ROW()-1, 16) = 0, INDEX($A$1:$A$76, (ROW()-1)/16 + 1), "")</f>
        <v>0</v>
      </c>
    </row>
    <row r="1202" spans="2:2" x14ac:dyDescent="0.25">
      <c r="B1202" t="str" cm="1">
        <f t="array" ref="B1202">IF(MOD(ROW()-1, 16) = 0, INDEX($A$1:$A$76, (ROW()-1)/16 + 1), "")</f>
        <v/>
      </c>
    </row>
    <row r="1203" spans="2:2" x14ac:dyDescent="0.25">
      <c r="B1203" t="str" cm="1">
        <f t="array" ref="B1203">IF(MOD(ROW()-1, 16) = 0, INDEX($A$1:$A$76, (ROW()-1)/16 + 1), "")</f>
        <v/>
      </c>
    </row>
    <row r="1204" spans="2:2" x14ac:dyDescent="0.25">
      <c r="B1204" t="str" cm="1">
        <f t="array" ref="B1204">IF(MOD(ROW()-1, 16) = 0, INDEX($A$1:$A$76, (ROW()-1)/16 + 1), "")</f>
        <v/>
      </c>
    </row>
    <row r="1205" spans="2:2" x14ac:dyDescent="0.25">
      <c r="B1205" t="str" cm="1">
        <f t="array" ref="B1205">IF(MOD(ROW()-1, 16) = 0, INDEX($A$1:$A$76, (ROW()-1)/16 + 1), "")</f>
        <v/>
      </c>
    </row>
    <row r="1206" spans="2:2" x14ac:dyDescent="0.25">
      <c r="B1206" t="str" cm="1">
        <f t="array" ref="B1206">IF(MOD(ROW()-1, 16) = 0, INDEX($A$1:$A$76, (ROW()-1)/16 + 1), "")</f>
        <v/>
      </c>
    </row>
    <row r="1207" spans="2:2" x14ac:dyDescent="0.25">
      <c r="B1207" t="str" cm="1">
        <f t="array" ref="B1207">IF(MOD(ROW()-1, 16) = 0, INDEX($A$1:$A$76, (ROW()-1)/16 + 1), "")</f>
        <v/>
      </c>
    </row>
    <row r="1208" spans="2:2" x14ac:dyDescent="0.25">
      <c r="B1208" t="str" cm="1">
        <f t="array" ref="B1208">IF(MOD(ROW()-1, 16) = 0, INDEX($A$1:$A$76, (ROW()-1)/16 + 1), "")</f>
        <v/>
      </c>
    </row>
    <row r="1209" spans="2:2" x14ac:dyDescent="0.25">
      <c r="B1209" t="str" cm="1">
        <f t="array" ref="B1209">IF(MOD(ROW()-1, 16) = 0, INDEX($A$1:$A$76, (ROW()-1)/16 + 1), "")</f>
        <v/>
      </c>
    </row>
    <row r="1210" spans="2:2" x14ac:dyDescent="0.25">
      <c r="B1210" t="str" cm="1">
        <f t="array" ref="B1210">IF(MOD(ROW()-1, 16) = 0, INDEX($A$1:$A$76, (ROW()-1)/16 + 1), "")</f>
        <v/>
      </c>
    </row>
    <row r="1211" spans="2:2" x14ac:dyDescent="0.25">
      <c r="B1211" t="str" cm="1">
        <f t="array" ref="B1211">IF(MOD(ROW()-1, 16) = 0, INDEX($A$1:$A$76, (ROW()-1)/16 + 1), "")</f>
        <v/>
      </c>
    </row>
    <row r="1212" spans="2:2" x14ac:dyDescent="0.25">
      <c r="B1212" t="str" cm="1">
        <f t="array" ref="B1212">IF(MOD(ROW()-1, 16) = 0, INDEX($A$1:$A$76, (ROW()-1)/16 + 1), "")</f>
        <v/>
      </c>
    </row>
    <row r="1213" spans="2:2" x14ac:dyDescent="0.25">
      <c r="B1213" t="str" cm="1">
        <f t="array" ref="B1213">IF(MOD(ROW()-1, 16) = 0, INDEX($A$1:$A$76, (ROW()-1)/16 + 1), "")</f>
        <v/>
      </c>
    </row>
    <row r="1214" spans="2:2" x14ac:dyDescent="0.25">
      <c r="B1214" t="str" cm="1">
        <f t="array" ref="B1214">IF(MOD(ROW()-1, 16) = 0, INDEX($A$1:$A$76, (ROW()-1)/16 + 1), "")</f>
        <v/>
      </c>
    </row>
    <row r="1215" spans="2:2" x14ac:dyDescent="0.25">
      <c r="B1215" t="str" cm="1">
        <f t="array" ref="B1215">IF(MOD(ROW()-1, 16) = 0, INDEX($A$1:$A$76, (ROW()-1)/16 + 1), "")</f>
        <v/>
      </c>
    </row>
    <row r="1216" spans="2:2" x14ac:dyDescent="0.25">
      <c r="B1216" t="str" cm="1">
        <f t="array" ref="B1216">IF(MOD(ROW()-1, 16) = 0, INDEX($A$1:$A$76, (ROW()-1)/16 + 1), "")</f>
        <v/>
      </c>
    </row>
    <row r="1217" spans="2:2" x14ac:dyDescent="0.25">
      <c r="B1217" t="e" cm="1">
        <f t="array" ref="B1217">IF(MOD(ROW()-1, 16) = 0, INDEX($A$1:$A$76, (ROW()-1)/16 + 1), "")</f>
        <v>#REF!</v>
      </c>
    </row>
    <row r="1218" spans="2:2" x14ac:dyDescent="0.25">
      <c r="B1218" t="str" cm="1">
        <f t="array" ref="B1218">IF(MOD(ROW()-1, 16) = 0, INDEX($A$1:$A$76, (ROW()-1)/16 + 1), "")</f>
        <v/>
      </c>
    </row>
    <row r="1219" spans="2:2" x14ac:dyDescent="0.25">
      <c r="B1219" t="str" cm="1">
        <f t="array" ref="B1219">IF(MOD(ROW()-1, 16) = 0, INDEX($A$1:$A$76, (ROW()-1)/16 + 1), "")</f>
        <v/>
      </c>
    </row>
    <row r="1220" spans="2:2" x14ac:dyDescent="0.25">
      <c r="B1220" t="str" cm="1">
        <f t="array" ref="B1220">IF(MOD(ROW()-1, 16) = 0, INDEX($A$1:$A$76, (ROW()-1)/16 + 1), "")</f>
        <v/>
      </c>
    </row>
    <row r="1221" spans="2:2" x14ac:dyDescent="0.25">
      <c r="B1221" t="str" cm="1">
        <f t="array" ref="B1221">IF(MOD(ROW()-1, 16) = 0, INDEX($A$1:$A$76, (ROW()-1)/16 + 1), "")</f>
        <v/>
      </c>
    </row>
    <row r="1222" spans="2:2" x14ac:dyDescent="0.25">
      <c r="B1222" t="str" cm="1">
        <f t="array" ref="B1222">IF(MOD(ROW()-1, 16) = 0, INDEX($A$1:$A$76, (ROW()-1)/16 + 1), "")</f>
        <v/>
      </c>
    </row>
    <row r="1223" spans="2:2" x14ac:dyDescent="0.25">
      <c r="B1223" t="str" cm="1">
        <f t="array" ref="B1223">IF(MOD(ROW()-1, 16) = 0, INDEX($A$1:$A$76, (ROW()-1)/16 + 1), "")</f>
        <v/>
      </c>
    </row>
    <row r="1224" spans="2:2" x14ac:dyDescent="0.25">
      <c r="B1224" t="str" cm="1">
        <f t="array" ref="B1224">IF(MOD(ROW()-1, 16) = 0, INDEX($A$1:$A$76, (ROW()-1)/16 + 1), "")</f>
        <v/>
      </c>
    </row>
    <row r="1225" spans="2:2" x14ac:dyDescent="0.25">
      <c r="B1225" t="str" cm="1">
        <f t="array" ref="B1225">IF(MOD(ROW()-1, 16) = 0, INDEX($A$1:$A$76, (ROW()-1)/16 + 1), "")</f>
        <v/>
      </c>
    </row>
    <row r="1226" spans="2:2" x14ac:dyDescent="0.25">
      <c r="B1226" t="str" cm="1">
        <f t="array" ref="B1226">IF(MOD(ROW()-1, 16) = 0, INDEX($A$1:$A$76, (ROW()-1)/16 + 1), "")</f>
        <v/>
      </c>
    </row>
    <row r="1227" spans="2:2" x14ac:dyDescent="0.25">
      <c r="B1227" t="str" cm="1">
        <f t="array" ref="B1227">IF(MOD(ROW()-1, 16) = 0, INDEX($A$1:$A$76, (ROW()-1)/16 + 1), "")</f>
        <v/>
      </c>
    </row>
    <row r="1228" spans="2:2" x14ac:dyDescent="0.25">
      <c r="B1228" t="str" cm="1">
        <f t="array" ref="B1228">IF(MOD(ROW()-1, 16) = 0, INDEX($A$1:$A$76, (ROW()-1)/16 + 1), "")</f>
        <v/>
      </c>
    </row>
    <row r="1229" spans="2:2" x14ac:dyDescent="0.25">
      <c r="B1229" t="str" cm="1">
        <f t="array" ref="B1229">IF(MOD(ROW()-1, 16) = 0, INDEX($A$1:$A$76, (ROW()-1)/16 + 1), "")</f>
        <v/>
      </c>
    </row>
    <row r="1230" spans="2:2" x14ac:dyDescent="0.25">
      <c r="B1230" t="str" cm="1">
        <f t="array" ref="B1230">IF(MOD(ROW()-1, 16) = 0, INDEX($A$1:$A$76, (ROW()-1)/16 + 1), "")</f>
        <v/>
      </c>
    </row>
    <row r="1231" spans="2:2" x14ac:dyDescent="0.25">
      <c r="B1231" t="str" cm="1">
        <f t="array" ref="B1231">IF(MOD(ROW()-1, 16) = 0, INDEX($A$1:$A$76, (ROW()-1)/16 + 1), "")</f>
        <v/>
      </c>
    </row>
    <row r="1232" spans="2:2" x14ac:dyDescent="0.25">
      <c r="B1232" t="str" cm="1">
        <f t="array" ref="B1232">IF(MOD(ROW()-1, 16) = 0, INDEX($A$1:$A$76, (ROW()-1)/16 + 1), "")</f>
        <v/>
      </c>
    </row>
    <row r="1233" spans="2:2" x14ac:dyDescent="0.25">
      <c r="B1233" t="e" cm="1">
        <f t="array" ref="B1233">IF(MOD(ROW()-1, 16) = 0, INDEX($A$1:$A$76, (ROW()-1)/16 + 1), "")</f>
        <v>#REF!</v>
      </c>
    </row>
    <row r="1234" spans="2:2" x14ac:dyDescent="0.25">
      <c r="B1234" t="str" cm="1">
        <f t="array" ref="B1234">IF(MOD(ROW()-1, 16) = 0, INDEX($A$1:$A$76, (ROW()-1)/16 + 1), "")</f>
        <v/>
      </c>
    </row>
    <row r="1235" spans="2:2" x14ac:dyDescent="0.25">
      <c r="B1235" t="str" cm="1">
        <f t="array" ref="B1235">IF(MOD(ROW()-1, 16) = 0, INDEX($A$1:$A$76, (ROW()-1)/16 + 1), "")</f>
        <v/>
      </c>
    </row>
    <row r="1236" spans="2:2" x14ac:dyDescent="0.25">
      <c r="B1236" t="str" cm="1">
        <f t="array" ref="B1236">IF(MOD(ROW()-1, 16) = 0, INDEX($A$1:$A$76, (ROW()-1)/16 + 1), "")</f>
        <v/>
      </c>
    </row>
    <row r="1237" spans="2:2" x14ac:dyDescent="0.25">
      <c r="B1237" t="str" cm="1">
        <f t="array" ref="B1237">IF(MOD(ROW()-1, 16) = 0, INDEX($A$1:$A$76, (ROW()-1)/16 + 1), "")</f>
        <v/>
      </c>
    </row>
    <row r="1238" spans="2:2" x14ac:dyDescent="0.25">
      <c r="B1238" t="str" cm="1">
        <f t="array" ref="B1238">IF(MOD(ROW()-1, 16) = 0, INDEX($A$1:$A$76, (ROW()-1)/16 + 1), "")</f>
        <v/>
      </c>
    </row>
    <row r="1239" spans="2:2" x14ac:dyDescent="0.25">
      <c r="B1239" t="str" cm="1">
        <f t="array" ref="B1239">IF(MOD(ROW()-1, 16) = 0, INDEX($A$1:$A$76, (ROW()-1)/16 + 1), "")</f>
        <v/>
      </c>
    </row>
    <row r="1240" spans="2:2" x14ac:dyDescent="0.25">
      <c r="B1240" t="str" cm="1">
        <f t="array" ref="B1240">IF(MOD(ROW()-1, 16) = 0, INDEX($A$1:$A$76, (ROW()-1)/16 + 1), "")</f>
        <v/>
      </c>
    </row>
    <row r="1241" spans="2:2" x14ac:dyDescent="0.25">
      <c r="B1241" t="str" cm="1">
        <f t="array" ref="B1241">IF(MOD(ROW()-1, 16) = 0, INDEX($A$1:$A$76, (ROW()-1)/16 + 1), "")</f>
        <v/>
      </c>
    </row>
    <row r="1242" spans="2:2" x14ac:dyDescent="0.25">
      <c r="B1242" t="str" cm="1">
        <f t="array" ref="B1242">IF(MOD(ROW()-1, 16) = 0, INDEX($A$1:$A$76, (ROW()-1)/16 + 1), "")</f>
        <v/>
      </c>
    </row>
    <row r="1243" spans="2:2" x14ac:dyDescent="0.25">
      <c r="B1243" t="str" cm="1">
        <f t="array" ref="B1243">IF(MOD(ROW()-1, 16) = 0, INDEX($A$1:$A$76, (ROW()-1)/16 + 1), "")</f>
        <v/>
      </c>
    </row>
    <row r="1244" spans="2:2" x14ac:dyDescent="0.25">
      <c r="B1244" t="str" cm="1">
        <f t="array" ref="B1244">IF(MOD(ROW()-1, 16) = 0, INDEX($A$1:$A$76, (ROW()-1)/16 + 1), "")</f>
        <v/>
      </c>
    </row>
    <row r="1245" spans="2:2" x14ac:dyDescent="0.25">
      <c r="B1245" t="str" cm="1">
        <f t="array" ref="B1245">IF(MOD(ROW()-1, 16) = 0, INDEX($A$1:$A$76, (ROW()-1)/16 + 1), "")</f>
        <v/>
      </c>
    </row>
    <row r="1246" spans="2:2" x14ac:dyDescent="0.25">
      <c r="B1246" t="str" cm="1">
        <f t="array" ref="B1246">IF(MOD(ROW()-1, 16) = 0, INDEX($A$1:$A$76, (ROW()-1)/16 + 1), "")</f>
        <v/>
      </c>
    </row>
    <row r="1247" spans="2:2" x14ac:dyDescent="0.25">
      <c r="B1247" t="str" cm="1">
        <f t="array" ref="B1247">IF(MOD(ROW()-1, 16) = 0, INDEX($A$1:$A$76, (ROW()-1)/16 + 1), "")</f>
        <v/>
      </c>
    </row>
    <row r="1248" spans="2:2" x14ac:dyDescent="0.25">
      <c r="B1248" t="str" cm="1">
        <f t="array" ref="B1248">IF(MOD(ROW()-1, 16) = 0, INDEX($A$1:$A$76, (ROW()-1)/16 + 1), "")</f>
        <v/>
      </c>
    </row>
    <row r="1249" spans="2:2" x14ac:dyDescent="0.25">
      <c r="B1249" t="e" cm="1">
        <f t="array" ref="B1249">IF(MOD(ROW()-1, 16) = 0, INDEX($A$1:$A$76, (ROW()-1)/16 + 1), "")</f>
        <v>#REF!</v>
      </c>
    </row>
    <row r="1250" spans="2:2" x14ac:dyDescent="0.25">
      <c r="B1250" t="str" cm="1">
        <f t="array" ref="B1250">IF(MOD(ROW()-1, 16) = 0, INDEX($A$1:$A$76, (ROW()-1)/16 + 1), "")</f>
        <v/>
      </c>
    </row>
    <row r="1251" spans="2:2" x14ac:dyDescent="0.25">
      <c r="B1251" t="str" cm="1">
        <f t="array" ref="B1251">IF(MOD(ROW()-1, 16) = 0, INDEX($A$1:$A$76, (ROW()-1)/16 + 1), "")</f>
        <v/>
      </c>
    </row>
    <row r="1252" spans="2:2" x14ac:dyDescent="0.25">
      <c r="B1252" t="str" cm="1">
        <f t="array" ref="B1252">IF(MOD(ROW()-1, 16) = 0, INDEX($A$1:$A$76, (ROW()-1)/16 + 1), "")</f>
        <v/>
      </c>
    </row>
    <row r="1253" spans="2:2" x14ac:dyDescent="0.25">
      <c r="B1253" t="str" cm="1">
        <f t="array" ref="B1253">IF(MOD(ROW()-1, 16) = 0, INDEX($A$1:$A$76, (ROW()-1)/16 + 1), "")</f>
        <v/>
      </c>
    </row>
    <row r="1254" spans="2:2" x14ac:dyDescent="0.25">
      <c r="B1254" t="str" cm="1">
        <f t="array" ref="B1254">IF(MOD(ROW()-1, 16) = 0, INDEX($A$1:$A$76, (ROW()-1)/16 + 1), "")</f>
        <v/>
      </c>
    </row>
    <row r="1255" spans="2:2" x14ac:dyDescent="0.25">
      <c r="B1255" t="str" cm="1">
        <f t="array" ref="B1255">IF(MOD(ROW()-1, 16) = 0, INDEX($A$1:$A$76, (ROW()-1)/16 + 1), "")</f>
        <v/>
      </c>
    </row>
    <row r="1256" spans="2:2" x14ac:dyDescent="0.25">
      <c r="B1256" t="str" cm="1">
        <f t="array" ref="B1256">IF(MOD(ROW()-1, 16) = 0, INDEX($A$1:$A$76, (ROW()-1)/16 + 1), "")</f>
        <v/>
      </c>
    </row>
    <row r="1257" spans="2:2" x14ac:dyDescent="0.25">
      <c r="B1257" t="str" cm="1">
        <f t="array" ref="B1257">IF(MOD(ROW()-1, 16) = 0, INDEX($A$1:$A$76, (ROW()-1)/16 + 1), "")</f>
        <v/>
      </c>
    </row>
    <row r="1258" spans="2:2" x14ac:dyDescent="0.25">
      <c r="B1258" t="str" cm="1">
        <f t="array" ref="B1258">IF(MOD(ROW()-1, 16) = 0, INDEX($A$1:$A$76, (ROW()-1)/16 + 1), "")</f>
        <v/>
      </c>
    </row>
    <row r="1259" spans="2:2" x14ac:dyDescent="0.25">
      <c r="B1259" t="str" cm="1">
        <f t="array" ref="B1259">IF(MOD(ROW()-1, 16) = 0, INDEX($A$1:$A$76, (ROW()-1)/16 + 1), "")</f>
        <v/>
      </c>
    </row>
    <row r="1260" spans="2:2" x14ac:dyDescent="0.25">
      <c r="B1260" t="str" cm="1">
        <f t="array" ref="B1260">IF(MOD(ROW()-1, 16) = 0, INDEX($A$1:$A$76, (ROW()-1)/16 + 1), "")</f>
        <v/>
      </c>
    </row>
    <row r="1261" spans="2:2" x14ac:dyDescent="0.25">
      <c r="B1261" t="str" cm="1">
        <f t="array" ref="B1261">IF(MOD(ROW()-1, 16) = 0, INDEX($A$1:$A$76, (ROW()-1)/16 + 1), "")</f>
        <v/>
      </c>
    </row>
    <row r="1262" spans="2:2" x14ac:dyDescent="0.25">
      <c r="B1262" t="str" cm="1">
        <f t="array" ref="B1262">IF(MOD(ROW()-1, 16) = 0, INDEX($A$1:$A$76, (ROW()-1)/16 + 1), "")</f>
        <v/>
      </c>
    </row>
    <row r="1263" spans="2:2" x14ac:dyDescent="0.25">
      <c r="B1263" t="str" cm="1">
        <f t="array" ref="B1263">IF(MOD(ROW()-1, 16) = 0, INDEX($A$1:$A$76, (ROW()-1)/16 + 1), "")</f>
        <v/>
      </c>
    </row>
    <row r="1264" spans="2:2" x14ac:dyDescent="0.25">
      <c r="B1264" t="str" cm="1">
        <f t="array" ref="B1264">IF(MOD(ROW()-1, 16) = 0, INDEX($A$1:$A$76, (ROW()-1)/16 + 1), "")</f>
        <v/>
      </c>
    </row>
    <row r="1265" spans="2:2" x14ac:dyDescent="0.25">
      <c r="B1265" t="e" cm="1">
        <f t="array" ref="B1265">IF(MOD(ROW()-1, 16) = 0, INDEX($A$1:$A$76, (ROW()-1)/16 + 1), "")</f>
        <v>#REF!</v>
      </c>
    </row>
    <row r="1266" spans="2:2" x14ac:dyDescent="0.25">
      <c r="B1266" t="str" cm="1">
        <f t="array" ref="B1266">IF(MOD(ROW()-1, 16) = 0, INDEX($A$1:$A$76, (ROW()-1)/16 + 1), "")</f>
        <v/>
      </c>
    </row>
    <row r="1267" spans="2:2" x14ac:dyDescent="0.25">
      <c r="B1267" t="str" cm="1">
        <f t="array" ref="B1267">IF(MOD(ROW()-1, 16) = 0, INDEX($A$1:$A$76, (ROW()-1)/16 + 1), "")</f>
        <v/>
      </c>
    </row>
    <row r="1268" spans="2:2" x14ac:dyDescent="0.25">
      <c r="B1268" t="str" cm="1">
        <f t="array" ref="B1268">IF(MOD(ROW()-1, 16) = 0, INDEX($A$1:$A$76, (ROW()-1)/16 + 1), "")</f>
        <v/>
      </c>
    </row>
    <row r="1269" spans="2:2" x14ac:dyDescent="0.25">
      <c r="B1269" t="str" cm="1">
        <f t="array" ref="B1269">IF(MOD(ROW()-1, 16) = 0, INDEX($A$1:$A$76, (ROW()-1)/16 + 1), "")</f>
        <v/>
      </c>
    </row>
    <row r="1270" spans="2:2" x14ac:dyDescent="0.25">
      <c r="B1270" t="str" cm="1">
        <f t="array" ref="B1270">IF(MOD(ROW()-1, 16) = 0, INDEX($A$1:$A$76, (ROW()-1)/16 + 1), "")</f>
        <v/>
      </c>
    </row>
    <row r="1271" spans="2:2" x14ac:dyDescent="0.25">
      <c r="B1271" t="str" cm="1">
        <f t="array" ref="B1271">IF(MOD(ROW()-1, 16) = 0, INDEX($A$1:$A$76, (ROW()-1)/16 + 1), "")</f>
        <v/>
      </c>
    </row>
    <row r="1272" spans="2:2" x14ac:dyDescent="0.25">
      <c r="B1272" t="str" cm="1">
        <f t="array" ref="B1272">IF(MOD(ROW()-1, 16) = 0, INDEX($A$1:$A$76, (ROW()-1)/16 + 1), "")</f>
        <v/>
      </c>
    </row>
    <row r="1273" spans="2:2" x14ac:dyDescent="0.25">
      <c r="B1273" t="str" cm="1">
        <f t="array" ref="B1273">IF(MOD(ROW()-1, 16) = 0, INDEX($A$1:$A$76, (ROW()-1)/16 + 1), "")</f>
        <v/>
      </c>
    </row>
    <row r="1274" spans="2:2" x14ac:dyDescent="0.25">
      <c r="B1274" t="str" cm="1">
        <f t="array" ref="B1274">IF(MOD(ROW()-1, 16) = 0, INDEX($A$1:$A$76, (ROW()-1)/16 + 1), "")</f>
        <v/>
      </c>
    </row>
    <row r="1275" spans="2:2" x14ac:dyDescent="0.25">
      <c r="B1275" t="str" cm="1">
        <f t="array" ref="B1275">IF(MOD(ROW()-1, 16) = 0, INDEX($A$1:$A$76, (ROW()-1)/16 + 1), "")</f>
        <v/>
      </c>
    </row>
    <row r="1276" spans="2:2" x14ac:dyDescent="0.25">
      <c r="B1276" t="str" cm="1">
        <f t="array" ref="B1276">IF(MOD(ROW()-1, 16) = 0, INDEX($A$1:$A$76, (ROW()-1)/16 + 1), "")</f>
        <v/>
      </c>
    </row>
    <row r="1277" spans="2:2" x14ac:dyDescent="0.25">
      <c r="B1277" t="str" cm="1">
        <f t="array" ref="B1277">IF(MOD(ROW()-1, 16) = 0, INDEX($A$1:$A$76, (ROW()-1)/16 + 1), "")</f>
        <v/>
      </c>
    </row>
    <row r="1278" spans="2:2" x14ac:dyDescent="0.25">
      <c r="B1278" t="str" cm="1">
        <f t="array" ref="B1278">IF(MOD(ROW()-1, 16) = 0, INDEX($A$1:$A$76, (ROW()-1)/16 + 1), "")</f>
        <v/>
      </c>
    </row>
    <row r="1279" spans="2:2" x14ac:dyDescent="0.25">
      <c r="B1279" t="str" cm="1">
        <f t="array" ref="B1279">IF(MOD(ROW()-1, 16) = 0, INDEX($A$1:$A$76, (ROW()-1)/16 + 1), "")</f>
        <v/>
      </c>
    </row>
    <row r="1280" spans="2:2" x14ac:dyDescent="0.25">
      <c r="B1280" t="str" cm="1">
        <f t="array" ref="B1280">IF(MOD(ROW()-1, 16) = 0, INDEX($A$1:$A$76, (ROW()-1)/16 + 1), "")</f>
        <v/>
      </c>
    </row>
    <row r="1281" spans="2:2" x14ac:dyDescent="0.25">
      <c r="B1281" t="e" cm="1">
        <f t="array" ref="B1281">IF(MOD(ROW()-1, 16) = 0, INDEX($A$1:$A$76, (ROW()-1)/16 + 1), "")</f>
        <v>#REF!</v>
      </c>
    </row>
    <row r="1282" spans="2:2" x14ac:dyDescent="0.25">
      <c r="B1282" t="str" cm="1">
        <f t="array" ref="B1282">IF(MOD(ROW()-1, 16) = 0, INDEX($A$1:$A$76, (ROW()-1)/16 + 1), "")</f>
        <v/>
      </c>
    </row>
    <row r="1283" spans="2:2" x14ac:dyDescent="0.25">
      <c r="B1283" t="str" cm="1">
        <f t="array" ref="B1283">IF(MOD(ROW()-1, 16) = 0, INDEX($A$1:$A$76, (ROW()-1)/16 + 1), "")</f>
        <v/>
      </c>
    </row>
    <row r="1284" spans="2:2" x14ac:dyDescent="0.25">
      <c r="B1284" t="str" cm="1">
        <f t="array" ref="B1284">IF(MOD(ROW()-1, 16) = 0, INDEX($A$1:$A$76, (ROW()-1)/16 + 1), "")</f>
        <v/>
      </c>
    </row>
    <row r="1285" spans="2:2" x14ac:dyDescent="0.25">
      <c r="B1285" t="str" cm="1">
        <f t="array" ref="B1285">IF(MOD(ROW()-1, 16) = 0, INDEX($A$1:$A$76, (ROW()-1)/16 + 1), "")</f>
        <v/>
      </c>
    </row>
    <row r="1286" spans="2:2" x14ac:dyDescent="0.25">
      <c r="B1286" t="str" cm="1">
        <f t="array" ref="B1286">IF(MOD(ROW()-1, 16) = 0, INDEX($A$1:$A$76, (ROW()-1)/16 + 1), "")</f>
        <v/>
      </c>
    </row>
    <row r="1287" spans="2:2" x14ac:dyDescent="0.25">
      <c r="B1287" t="str" cm="1">
        <f t="array" ref="B1287">IF(MOD(ROW()-1, 16) = 0, INDEX($A$1:$A$76, (ROW()-1)/16 + 1), "")</f>
        <v/>
      </c>
    </row>
    <row r="1288" spans="2:2" x14ac:dyDescent="0.25">
      <c r="B1288" t="str" cm="1">
        <f t="array" ref="B1288">IF(MOD(ROW()-1, 16) = 0, INDEX($A$1:$A$76, (ROW()-1)/16 + 1), "")</f>
        <v/>
      </c>
    </row>
    <row r="1289" spans="2:2" x14ac:dyDescent="0.25">
      <c r="B1289" t="str" cm="1">
        <f t="array" ref="B1289">IF(MOD(ROW()-1, 16) = 0, INDEX($A$1:$A$76, (ROW()-1)/16 + 1), "")</f>
        <v/>
      </c>
    </row>
    <row r="1290" spans="2:2" x14ac:dyDescent="0.25">
      <c r="B1290" t="str" cm="1">
        <f t="array" ref="B1290">IF(MOD(ROW()-1, 16) = 0, INDEX($A$1:$A$76, (ROW()-1)/16 + 1), "")</f>
        <v/>
      </c>
    </row>
    <row r="1291" spans="2:2" x14ac:dyDescent="0.25">
      <c r="B1291" t="str" cm="1">
        <f t="array" ref="B1291">IF(MOD(ROW()-1, 16) = 0, INDEX($A$1:$A$76, (ROW()-1)/16 + 1), "")</f>
        <v/>
      </c>
    </row>
    <row r="1292" spans="2:2" x14ac:dyDescent="0.25">
      <c r="B1292" t="str" cm="1">
        <f t="array" ref="B1292">IF(MOD(ROW()-1, 16) = 0, INDEX($A$1:$A$76, (ROW()-1)/16 + 1), "")</f>
        <v/>
      </c>
    </row>
    <row r="1293" spans="2:2" x14ac:dyDescent="0.25">
      <c r="B1293" t="str" cm="1">
        <f t="array" ref="B1293">IF(MOD(ROW()-1, 16) = 0, INDEX($A$1:$A$76, (ROW()-1)/16 + 1), "")</f>
        <v/>
      </c>
    </row>
    <row r="1294" spans="2:2" x14ac:dyDescent="0.25">
      <c r="B1294" t="str" cm="1">
        <f t="array" ref="B1294">IF(MOD(ROW()-1, 16) = 0, INDEX($A$1:$A$76, (ROW()-1)/16 + 1), "")</f>
        <v/>
      </c>
    </row>
    <row r="1295" spans="2:2" x14ac:dyDescent="0.25">
      <c r="B1295" t="str" cm="1">
        <f t="array" ref="B1295">IF(MOD(ROW()-1, 16) = 0, INDEX($A$1:$A$76, (ROW()-1)/16 + 1), "")</f>
        <v/>
      </c>
    </row>
    <row r="1296" spans="2:2" x14ac:dyDescent="0.25">
      <c r="B1296" t="str" cm="1">
        <f t="array" ref="B1296">IF(MOD(ROW()-1, 16) = 0, INDEX($A$1:$A$76, (ROW()-1)/16 + 1), "")</f>
        <v/>
      </c>
    </row>
    <row r="1297" spans="2:2" x14ac:dyDescent="0.25">
      <c r="B1297" t="e" cm="1">
        <f t="array" ref="B1297">IF(MOD(ROW()-1, 16) = 0, INDEX($A$1:$A$76, (ROW()-1)/16 + 1), "")</f>
        <v>#REF!</v>
      </c>
    </row>
    <row r="1298" spans="2:2" x14ac:dyDescent="0.25">
      <c r="B1298" t="str" cm="1">
        <f t="array" ref="B1298">IF(MOD(ROW()-1, 16) = 0, INDEX($A$1:$A$76, (ROW()-1)/16 + 1), "")</f>
        <v/>
      </c>
    </row>
    <row r="1299" spans="2:2" x14ac:dyDescent="0.25">
      <c r="B1299" t="str" cm="1">
        <f t="array" ref="B1299">IF(MOD(ROW()-1, 16) = 0, INDEX($A$1:$A$76, (ROW()-1)/16 + 1), "")</f>
        <v/>
      </c>
    </row>
    <row r="1300" spans="2:2" x14ac:dyDescent="0.25">
      <c r="B1300" t="str" cm="1">
        <f t="array" ref="B1300">IF(MOD(ROW()-1, 16) = 0, INDEX($A$1:$A$76, (ROW()-1)/16 + 1), "")</f>
        <v/>
      </c>
    </row>
    <row r="1301" spans="2:2" x14ac:dyDescent="0.25">
      <c r="B1301" t="str" cm="1">
        <f t="array" ref="B1301">IF(MOD(ROW()-1, 16) = 0, INDEX($A$1:$A$76, (ROW()-1)/16 + 1), "")</f>
        <v/>
      </c>
    </row>
    <row r="1302" spans="2:2" x14ac:dyDescent="0.25">
      <c r="B1302" t="str" cm="1">
        <f t="array" ref="B1302">IF(MOD(ROW()-1, 16) = 0, INDEX($A$1:$A$76, (ROW()-1)/16 + 1), "")</f>
        <v/>
      </c>
    </row>
    <row r="1303" spans="2:2" x14ac:dyDescent="0.25">
      <c r="B1303" t="str" cm="1">
        <f t="array" ref="B1303">IF(MOD(ROW()-1, 16) = 0, INDEX($A$1:$A$76, (ROW()-1)/16 + 1), "")</f>
        <v/>
      </c>
    </row>
    <row r="1304" spans="2:2" x14ac:dyDescent="0.25">
      <c r="B1304" t="str" cm="1">
        <f t="array" ref="B1304">IF(MOD(ROW()-1, 16) = 0, INDEX($A$1:$A$76, (ROW()-1)/16 + 1), "")</f>
        <v/>
      </c>
    </row>
    <row r="1305" spans="2:2" x14ac:dyDescent="0.25">
      <c r="B1305" t="str" cm="1">
        <f t="array" ref="B1305">IF(MOD(ROW()-1, 16) = 0, INDEX($A$1:$A$76, (ROW()-1)/16 + 1), "")</f>
        <v/>
      </c>
    </row>
    <row r="1306" spans="2:2" x14ac:dyDescent="0.25">
      <c r="B1306" t="str" cm="1">
        <f t="array" ref="B1306">IF(MOD(ROW()-1, 16) = 0, INDEX($A$1:$A$76, (ROW()-1)/16 + 1), "")</f>
        <v/>
      </c>
    </row>
    <row r="1307" spans="2:2" x14ac:dyDescent="0.25">
      <c r="B1307" t="str" cm="1">
        <f t="array" ref="B1307">IF(MOD(ROW()-1, 16) = 0, INDEX($A$1:$A$76, (ROW()-1)/16 + 1), "")</f>
        <v/>
      </c>
    </row>
    <row r="1308" spans="2:2" x14ac:dyDescent="0.25">
      <c r="B1308" t="str" cm="1">
        <f t="array" ref="B1308">IF(MOD(ROW()-1, 16) = 0, INDEX($A$1:$A$76, (ROW()-1)/16 + 1), "")</f>
        <v/>
      </c>
    </row>
    <row r="1309" spans="2:2" x14ac:dyDescent="0.25">
      <c r="B1309" t="str" cm="1">
        <f t="array" ref="B1309">IF(MOD(ROW()-1, 16) = 0, INDEX($A$1:$A$76, (ROW()-1)/16 + 1), "")</f>
        <v/>
      </c>
    </row>
    <row r="1310" spans="2:2" x14ac:dyDescent="0.25">
      <c r="B1310" t="str" cm="1">
        <f t="array" ref="B1310">IF(MOD(ROW()-1, 16) = 0, INDEX($A$1:$A$76, (ROW()-1)/16 + 1), "")</f>
        <v/>
      </c>
    </row>
    <row r="1311" spans="2:2" x14ac:dyDescent="0.25">
      <c r="B1311" t="str" cm="1">
        <f t="array" ref="B1311">IF(MOD(ROW()-1, 16) = 0, INDEX($A$1:$A$76, (ROW()-1)/16 + 1), "")</f>
        <v/>
      </c>
    </row>
    <row r="1312" spans="2:2" x14ac:dyDescent="0.25">
      <c r="B1312" t="str" cm="1">
        <f t="array" ref="B1312">IF(MOD(ROW()-1, 16) = 0, INDEX($A$1:$A$76, (ROW()-1)/16 + 1), "")</f>
        <v/>
      </c>
    </row>
    <row r="1313" spans="2:2" x14ac:dyDescent="0.25">
      <c r="B1313" t="e" cm="1">
        <f t="array" ref="B1313">IF(MOD(ROW()-1, 16) = 0, INDEX($A$1:$A$76, (ROW()-1)/16 + 1), "")</f>
        <v>#REF!</v>
      </c>
    </row>
    <row r="1314" spans="2:2" x14ac:dyDescent="0.25">
      <c r="B1314" t="str" cm="1">
        <f t="array" ref="B1314">IF(MOD(ROW()-1, 16) = 0, INDEX($A$1:$A$76, (ROW()-1)/16 + 1), "")</f>
        <v/>
      </c>
    </row>
    <row r="1315" spans="2:2" x14ac:dyDescent="0.25">
      <c r="B1315" t="str" cm="1">
        <f t="array" ref="B1315">IF(MOD(ROW()-1, 16) = 0, INDEX($A$1:$A$76, (ROW()-1)/16 + 1), "")</f>
        <v/>
      </c>
    </row>
    <row r="1316" spans="2:2" x14ac:dyDescent="0.25">
      <c r="B1316" t="str" cm="1">
        <f t="array" ref="B1316">IF(MOD(ROW()-1, 16) = 0, INDEX($A$1:$A$76, (ROW()-1)/16 + 1), "")</f>
        <v/>
      </c>
    </row>
    <row r="1317" spans="2:2" x14ac:dyDescent="0.25">
      <c r="B1317" t="str" cm="1">
        <f t="array" ref="B1317">IF(MOD(ROW()-1, 16) = 0, INDEX($A$1:$A$76, (ROW()-1)/16 + 1), "")</f>
        <v/>
      </c>
    </row>
    <row r="1318" spans="2:2" x14ac:dyDescent="0.25">
      <c r="B1318" t="str" cm="1">
        <f t="array" ref="B1318">IF(MOD(ROW()-1, 16) = 0, INDEX($A$1:$A$76, (ROW()-1)/16 + 1), "")</f>
        <v/>
      </c>
    </row>
    <row r="1319" spans="2:2" x14ac:dyDescent="0.25">
      <c r="B1319" t="str" cm="1">
        <f t="array" ref="B1319">IF(MOD(ROW()-1, 16) = 0, INDEX($A$1:$A$76, (ROW()-1)/16 + 1), "")</f>
        <v/>
      </c>
    </row>
    <row r="1320" spans="2:2" x14ac:dyDescent="0.25">
      <c r="B1320" t="str" cm="1">
        <f t="array" ref="B1320">IF(MOD(ROW()-1, 16) = 0, INDEX($A$1:$A$76, (ROW()-1)/16 + 1), "")</f>
        <v/>
      </c>
    </row>
    <row r="1321" spans="2:2" x14ac:dyDescent="0.25">
      <c r="B1321" t="str" cm="1">
        <f t="array" ref="B1321">IF(MOD(ROW()-1, 16) = 0, INDEX($A$1:$A$76, (ROW()-1)/16 + 1), "")</f>
        <v/>
      </c>
    </row>
    <row r="1322" spans="2:2" x14ac:dyDescent="0.25">
      <c r="B1322" t="str" cm="1">
        <f t="array" ref="B1322">IF(MOD(ROW()-1, 16) = 0, INDEX($A$1:$A$76, (ROW()-1)/16 + 1), "")</f>
        <v/>
      </c>
    </row>
    <row r="1323" spans="2:2" x14ac:dyDescent="0.25">
      <c r="B1323" t="str" cm="1">
        <f t="array" ref="B1323">IF(MOD(ROW()-1, 16) = 0, INDEX($A$1:$A$76, (ROW()-1)/16 + 1), "")</f>
        <v/>
      </c>
    </row>
    <row r="1324" spans="2:2" x14ac:dyDescent="0.25">
      <c r="B1324" t="str" cm="1">
        <f t="array" ref="B1324">IF(MOD(ROW()-1, 16) = 0, INDEX($A$1:$A$76, (ROW()-1)/16 + 1), "")</f>
        <v/>
      </c>
    </row>
    <row r="1325" spans="2:2" x14ac:dyDescent="0.25">
      <c r="B1325" t="str" cm="1">
        <f t="array" ref="B1325">IF(MOD(ROW()-1, 16) = 0, INDEX($A$1:$A$76, (ROW()-1)/16 + 1), "")</f>
        <v/>
      </c>
    </row>
    <row r="1326" spans="2:2" x14ac:dyDescent="0.25">
      <c r="B1326" t="str" cm="1">
        <f t="array" ref="B1326">IF(MOD(ROW()-1, 16) = 0, INDEX($A$1:$A$76, (ROW()-1)/16 + 1), "")</f>
        <v/>
      </c>
    </row>
    <row r="1327" spans="2:2" x14ac:dyDescent="0.25">
      <c r="B1327" t="str" cm="1">
        <f t="array" ref="B1327">IF(MOD(ROW()-1, 16) = 0, INDEX($A$1:$A$76, (ROW()-1)/16 + 1), "")</f>
        <v/>
      </c>
    </row>
    <row r="1328" spans="2:2" x14ac:dyDescent="0.25">
      <c r="B1328" t="str" cm="1">
        <f t="array" ref="B1328">IF(MOD(ROW()-1, 16) = 0, INDEX($A$1:$A$76, (ROW()-1)/16 + 1), "")</f>
        <v/>
      </c>
    </row>
    <row r="1329" spans="2:2" x14ac:dyDescent="0.25">
      <c r="B1329" t="e" cm="1">
        <f t="array" ref="B1329">IF(MOD(ROW()-1, 16) = 0, INDEX($A$1:$A$76, (ROW()-1)/16 + 1), "")</f>
        <v>#REF!</v>
      </c>
    </row>
    <row r="1330" spans="2:2" x14ac:dyDescent="0.25">
      <c r="B1330" t="str" cm="1">
        <f t="array" ref="B1330">IF(MOD(ROW()-1, 16) = 0, INDEX($A$1:$A$76, (ROW()-1)/16 + 1), "")</f>
        <v/>
      </c>
    </row>
    <row r="1331" spans="2:2" x14ac:dyDescent="0.25">
      <c r="B1331" t="str" cm="1">
        <f t="array" ref="B1331">IF(MOD(ROW()-1, 16) = 0, INDEX($A$1:$A$76, (ROW()-1)/16 + 1), "")</f>
        <v/>
      </c>
    </row>
    <row r="1332" spans="2:2" x14ac:dyDescent="0.25">
      <c r="B1332" t="str" cm="1">
        <f t="array" ref="B1332">IF(MOD(ROW()-1, 16) = 0, INDEX($A$1:$A$76, (ROW()-1)/16 + 1), "")</f>
        <v/>
      </c>
    </row>
    <row r="1333" spans="2:2" x14ac:dyDescent="0.25">
      <c r="B1333" t="str" cm="1">
        <f t="array" ref="B1333">IF(MOD(ROW()-1, 16) = 0, INDEX($A$1:$A$76, (ROW()-1)/16 + 1), "")</f>
        <v/>
      </c>
    </row>
    <row r="1334" spans="2:2" x14ac:dyDescent="0.25">
      <c r="B1334" t="str" cm="1">
        <f t="array" ref="B1334">IF(MOD(ROW()-1, 16) = 0, INDEX($A$1:$A$76, (ROW()-1)/16 + 1), "")</f>
        <v/>
      </c>
    </row>
    <row r="1335" spans="2:2" x14ac:dyDescent="0.25">
      <c r="B1335" t="str" cm="1">
        <f t="array" ref="B1335">IF(MOD(ROW()-1, 16) = 0, INDEX($A$1:$A$76, (ROW()-1)/16 + 1), "")</f>
        <v/>
      </c>
    </row>
    <row r="1336" spans="2:2" x14ac:dyDescent="0.25">
      <c r="B1336" t="str" cm="1">
        <f t="array" ref="B1336">IF(MOD(ROW()-1, 16) = 0, INDEX($A$1:$A$76, (ROW()-1)/16 + 1), "")</f>
        <v/>
      </c>
    </row>
    <row r="1337" spans="2:2" x14ac:dyDescent="0.25">
      <c r="B1337" t="str" cm="1">
        <f t="array" ref="B1337">IF(MOD(ROW()-1, 16) = 0, INDEX($A$1:$A$76, (ROW()-1)/16 + 1), "")</f>
        <v/>
      </c>
    </row>
    <row r="1338" spans="2:2" x14ac:dyDescent="0.25">
      <c r="B1338" t="str" cm="1">
        <f t="array" ref="B1338">IF(MOD(ROW()-1, 16) = 0, INDEX($A$1:$A$76, (ROW()-1)/16 + 1), "")</f>
        <v/>
      </c>
    </row>
    <row r="1339" spans="2:2" x14ac:dyDescent="0.25">
      <c r="B1339" t="str" cm="1">
        <f t="array" ref="B1339">IF(MOD(ROW()-1, 16) = 0, INDEX($A$1:$A$76, (ROW()-1)/16 + 1), "")</f>
        <v/>
      </c>
    </row>
    <row r="1340" spans="2:2" x14ac:dyDescent="0.25">
      <c r="B1340" t="str" cm="1">
        <f t="array" ref="B1340">IF(MOD(ROW()-1, 16) = 0, INDEX($A$1:$A$76, (ROW()-1)/16 + 1), "")</f>
        <v/>
      </c>
    </row>
    <row r="1341" spans="2:2" x14ac:dyDescent="0.25">
      <c r="B1341" t="str" cm="1">
        <f t="array" ref="B1341">IF(MOD(ROW()-1, 16) = 0, INDEX($A$1:$A$76, (ROW()-1)/16 + 1), "")</f>
        <v/>
      </c>
    </row>
    <row r="1342" spans="2:2" x14ac:dyDescent="0.25">
      <c r="B1342" t="str" cm="1">
        <f t="array" ref="B1342">IF(MOD(ROW()-1, 16) = 0, INDEX($A$1:$A$76, (ROW()-1)/16 + 1), "")</f>
        <v/>
      </c>
    </row>
    <row r="1343" spans="2:2" x14ac:dyDescent="0.25">
      <c r="B1343" t="str" cm="1">
        <f t="array" ref="B1343">IF(MOD(ROW()-1, 16) = 0, INDEX($A$1:$A$76, (ROW()-1)/16 + 1), "")</f>
        <v/>
      </c>
    </row>
    <row r="1344" spans="2:2" x14ac:dyDescent="0.25">
      <c r="B1344" t="str" cm="1">
        <f t="array" ref="B1344">IF(MOD(ROW()-1, 16) = 0, INDEX($A$1:$A$76, (ROW()-1)/16 + 1), "")</f>
        <v/>
      </c>
    </row>
    <row r="1345" spans="2:2" x14ac:dyDescent="0.25">
      <c r="B1345" t="e" cm="1">
        <f t="array" ref="B1345">IF(MOD(ROW()-1, 16) = 0, INDEX($A$1:$A$76, (ROW()-1)/16 + 1), "")</f>
        <v>#REF!</v>
      </c>
    </row>
    <row r="1346" spans="2:2" x14ac:dyDescent="0.25">
      <c r="B1346" t="str" cm="1">
        <f t="array" ref="B1346">IF(MOD(ROW()-1, 16) = 0, INDEX($A$1:$A$76, (ROW()-1)/16 + 1), "")</f>
        <v/>
      </c>
    </row>
    <row r="1347" spans="2:2" x14ac:dyDescent="0.25">
      <c r="B1347" t="str" cm="1">
        <f t="array" ref="B1347">IF(MOD(ROW()-1, 16) = 0, INDEX($A$1:$A$76, (ROW()-1)/16 + 1), "")</f>
        <v/>
      </c>
    </row>
    <row r="1348" spans="2:2" x14ac:dyDescent="0.25">
      <c r="B1348" t="str" cm="1">
        <f t="array" ref="B1348">IF(MOD(ROW()-1, 16) = 0, INDEX($A$1:$A$76, (ROW()-1)/16 + 1), "")</f>
        <v/>
      </c>
    </row>
    <row r="1349" spans="2:2" x14ac:dyDescent="0.25">
      <c r="B1349" t="str" cm="1">
        <f t="array" ref="B1349">IF(MOD(ROW()-1, 16) = 0, INDEX($A$1:$A$76, (ROW()-1)/16 + 1), "")</f>
        <v/>
      </c>
    </row>
    <row r="1350" spans="2:2" x14ac:dyDescent="0.25">
      <c r="B1350" t="str" cm="1">
        <f t="array" ref="B1350">IF(MOD(ROW()-1, 16) = 0, INDEX($A$1:$A$76, (ROW()-1)/16 + 1), "")</f>
        <v/>
      </c>
    </row>
    <row r="1351" spans="2:2" x14ac:dyDescent="0.25">
      <c r="B1351" t="str" cm="1">
        <f t="array" ref="B1351">IF(MOD(ROW()-1, 16) = 0, INDEX($A$1:$A$76, (ROW()-1)/16 + 1), "")</f>
        <v/>
      </c>
    </row>
    <row r="1352" spans="2:2" x14ac:dyDescent="0.25">
      <c r="B1352" t="str" cm="1">
        <f t="array" ref="B1352">IF(MOD(ROW()-1, 16) = 0, INDEX($A$1:$A$76, (ROW()-1)/16 + 1), "")</f>
        <v/>
      </c>
    </row>
    <row r="1353" spans="2:2" x14ac:dyDescent="0.25">
      <c r="B1353" t="str" cm="1">
        <f t="array" ref="B1353">IF(MOD(ROW()-1, 16) = 0, INDEX($A$1:$A$76, (ROW()-1)/16 + 1), "")</f>
        <v/>
      </c>
    </row>
    <row r="1354" spans="2:2" x14ac:dyDescent="0.25">
      <c r="B1354" t="str" cm="1">
        <f t="array" ref="B1354">IF(MOD(ROW()-1, 16) = 0, INDEX($A$1:$A$76, (ROW()-1)/16 + 1), "")</f>
        <v/>
      </c>
    </row>
    <row r="1355" spans="2:2" x14ac:dyDescent="0.25">
      <c r="B1355" t="str" cm="1">
        <f t="array" ref="B1355">IF(MOD(ROW()-1, 16) = 0, INDEX($A$1:$A$76, (ROW()-1)/16 + 1), "")</f>
        <v/>
      </c>
    </row>
    <row r="1356" spans="2:2" x14ac:dyDescent="0.25">
      <c r="B1356" t="str" cm="1">
        <f t="array" ref="B1356">IF(MOD(ROW()-1, 16) = 0, INDEX($A$1:$A$76, (ROW()-1)/16 + 1), "")</f>
        <v/>
      </c>
    </row>
    <row r="1357" spans="2:2" x14ac:dyDescent="0.25">
      <c r="B1357" t="str" cm="1">
        <f t="array" ref="B1357">IF(MOD(ROW()-1, 16) = 0, INDEX($A$1:$A$76, (ROW()-1)/16 + 1), "")</f>
        <v/>
      </c>
    </row>
    <row r="1358" spans="2:2" x14ac:dyDescent="0.25">
      <c r="B1358" t="str" cm="1">
        <f t="array" ref="B1358">IF(MOD(ROW()-1, 16) = 0, INDEX($A$1:$A$76, (ROW()-1)/16 + 1), "")</f>
        <v/>
      </c>
    </row>
    <row r="1359" spans="2:2" x14ac:dyDescent="0.25">
      <c r="B1359" t="str" cm="1">
        <f t="array" ref="B1359">IF(MOD(ROW()-1, 16) = 0, INDEX($A$1:$A$76, (ROW()-1)/16 + 1), "")</f>
        <v/>
      </c>
    </row>
    <row r="1360" spans="2:2" x14ac:dyDescent="0.25">
      <c r="B1360" t="str" cm="1">
        <f t="array" ref="B1360">IF(MOD(ROW()-1, 16) = 0, INDEX($A$1:$A$76, (ROW()-1)/16 + 1), "")</f>
        <v/>
      </c>
    </row>
    <row r="1361" spans="2:2" x14ac:dyDescent="0.25">
      <c r="B1361" t="e" cm="1">
        <f t="array" ref="B1361">IF(MOD(ROW()-1, 16) = 0, INDEX($A$1:$A$76, (ROW()-1)/16 + 1), "")</f>
        <v>#REF!</v>
      </c>
    </row>
    <row r="1362" spans="2:2" x14ac:dyDescent="0.25">
      <c r="B1362" t="str" cm="1">
        <f t="array" ref="B1362">IF(MOD(ROW()-1, 16) = 0, INDEX($A$1:$A$76, (ROW()-1)/16 + 1), "")</f>
        <v/>
      </c>
    </row>
    <row r="1363" spans="2:2" x14ac:dyDescent="0.25">
      <c r="B1363" t="str" cm="1">
        <f t="array" ref="B1363">IF(MOD(ROW()-1, 16) = 0, INDEX($A$1:$A$76, (ROW()-1)/16 + 1), "")</f>
        <v/>
      </c>
    </row>
    <row r="1364" spans="2:2" x14ac:dyDescent="0.25">
      <c r="B1364" t="str" cm="1">
        <f t="array" ref="B1364">IF(MOD(ROW()-1, 16) = 0, INDEX($A$1:$A$76, (ROW()-1)/16 + 1), "")</f>
        <v/>
      </c>
    </row>
    <row r="1365" spans="2:2" x14ac:dyDescent="0.25">
      <c r="B1365" t="str" cm="1">
        <f t="array" ref="B1365">IF(MOD(ROW()-1, 16) = 0, INDEX($A$1:$A$76, (ROW()-1)/16 + 1), "")</f>
        <v/>
      </c>
    </row>
    <row r="1366" spans="2:2" x14ac:dyDescent="0.25">
      <c r="B1366" t="str" cm="1">
        <f t="array" ref="B1366">IF(MOD(ROW()-1, 16) = 0, INDEX($A$1:$A$76, (ROW()-1)/16 + 1), "")</f>
        <v/>
      </c>
    </row>
    <row r="1367" spans="2:2" x14ac:dyDescent="0.25">
      <c r="B1367" t="str" cm="1">
        <f t="array" ref="B1367">IF(MOD(ROW()-1, 16) = 0, INDEX($A$1:$A$76, (ROW()-1)/16 + 1), "")</f>
        <v/>
      </c>
    </row>
    <row r="1368" spans="2:2" x14ac:dyDescent="0.25">
      <c r="B1368" t="str" cm="1">
        <f t="array" ref="B1368">IF(MOD(ROW()-1, 16) = 0, INDEX($A$1:$A$76, (ROW()-1)/16 + 1), "")</f>
        <v/>
      </c>
    </row>
    <row r="1369" spans="2:2" x14ac:dyDescent="0.25">
      <c r="B1369" t="str" cm="1">
        <f t="array" ref="B1369">IF(MOD(ROW()-1, 16) = 0, INDEX($A$1:$A$76, (ROW()-1)/16 + 1), "")</f>
        <v/>
      </c>
    </row>
    <row r="1370" spans="2:2" x14ac:dyDescent="0.25">
      <c r="B1370" t="str" cm="1">
        <f t="array" ref="B1370">IF(MOD(ROW()-1, 16) = 0, INDEX($A$1:$A$76, (ROW()-1)/16 + 1), "")</f>
        <v/>
      </c>
    </row>
    <row r="1371" spans="2:2" x14ac:dyDescent="0.25">
      <c r="B1371" t="str" cm="1">
        <f t="array" ref="B1371">IF(MOD(ROW()-1, 16) = 0, INDEX($A$1:$A$76, (ROW()-1)/16 + 1), "")</f>
        <v/>
      </c>
    </row>
    <row r="1372" spans="2:2" x14ac:dyDescent="0.25">
      <c r="B1372" t="str" cm="1">
        <f t="array" ref="B1372">IF(MOD(ROW()-1, 16) = 0, INDEX($A$1:$A$76, (ROW()-1)/16 + 1), "")</f>
        <v/>
      </c>
    </row>
    <row r="1373" spans="2:2" x14ac:dyDescent="0.25">
      <c r="B1373" t="str" cm="1">
        <f t="array" ref="B1373">IF(MOD(ROW()-1, 16) = 0, INDEX($A$1:$A$76, (ROW()-1)/16 + 1), "")</f>
        <v/>
      </c>
    </row>
    <row r="1374" spans="2:2" x14ac:dyDescent="0.25">
      <c r="B1374" t="str" cm="1">
        <f t="array" ref="B1374">IF(MOD(ROW()-1, 16) = 0, INDEX($A$1:$A$76, (ROW()-1)/16 + 1), "")</f>
        <v/>
      </c>
    </row>
    <row r="1375" spans="2:2" x14ac:dyDescent="0.25">
      <c r="B1375" t="str" cm="1">
        <f t="array" ref="B1375">IF(MOD(ROW()-1, 16) = 0, INDEX($A$1:$A$76, (ROW()-1)/16 + 1), "")</f>
        <v/>
      </c>
    </row>
    <row r="1376" spans="2:2" x14ac:dyDescent="0.25">
      <c r="B1376" t="str" cm="1">
        <f t="array" ref="B1376">IF(MOD(ROW()-1, 16) = 0, INDEX($A$1:$A$76, (ROW()-1)/16 + 1), "")</f>
        <v/>
      </c>
    </row>
    <row r="1377" spans="2:2" x14ac:dyDescent="0.25">
      <c r="B1377" t="e" cm="1">
        <f t="array" ref="B1377">IF(MOD(ROW()-1, 16) = 0, INDEX($A$1:$A$76, (ROW()-1)/16 + 1), "")</f>
        <v>#REF!</v>
      </c>
    </row>
    <row r="1378" spans="2:2" x14ac:dyDescent="0.25">
      <c r="B1378" t="str" cm="1">
        <f t="array" ref="B1378">IF(MOD(ROW()-1, 16) = 0, INDEX($A$1:$A$76, (ROW()-1)/16 + 1), "")</f>
        <v/>
      </c>
    </row>
    <row r="1379" spans="2:2" x14ac:dyDescent="0.25">
      <c r="B1379" t="str" cm="1">
        <f t="array" ref="B1379">IF(MOD(ROW()-1, 16) = 0, INDEX($A$1:$A$76, (ROW()-1)/16 + 1), "")</f>
        <v/>
      </c>
    </row>
    <row r="1380" spans="2:2" x14ac:dyDescent="0.25">
      <c r="B1380" t="str" cm="1">
        <f t="array" ref="B1380">IF(MOD(ROW()-1, 16) = 0, INDEX($A$1:$A$76, (ROW()-1)/16 + 1), "")</f>
        <v/>
      </c>
    </row>
    <row r="1381" spans="2:2" x14ac:dyDescent="0.25">
      <c r="B1381" t="str" cm="1">
        <f t="array" ref="B1381">IF(MOD(ROW()-1, 16) = 0, INDEX($A$1:$A$76, (ROW()-1)/16 + 1), "")</f>
        <v/>
      </c>
    </row>
    <row r="1382" spans="2:2" x14ac:dyDescent="0.25">
      <c r="B1382" t="str" cm="1">
        <f t="array" ref="B1382">IF(MOD(ROW()-1, 16) = 0, INDEX($A$1:$A$76, (ROW()-1)/16 + 1), "")</f>
        <v/>
      </c>
    </row>
    <row r="1383" spans="2:2" x14ac:dyDescent="0.25">
      <c r="B1383" t="str" cm="1">
        <f t="array" ref="B1383">IF(MOD(ROW()-1, 16) = 0, INDEX($A$1:$A$76, (ROW()-1)/16 + 1), "")</f>
        <v/>
      </c>
    </row>
    <row r="1384" spans="2:2" x14ac:dyDescent="0.25">
      <c r="B1384" t="str" cm="1">
        <f t="array" ref="B1384">IF(MOD(ROW()-1, 16) = 0, INDEX($A$1:$A$76, (ROW()-1)/16 + 1), "")</f>
        <v/>
      </c>
    </row>
    <row r="1385" spans="2:2" x14ac:dyDescent="0.25">
      <c r="B1385" t="str" cm="1">
        <f t="array" ref="B1385">IF(MOD(ROW()-1, 16) = 0, INDEX($A$1:$A$76, (ROW()-1)/16 + 1), "")</f>
        <v/>
      </c>
    </row>
    <row r="1386" spans="2:2" x14ac:dyDescent="0.25">
      <c r="B1386" t="str" cm="1">
        <f t="array" ref="B1386">IF(MOD(ROW()-1, 16) = 0, INDEX($A$1:$A$76, (ROW()-1)/16 + 1), "")</f>
        <v/>
      </c>
    </row>
    <row r="1387" spans="2:2" x14ac:dyDescent="0.25">
      <c r="B1387" t="str" cm="1">
        <f t="array" ref="B1387">IF(MOD(ROW()-1, 16) = 0, INDEX($A$1:$A$76, (ROW()-1)/16 + 1), "")</f>
        <v/>
      </c>
    </row>
    <row r="1388" spans="2:2" x14ac:dyDescent="0.25">
      <c r="B1388" t="str" cm="1">
        <f t="array" ref="B1388">IF(MOD(ROW()-1, 16) = 0, INDEX($A$1:$A$76, (ROW()-1)/16 + 1), "")</f>
        <v/>
      </c>
    </row>
    <row r="1389" spans="2:2" x14ac:dyDescent="0.25">
      <c r="B1389" t="str" cm="1">
        <f t="array" ref="B1389">IF(MOD(ROW()-1, 16) = 0, INDEX($A$1:$A$76, (ROW()-1)/16 + 1), "")</f>
        <v/>
      </c>
    </row>
    <row r="1390" spans="2:2" x14ac:dyDescent="0.25">
      <c r="B1390" t="str" cm="1">
        <f t="array" ref="B1390">IF(MOD(ROW()-1, 16) = 0, INDEX($A$1:$A$76, (ROW()-1)/16 + 1), "")</f>
        <v/>
      </c>
    </row>
    <row r="1391" spans="2:2" x14ac:dyDescent="0.25">
      <c r="B1391" t="str" cm="1">
        <f t="array" ref="B1391">IF(MOD(ROW()-1, 16) = 0, INDEX($A$1:$A$76, (ROW()-1)/16 + 1), "")</f>
        <v/>
      </c>
    </row>
    <row r="1392" spans="2:2" x14ac:dyDescent="0.25">
      <c r="B1392" t="str" cm="1">
        <f t="array" ref="B1392">IF(MOD(ROW()-1, 16) = 0, INDEX($A$1:$A$76, (ROW()-1)/16 + 1), "")</f>
        <v/>
      </c>
    </row>
    <row r="1393" spans="2:2" x14ac:dyDescent="0.25">
      <c r="B1393" t="e" cm="1">
        <f t="array" ref="B1393">IF(MOD(ROW()-1, 16) = 0, INDEX($A$1:$A$76, (ROW()-1)/16 + 1), "")</f>
        <v>#REF!</v>
      </c>
    </row>
    <row r="1394" spans="2:2" x14ac:dyDescent="0.25">
      <c r="B1394" t="str" cm="1">
        <f t="array" ref="B1394">IF(MOD(ROW()-1, 16) = 0, INDEX($A$1:$A$76, (ROW()-1)/16 + 1), "")</f>
        <v/>
      </c>
    </row>
    <row r="1395" spans="2:2" x14ac:dyDescent="0.25">
      <c r="B1395" t="str" cm="1">
        <f t="array" ref="B1395">IF(MOD(ROW()-1, 16) = 0, INDEX($A$1:$A$76, (ROW()-1)/16 + 1), "")</f>
        <v/>
      </c>
    </row>
    <row r="1396" spans="2:2" x14ac:dyDescent="0.25">
      <c r="B1396" t="str" cm="1">
        <f t="array" ref="B1396">IF(MOD(ROW()-1, 16) = 0, INDEX($A$1:$A$76, (ROW()-1)/16 + 1), "")</f>
        <v/>
      </c>
    </row>
    <row r="1397" spans="2:2" x14ac:dyDescent="0.25">
      <c r="B1397" t="str" cm="1">
        <f t="array" ref="B1397">IF(MOD(ROW()-1, 16) = 0, INDEX($A$1:$A$76, (ROW()-1)/16 + 1), "")</f>
        <v/>
      </c>
    </row>
    <row r="1398" spans="2:2" x14ac:dyDescent="0.25">
      <c r="B1398" t="str" cm="1">
        <f t="array" ref="B1398">IF(MOD(ROW()-1, 16) = 0, INDEX($A$1:$A$76, (ROW()-1)/16 + 1), "")</f>
        <v/>
      </c>
    </row>
    <row r="1399" spans="2:2" x14ac:dyDescent="0.25">
      <c r="B1399" t="str" cm="1">
        <f t="array" ref="B1399">IF(MOD(ROW()-1, 16) = 0, INDEX($A$1:$A$76, (ROW()-1)/16 + 1), "")</f>
        <v/>
      </c>
    </row>
    <row r="1400" spans="2:2" x14ac:dyDescent="0.25">
      <c r="B1400" t="str" cm="1">
        <f t="array" ref="B1400">IF(MOD(ROW()-1, 16) = 0, INDEX($A$1:$A$76, (ROW()-1)/16 + 1), "")</f>
        <v/>
      </c>
    </row>
    <row r="1401" spans="2:2" x14ac:dyDescent="0.25">
      <c r="B1401" t="str" cm="1">
        <f t="array" ref="B1401">IF(MOD(ROW()-1, 16) = 0, INDEX($A$1:$A$76, (ROW()-1)/16 + 1), "")</f>
        <v/>
      </c>
    </row>
    <row r="1402" spans="2:2" x14ac:dyDescent="0.25">
      <c r="B1402" t="str" cm="1">
        <f t="array" ref="B1402">IF(MOD(ROW()-1, 16) = 0, INDEX($A$1:$A$76, (ROW()-1)/16 + 1), "")</f>
        <v/>
      </c>
    </row>
    <row r="1403" spans="2:2" x14ac:dyDescent="0.25">
      <c r="B1403" t="str" cm="1">
        <f t="array" ref="B1403">IF(MOD(ROW()-1, 16) = 0, INDEX($A$1:$A$76, (ROW()-1)/16 + 1), "")</f>
        <v/>
      </c>
    </row>
    <row r="1404" spans="2:2" x14ac:dyDescent="0.25">
      <c r="B1404" t="str" cm="1">
        <f t="array" ref="B1404">IF(MOD(ROW()-1, 16) = 0, INDEX($A$1:$A$76, (ROW()-1)/16 + 1), "")</f>
        <v/>
      </c>
    </row>
    <row r="1405" spans="2:2" x14ac:dyDescent="0.25">
      <c r="B1405" t="str" cm="1">
        <f t="array" ref="B1405">IF(MOD(ROW()-1, 16) = 0, INDEX($A$1:$A$76, (ROW()-1)/16 + 1), "")</f>
        <v/>
      </c>
    </row>
    <row r="1406" spans="2:2" x14ac:dyDescent="0.25">
      <c r="B1406" t="str" cm="1">
        <f t="array" ref="B1406">IF(MOD(ROW()-1, 16) = 0, INDEX($A$1:$A$76, (ROW()-1)/16 + 1), "")</f>
        <v/>
      </c>
    </row>
    <row r="1407" spans="2:2" x14ac:dyDescent="0.25">
      <c r="B1407" t="str" cm="1">
        <f t="array" ref="B1407">IF(MOD(ROW()-1, 16) = 0, INDEX($A$1:$A$76, (ROW()-1)/16 + 1), "")</f>
        <v/>
      </c>
    </row>
    <row r="1408" spans="2:2" x14ac:dyDescent="0.25">
      <c r="B1408" t="str" cm="1">
        <f t="array" ref="B1408">IF(MOD(ROW()-1, 16) = 0, INDEX($A$1:$A$76, (ROW()-1)/16 + 1), "")</f>
        <v/>
      </c>
    </row>
    <row r="1409" spans="2:2" x14ac:dyDescent="0.25">
      <c r="B1409" t="e" cm="1">
        <f t="array" ref="B1409">IF(MOD(ROW()-1, 16) = 0, INDEX($A$1:$A$76, (ROW()-1)/16 + 1), "")</f>
        <v>#REF!</v>
      </c>
    </row>
    <row r="1410" spans="2:2" x14ac:dyDescent="0.25">
      <c r="B1410" t="str" cm="1">
        <f t="array" ref="B1410">IF(MOD(ROW()-1, 16) = 0, INDEX($A$1:$A$76, (ROW()-1)/16 + 1), "")</f>
        <v/>
      </c>
    </row>
    <row r="1411" spans="2:2" x14ac:dyDescent="0.25">
      <c r="B1411" t="str" cm="1">
        <f t="array" ref="B1411">IF(MOD(ROW()-1, 16) = 0, INDEX($A$1:$A$76, (ROW()-1)/16 + 1), "")</f>
        <v/>
      </c>
    </row>
    <row r="1412" spans="2:2" x14ac:dyDescent="0.25">
      <c r="B1412" t="str" cm="1">
        <f t="array" ref="B1412">IF(MOD(ROW()-1, 16) = 0, INDEX($A$1:$A$76, (ROW()-1)/16 + 1), "")</f>
        <v/>
      </c>
    </row>
    <row r="1413" spans="2:2" x14ac:dyDescent="0.25">
      <c r="B1413" t="str" cm="1">
        <f t="array" ref="B1413">IF(MOD(ROW()-1, 16) = 0, INDEX($A$1:$A$76, (ROW()-1)/16 + 1), "")</f>
        <v/>
      </c>
    </row>
    <row r="1414" spans="2:2" x14ac:dyDescent="0.25">
      <c r="B1414" t="str" cm="1">
        <f t="array" ref="B1414">IF(MOD(ROW()-1, 16) = 0, INDEX($A$1:$A$76, (ROW()-1)/16 + 1), "")</f>
        <v/>
      </c>
    </row>
    <row r="1415" spans="2:2" x14ac:dyDescent="0.25">
      <c r="B1415" t="str" cm="1">
        <f t="array" ref="B1415">IF(MOD(ROW()-1, 16) = 0, INDEX($A$1:$A$76, (ROW()-1)/16 + 1), "")</f>
        <v/>
      </c>
    </row>
    <row r="1416" spans="2:2" x14ac:dyDescent="0.25">
      <c r="B1416" t="str" cm="1">
        <f t="array" ref="B1416">IF(MOD(ROW()-1, 16) = 0, INDEX($A$1:$A$76, (ROW()-1)/16 + 1), "")</f>
        <v/>
      </c>
    </row>
    <row r="1417" spans="2:2" x14ac:dyDescent="0.25">
      <c r="B1417" t="str" cm="1">
        <f t="array" ref="B1417">IF(MOD(ROW()-1, 16) = 0, INDEX($A$1:$A$76, (ROW()-1)/16 + 1), "")</f>
        <v/>
      </c>
    </row>
    <row r="1418" spans="2:2" x14ac:dyDescent="0.25">
      <c r="B1418" t="str" cm="1">
        <f t="array" ref="B1418">IF(MOD(ROW()-1, 16) = 0, INDEX($A$1:$A$76, (ROW()-1)/16 + 1), "")</f>
        <v/>
      </c>
    </row>
    <row r="1419" spans="2:2" x14ac:dyDescent="0.25">
      <c r="B1419" t="str" cm="1">
        <f t="array" ref="B1419">IF(MOD(ROW()-1, 16) = 0, INDEX($A$1:$A$76, (ROW()-1)/16 + 1), "")</f>
        <v/>
      </c>
    </row>
    <row r="1420" spans="2:2" x14ac:dyDescent="0.25">
      <c r="B1420" t="str" cm="1">
        <f t="array" ref="B1420">IF(MOD(ROW()-1, 16) = 0, INDEX($A$1:$A$76, (ROW()-1)/16 + 1), "")</f>
        <v/>
      </c>
    </row>
    <row r="1421" spans="2:2" x14ac:dyDescent="0.25">
      <c r="B1421" t="str" cm="1">
        <f t="array" ref="B1421">IF(MOD(ROW()-1, 16) = 0, INDEX($A$1:$A$76, (ROW()-1)/16 + 1), "")</f>
        <v/>
      </c>
    </row>
    <row r="1422" spans="2:2" x14ac:dyDescent="0.25">
      <c r="B1422" t="str" cm="1">
        <f t="array" ref="B1422">IF(MOD(ROW()-1, 16) = 0, INDEX($A$1:$A$76, (ROW()-1)/16 + 1), "")</f>
        <v/>
      </c>
    </row>
    <row r="1423" spans="2:2" x14ac:dyDescent="0.25">
      <c r="B1423" t="str" cm="1">
        <f t="array" ref="B1423">IF(MOD(ROW()-1, 16) = 0, INDEX($A$1:$A$76, (ROW()-1)/16 + 1), "")</f>
        <v/>
      </c>
    </row>
    <row r="1424" spans="2:2" x14ac:dyDescent="0.25">
      <c r="B1424" t="str" cm="1">
        <f t="array" ref="B1424">IF(MOD(ROW()-1, 16) = 0, INDEX($A$1:$A$76, (ROW()-1)/16 + 1), "")</f>
        <v/>
      </c>
    </row>
    <row r="1425" spans="2:2" x14ac:dyDescent="0.25">
      <c r="B1425" t="e" cm="1">
        <f t="array" ref="B1425">IF(MOD(ROW()-1, 16) = 0, INDEX($A$1:$A$76, (ROW()-1)/16 + 1), "")</f>
        <v>#REF!</v>
      </c>
    </row>
    <row r="1426" spans="2:2" x14ac:dyDescent="0.25">
      <c r="B1426" t="str" cm="1">
        <f t="array" ref="B1426">IF(MOD(ROW()-1, 16) = 0, INDEX($A$1:$A$76, (ROW()-1)/16 + 1), "")</f>
        <v/>
      </c>
    </row>
    <row r="1427" spans="2:2" x14ac:dyDescent="0.25">
      <c r="B1427" t="str" cm="1">
        <f t="array" ref="B1427">IF(MOD(ROW()-1, 16) = 0, INDEX($A$1:$A$76, (ROW()-1)/16 + 1), "")</f>
        <v/>
      </c>
    </row>
    <row r="1428" spans="2:2" x14ac:dyDescent="0.25">
      <c r="B1428" t="str" cm="1">
        <f t="array" ref="B1428">IF(MOD(ROW()-1, 16) = 0, INDEX($A$1:$A$76, (ROW()-1)/16 + 1), "")</f>
        <v/>
      </c>
    </row>
    <row r="1429" spans="2:2" x14ac:dyDescent="0.25">
      <c r="B1429" t="str" cm="1">
        <f t="array" ref="B1429">IF(MOD(ROW()-1, 16) = 0, INDEX($A$1:$A$76, (ROW()-1)/16 + 1), "")</f>
        <v/>
      </c>
    </row>
    <row r="1430" spans="2:2" x14ac:dyDescent="0.25">
      <c r="B1430" t="str" cm="1">
        <f t="array" ref="B1430">IF(MOD(ROW()-1, 16) = 0, INDEX($A$1:$A$76, (ROW()-1)/16 + 1), "")</f>
        <v/>
      </c>
    </row>
    <row r="1431" spans="2:2" x14ac:dyDescent="0.25">
      <c r="B1431" t="str" cm="1">
        <f t="array" ref="B1431">IF(MOD(ROW()-1, 16) = 0, INDEX($A$1:$A$76, (ROW()-1)/16 + 1), "")</f>
        <v/>
      </c>
    </row>
    <row r="1432" spans="2:2" x14ac:dyDescent="0.25">
      <c r="B1432" t="str" cm="1">
        <f t="array" ref="B1432">IF(MOD(ROW()-1, 16) = 0, INDEX($A$1:$A$76, (ROW()-1)/16 + 1), "")</f>
        <v/>
      </c>
    </row>
    <row r="1433" spans="2:2" x14ac:dyDescent="0.25">
      <c r="B1433" t="str" cm="1">
        <f t="array" ref="B1433">IF(MOD(ROW()-1, 16) = 0, INDEX($A$1:$A$76, (ROW()-1)/16 + 1), "")</f>
        <v/>
      </c>
    </row>
    <row r="1434" spans="2:2" x14ac:dyDescent="0.25">
      <c r="B1434" t="str" cm="1">
        <f t="array" ref="B1434">IF(MOD(ROW()-1, 16) = 0, INDEX($A$1:$A$76, (ROW()-1)/16 + 1), "")</f>
        <v/>
      </c>
    </row>
    <row r="1435" spans="2:2" x14ac:dyDescent="0.25">
      <c r="B1435" t="str" cm="1">
        <f t="array" ref="B1435">IF(MOD(ROW()-1, 16) = 0, INDEX($A$1:$A$76, (ROW()-1)/16 + 1), "")</f>
        <v/>
      </c>
    </row>
    <row r="1436" spans="2:2" x14ac:dyDescent="0.25">
      <c r="B1436" t="str" cm="1">
        <f t="array" ref="B1436">IF(MOD(ROW()-1, 16) = 0, INDEX($A$1:$A$76, (ROW()-1)/16 + 1), "")</f>
        <v/>
      </c>
    </row>
    <row r="1437" spans="2:2" x14ac:dyDescent="0.25">
      <c r="B1437" t="str" cm="1">
        <f t="array" ref="B1437">IF(MOD(ROW()-1, 16) = 0, INDEX($A$1:$A$76, (ROW()-1)/16 + 1), "")</f>
        <v/>
      </c>
    </row>
    <row r="1438" spans="2:2" x14ac:dyDescent="0.25">
      <c r="B1438" t="str" cm="1">
        <f t="array" ref="B1438">IF(MOD(ROW()-1, 16) = 0, INDEX($A$1:$A$76, (ROW()-1)/16 + 1), "")</f>
        <v/>
      </c>
    </row>
    <row r="1439" spans="2:2" x14ac:dyDescent="0.25">
      <c r="B1439" t="str" cm="1">
        <f t="array" ref="B1439">IF(MOD(ROW()-1, 16) = 0, INDEX($A$1:$A$76, (ROW()-1)/16 + 1), "")</f>
        <v/>
      </c>
    </row>
    <row r="1440" spans="2:2" x14ac:dyDescent="0.25">
      <c r="B1440" t="str" cm="1">
        <f t="array" ref="B1440">IF(MOD(ROW()-1, 16) = 0, INDEX($A$1:$A$76, (ROW()-1)/16 + 1), "")</f>
        <v/>
      </c>
    </row>
    <row r="1441" spans="2:2" x14ac:dyDescent="0.25">
      <c r="B1441" t="e" cm="1">
        <f t="array" ref="B1441">IF(MOD(ROW()-1, 16) = 0, INDEX($A$1:$A$76, (ROW()-1)/16 + 1), "")</f>
        <v>#REF!</v>
      </c>
    </row>
    <row r="1442" spans="2:2" x14ac:dyDescent="0.25">
      <c r="B1442" t="str" cm="1">
        <f t="array" ref="B1442">IF(MOD(ROW()-1, 16) = 0, INDEX($A$1:$A$76, (ROW()-1)/16 + 1), "")</f>
        <v/>
      </c>
    </row>
    <row r="1443" spans="2:2" x14ac:dyDescent="0.25">
      <c r="B1443" t="str" cm="1">
        <f t="array" ref="B1443">IF(MOD(ROW()-1, 16) = 0, INDEX($A$1:$A$76, (ROW()-1)/16 + 1), "")</f>
        <v/>
      </c>
    </row>
    <row r="1444" spans="2:2" x14ac:dyDescent="0.25">
      <c r="B1444" t="str" cm="1">
        <f t="array" ref="B1444">IF(MOD(ROW()-1, 16) = 0, INDEX($A$1:$A$76, (ROW()-1)/16 + 1), "")</f>
        <v/>
      </c>
    </row>
    <row r="1445" spans="2:2" x14ac:dyDescent="0.25">
      <c r="B1445" t="str" cm="1">
        <f t="array" ref="B1445">IF(MOD(ROW()-1, 16) = 0, INDEX($A$1:$A$76, (ROW()-1)/16 + 1), "")</f>
        <v/>
      </c>
    </row>
    <row r="1446" spans="2:2" x14ac:dyDescent="0.25">
      <c r="B1446" t="str" cm="1">
        <f t="array" ref="B1446">IF(MOD(ROW()-1, 16) = 0, INDEX($A$1:$A$76, (ROW()-1)/16 + 1), "")</f>
        <v/>
      </c>
    </row>
    <row r="1447" spans="2:2" x14ac:dyDescent="0.25">
      <c r="B1447" t="str" cm="1">
        <f t="array" ref="B1447">IF(MOD(ROW()-1, 16) = 0, INDEX($A$1:$A$76, (ROW()-1)/16 + 1), "")</f>
        <v/>
      </c>
    </row>
    <row r="1448" spans="2:2" x14ac:dyDescent="0.25">
      <c r="B1448" t="str" cm="1">
        <f t="array" ref="B1448">IF(MOD(ROW()-1, 16) = 0, INDEX($A$1:$A$76, (ROW()-1)/16 + 1), "")</f>
        <v/>
      </c>
    </row>
    <row r="1449" spans="2:2" x14ac:dyDescent="0.25">
      <c r="B1449" t="str" cm="1">
        <f t="array" ref="B1449">IF(MOD(ROW()-1, 16) = 0, INDEX($A$1:$A$76, (ROW()-1)/16 + 1), "")</f>
        <v/>
      </c>
    </row>
    <row r="1450" spans="2:2" x14ac:dyDescent="0.25">
      <c r="B1450" t="str" cm="1">
        <f t="array" ref="B1450">IF(MOD(ROW()-1, 16) = 0, INDEX($A$1:$A$76, (ROW()-1)/16 + 1), "")</f>
        <v/>
      </c>
    </row>
    <row r="1451" spans="2:2" x14ac:dyDescent="0.25">
      <c r="B1451" t="str" cm="1">
        <f t="array" ref="B1451">IF(MOD(ROW()-1, 16) = 0, INDEX($A$1:$A$76, (ROW()-1)/16 + 1), "")</f>
        <v/>
      </c>
    </row>
    <row r="1452" spans="2:2" x14ac:dyDescent="0.25">
      <c r="B1452" t="str" cm="1">
        <f t="array" ref="B1452">IF(MOD(ROW()-1, 16) = 0, INDEX($A$1:$A$76, (ROW()-1)/16 + 1), "")</f>
        <v/>
      </c>
    </row>
    <row r="1453" spans="2:2" x14ac:dyDescent="0.25">
      <c r="B1453" t="str" cm="1">
        <f t="array" ref="B1453">IF(MOD(ROW()-1, 16) = 0, INDEX($A$1:$A$76, (ROW()-1)/16 + 1), "")</f>
        <v/>
      </c>
    </row>
    <row r="1454" spans="2:2" x14ac:dyDescent="0.25">
      <c r="B1454" t="str" cm="1">
        <f t="array" ref="B1454">IF(MOD(ROW()-1, 16) = 0, INDEX($A$1:$A$76, (ROW()-1)/16 + 1), "")</f>
        <v/>
      </c>
    </row>
    <row r="1455" spans="2:2" x14ac:dyDescent="0.25">
      <c r="B1455" t="str" cm="1">
        <f t="array" ref="B1455">IF(MOD(ROW()-1, 16) = 0, INDEX($A$1:$A$76, (ROW()-1)/16 + 1), "")</f>
        <v/>
      </c>
    </row>
    <row r="1456" spans="2:2" x14ac:dyDescent="0.25">
      <c r="B1456" t="str" cm="1">
        <f t="array" ref="B1456">IF(MOD(ROW()-1, 16) = 0, INDEX($A$1:$A$76, (ROW()-1)/16 + 1), "")</f>
        <v/>
      </c>
    </row>
    <row r="1457" spans="2:2" x14ac:dyDescent="0.25">
      <c r="B1457" t="e" cm="1">
        <f t="array" ref="B1457">IF(MOD(ROW()-1, 16) = 0, INDEX($A$1:$A$76, (ROW()-1)/16 + 1), "")</f>
        <v>#REF!</v>
      </c>
    </row>
    <row r="1458" spans="2:2" x14ac:dyDescent="0.25">
      <c r="B1458" t="str" cm="1">
        <f t="array" ref="B1458">IF(MOD(ROW()-1, 16) = 0, INDEX($A$1:$A$76, (ROW()-1)/16 + 1), "")</f>
        <v/>
      </c>
    </row>
    <row r="1459" spans="2:2" x14ac:dyDescent="0.25">
      <c r="B1459" t="str" cm="1">
        <f t="array" ref="B1459">IF(MOD(ROW()-1, 16) = 0, INDEX($A$1:$A$76, (ROW()-1)/16 + 1), "")</f>
        <v/>
      </c>
    </row>
    <row r="1460" spans="2:2" x14ac:dyDescent="0.25">
      <c r="B1460" t="str" cm="1">
        <f t="array" ref="B1460">IF(MOD(ROW()-1, 16) = 0, INDEX($A$1:$A$76, (ROW()-1)/16 + 1), "")</f>
        <v/>
      </c>
    </row>
    <row r="1461" spans="2:2" x14ac:dyDescent="0.25">
      <c r="B1461" t="str" cm="1">
        <f t="array" ref="B1461">IF(MOD(ROW()-1, 16) = 0, INDEX($A$1:$A$76, (ROW()-1)/16 + 1), "")</f>
        <v/>
      </c>
    </row>
    <row r="1462" spans="2:2" x14ac:dyDescent="0.25">
      <c r="B1462" t="str" cm="1">
        <f t="array" ref="B1462">IF(MOD(ROW()-1, 16) = 0, INDEX($A$1:$A$76, (ROW()-1)/16 + 1), "")</f>
        <v/>
      </c>
    </row>
    <row r="1463" spans="2:2" x14ac:dyDescent="0.25">
      <c r="B1463" t="str" cm="1">
        <f t="array" ref="B1463">IF(MOD(ROW()-1, 16) = 0, INDEX($A$1:$A$76, (ROW()-1)/16 + 1), "")</f>
        <v/>
      </c>
    </row>
    <row r="1464" spans="2:2" x14ac:dyDescent="0.25">
      <c r="B1464" t="str" cm="1">
        <f t="array" ref="B1464">IF(MOD(ROW()-1, 16) = 0, INDEX($A$1:$A$76, (ROW()-1)/16 + 1), "")</f>
        <v/>
      </c>
    </row>
    <row r="1465" spans="2:2" x14ac:dyDescent="0.25">
      <c r="B1465" t="str" cm="1">
        <f t="array" ref="B1465">IF(MOD(ROW()-1, 16) = 0, INDEX($A$1:$A$76, (ROW()-1)/16 + 1), "")</f>
        <v/>
      </c>
    </row>
    <row r="1466" spans="2:2" x14ac:dyDescent="0.25">
      <c r="B1466" t="str" cm="1">
        <f t="array" ref="B1466">IF(MOD(ROW()-1, 16) = 0, INDEX($A$1:$A$76, (ROW()-1)/16 + 1), "")</f>
        <v/>
      </c>
    </row>
    <row r="1467" spans="2:2" x14ac:dyDescent="0.25">
      <c r="B1467" t="str" cm="1">
        <f t="array" ref="B1467">IF(MOD(ROW()-1, 16) = 0, INDEX($A$1:$A$76, (ROW()-1)/16 + 1), "")</f>
        <v/>
      </c>
    </row>
    <row r="1468" spans="2:2" x14ac:dyDescent="0.25">
      <c r="B1468" t="str" cm="1">
        <f t="array" ref="B1468">IF(MOD(ROW()-1, 16) = 0, INDEX($A$1:$A$76, (ROW()-1)/16 + 1), "")</f>
        <v/>
      </c>
    </row>
    <row r="1469" spans="2:2" x14ac:dyDescent="0.25">
      <c r="B1469" t="str" cm="1">
        <f t="array" ref="B1469">IF(MOD(ROW()-1, 16) = 0, INDEX($A$1:$A$76, (ROW()-1)/16 + 1), "")</f>
        <v/>
      </c>
    </row>
    <row r="1470" spans="2:2" x14ac:dyDescent="0.25">
      <c r="B1470" t="str" cm="1">
        <f t="array" ref="B1470">IF(MOD(ROW()-1, 16) = 0, INDEX($A$1:$A$76, (ROW()-1)/16 + 1), "")</f>
        <v/>
      </c>
    </row>
    <row r="1471" spans="2:2" x14ac:dyDescent="0.25">
      <c r="B1471" t="str" cm="1">
        <f t="array" ref="B1471">IF(MOD(ROW()-1, 16) = 0, INDEX($A$1:$A$76, (ROW()-1)/16 + 1), "")</f>
        <v/>
      </c>
    </row>
    <row r="1472" spans="2:2" x14ac:dyDescent="0.25">
      <c r="B1472" t="str" cm="1">
        <f t="array" ref="B1472">IF(MOD(ROW()-1, 16) = 0, INDEX($A$1:$A$76, (ROW()-1)/16 + 1), "")</f>
        <v/>
      </c>
    </row>
    <row r="1473" spans="2:2" x14ac:dyDescent="0.25">
      <c r="B1473" t="e" cm="1">
        <f t="array" ref="B1473">IF(MOD(ROW()-1, 16) = 0, INDEX($A$1:$A$76, (ROW()-1)/16 + 1), "")</f>
        <v>#REF!</v>
      </c>
    </row>
    <row r="1474" spans="2:2" x14ac:dyDescent="0.25">
      <c r="B1474" t="str" cm="1">
        <f t="array" ref="B1474">IF(MOD(ROW()-1, 16) = 0, INDEX($A$1:$A$76, (ROW()-1)/16 + 1), "")</f>
        <v/>
      </c>
    </row>
    <row r="1475" spans="2:2" x14ac:dyDescent="0.25">
      <c r="B1475" t="str" cm="1">
        <f t="array" ref="B1475">IF(MOD(ROW()-1, 16) = 0, INDEX($A$1:$A$76, (ROW()-1)/16 + 1), "")</f>
        <v/>
      </c>
    </row>
    <row r="1476" spans="2:2" x14ac:dyDescent="0.25">
      <c r="B1476" t="str" cm="1">
        <f t="array" ref="B1476">IF(MOD(ROW()-1, 16) = 0, INDEX($A$1:$A$76, (ROW()-1)/16 + 1), "")</f>
        <v/>
      </c>
    </row>
    <row r="1477" spans="2:2" x14ac:dyDescent="0.25">
      <c r="B1477" t="str" cm="1">
        <f t="array" ref="B1477">IF(MOD(ROW()-1, 16) = 0, INDEX($A$1:$A$76, (ROW()-1)/16 + 1), "")</f>
        <v/>
      </c>
    </row>
    <row r="1478" spans="2:2" x14ac:dyDescent="0.25">
      <c r="B1478" t="str" cm="1">
        <f t="array" ref="B1478">IF(MOD(ROW()-1, 16) = 0, INDEX($A$1:$A$76, (ROW()-1)/16 + 1), "")</f>
        <v/>
      </c>
    </row>
    <row r="1479" spans="2:2" x14ac:dyDescent="0.25">
      <c r="B1479" t="str" cm="1">
        <f t="array" ref="B1479">IF(MOD(ROW()-1, 16) = 0, INDEX($A$1:$A$76, (ROW()-1)/16 + 1), "")</f>
        <v/>
      </c>
    </row>
    <row r="1480" spans="2:2" x14ac:dyDescent="0.25">
      <c r="B1480" t="str" cm="1">
        <f t="array" ref="B1480">IF(MOD(ROW()-1, 16) = 0, INDEX($A$1:$A$76, (ROW()-1)/16 + 1), "")</f>
        <v/>
      </c>
    </row>
    <row r="1481" spans="2:2" x14ac:dyDescent="0.25">
      <c r="B1481" t="str" cm="1">
        <f t="array" ref="B1481">IF(MOD(ROW()-1, 16) = 0, INDEX($A$1:$A$76, (ROW()-1)/16 + 1), "")</f>
        <v/>
      </c>
    </row>
    <row r="1482" spans="2:2" x14ac:dyDescent="0.25">
      <c r="B1482" t="str" cm="1">
        <f t="array" ref="B1482">IF(MOD(ROW()-1, 16) = 0, INDEX($A$1:$A$76, (ROW()-1)/16 + 1), "")</f>
        <v/>
      </c>
    </row>
    <row r="1483" spans="2:2" x14ac:dyDescent="0.25">
      <c r="B1483" t="str" cm="1">
        <f t="array" ref="B1483">IF(MOD(ROW()-1, 16) = 0, INDEX($A$1:$A$76, (ROW()-1)/16 + 1), "")</f>
        <v/>
      </c>
    </row>
    <row r="1484" spans="2:2" x14ac:dyDescent="0.25">
      <c r="B1484" t="str" cm="1">
        <f t="array" ref="B1484">IF(MOD(ROW()-1, 16) = 0, INDEX($A$1:$A$76, (ROW()-1)/16 + 1), "")</f>
        <v/>
      </c>
    </row>
    <row r="1485" spans="2:2" x14ac:dyDescent="0.25">
      <c r="B1485" t="str" cm="1">
        <f t="array" ref="B1485">IF(MOD(ROW()-1, 16) = 0, INDEX($A$1:$A$76, (ROW()-1)/16 + 1), "")</f>
        <v/>
      </c>
    </row>
    <row r="1486" spans="2:2" x14ac:dyDescent="0.25">
      <c r="B1486" t="str" cm="1">
        <f t="array" ref="B1486">IF(MOD(ROW()-1, 16) = 0, INDEX($A$1:$A$76, (ROW()-1)/16 + 1), "")</f>
        <v/>
      </c>
    </row>
    <row r="1487" spans="2:2" x14ac:dyDescent="0.25">
      <c r="B1487" t="str" cm="1">
        <f t="array" ref="B1487">IF(MOD(ROW()-1, 16) = 0, INDEX($A$1:$A$76, (ROW()-1)/16 + 1), "")</f>
        <v/>
      </c>
    </row>
    <row r="1488" spans="2:2" x14ac:dyDescent="0.25">
      <c r="B1488" t="str" cm="1">
        <f t="array" ref="B1488">IF(MOD(ROW()-1, 16) = 0, INDEX($A$1:$A$76, (ROW()-1)/16 + 1), "")</f>
        <v/>
      </c>
    </row>
    <row r="1489" spans="2:2" x14ac:dyDescent="0.25">
      <c r="B1489" t="e" cm="1">
        <f t="array" ref="B1489">IF(MOD(ROW()-1, 16) = 0, INDEX($A$1:$A$76, (ROW()-1)/16 + 1), "")</f>
        <v>#REF!</v>
      </c>
    </row>
    <row r="1490" spans="2:2" x14ac:dyDescent="0.25">
      <c r="B1490" t="str" cm="1">
        <f t="array" ref="B1490">IF(MOD(ROW()-1, 16) = 0, INDEX($A$1:$A$76, (ROW()-1)/16 + 1), "")</f>
        <v/>
      </c>
    </row>
    <row r="1491" spans="2:2" x14ac:dyDescent="0.25">
      <c r="B1491" t="str" cm="1">
        <f t="array" ref="B1491">IF(MOD(ROW()-1, 16) = 0, INDEX($A$1:$A$76, (ROW()-1)/16 + 1), "")</f>
        <v/>
      </c>
    </row>
    <row r="1492" spans="2:2" x14ac:dyDescent="0.25">
      <c r="B1492" t="str" cm="1">
        <f t="array" ref="B1492">IF(MOD(ROW()-1, 16) = 0, INDEX($A$1:$A$76, (ROW()-1)/16 + 1), "")</f>
        <v/>
      </c>
    </row>
    <row r="1493" spans="2:2" x14ac:dyDescent="0.25">
      <c r="B1493" t="str" cm="1">
        <f t="array" ref="B1493">IF(MOD(ROW()-1, 16) = 0, INDEX($A$1:$A$76, (ROW()-1)/16 + 1), "")</f>
        <v/>
      </c>
    </row>
    <row r="1494" spans="2:2" x14ac:dyDescent="0.25">
      <c r="B1494" t="str" cm="1">
        <f t="array" ref="B1494">IF(MOD(ROW()-1, 16) = 0, INDEX($A$1:$A$76, (ROW()-1)/16 + 1), "")</f>
        <v/>
      </c>
    </row>
    <row r="1495" spans="2:2" x14ac:dyDescent="0.25">
      <c r="B1495" t="str" cm="1">
        <f t="array" ref="B1495">IF(MOD(ROW()-1, 16) = 0, INDEX($A$1:$A$76, (ROW()-1)/16 + 1), "")</f>
        <v/>
      </c>
    </row>
    <row r="1496" spans="2:2" x14ac:dyDescent="0.25">
      <c r="B1496" t="str" cm="1">
        <f t="array" ref="B1496">IF(MOD(ROW()-1, 16) = 0, INDEX($A$1:$A$76, (ROW()-1)/16 + 1), "")</f>
        <v/>
      </c>
    </row>
    <row r="1497" spans="2:2" x14ac:dyDescent="0.25">
      <c r="B1497" t="str" cm="1">
        <f t="array" ref="B1497">IF(MOD(ROW()-1, 16) = 0, INDEX($A$1:$A$76, (ROW()-1)/16 + 1), "")</f>
        <v/>
      </c>
    </row>
    <row r="1498" spans="2:2" x14ac:dyDescent="0.25">
      <c r="B1498" t="str" cm="1">
        <f t="array" ref="B1498">IF(MOD(ROW()-1, 16) = 0, INDEX($A$1:$A$76, (ROW()-1)/16 + 1), "")</f>
        <v/>
      </c>
    </row>
    <row r="1499" spans="2:2" x14ac:dyDescent="0.25">
      <c r="B1499" t="str" cm="1">
        <f t="array" ref="B1499">IF(MOD(ROW()-1, 16) = 0, INDEX($A$1:$A$76, (ROW()-1)/16 + 1), "")</f>
        <v/>
      </c>
    </row>
    <row r="1500" spans="2:2" x14ac:dyDescent="0.25">
      <c r="B1500" t="str" cm="1">
        <f t="array" ref="B1500">IF(MOD(ROW()-1, 16) = 0, INDEX($A$1:$A$76, (ROW()-1)/16 + 1), "")</f>
        <v/>
      </c>
    </row>
    <row r="1501" spans="2:2" x14ac:dyDescent="0.25">
      <c r="B1501" t="str" cm="1">
        <f t="array" ref="B1501">IF(MOD(ROW()-1, 16) = 0, INDEX($A$1:$A$76, (ROW()-1)/16 + 1), "")</f>
        <v/>
      </c>
    </row>
    <row r="1502" spans="2:2" x14ac:dyDescent="0.25">
      <c r="B1502" t="str" cm="1">
        <f t="array" ref="B1502">IF(MOD(ROW()-1, 16) = 0, INDEX($A$1:$A$76, (ROW()-1)/16 + 1), "")</f>
        <v/>
      </c>
    </row>
    <row r="1503" spans="2:2" x14ac:dyDescent="0.25">
      <c r="B1503" t="str" cm="1">
        <f t="array" ref="B1503">IF(MOD(ROW()-1, 16) = 0, INDEX($A$1:$A$76, (ROW()-1)/16 + 1), "")</f>
        <v/>
      </c>
    </row>
    <row r="1504" spans="2:2" x14ac:dyDescent="0.25">
      <c r="B1504" t="str" cm="1">
        <f t="array" ref="B1504">IF(MOD(ROW()-1, 16) = 0, INDEX($A$1:$A$76, (ROW()-1)/16 + 1), "")</f>
        <v/>
      </c>
    </row>
    <row r="1505" spans="2:2" x14ac:dyDescent="0.25">
      <c r="B1505" t="e" cm="1">
        <f t="array" ref="B1505">IF(MOD(ROW()-1, 16) = 0, INDEX($A$1:$A$76, (ROW()-1)/16 + 1), "")</f>
        <v>#REF!</v>
      </c>
    </row>
    <row r="1506" spans="2:2" x14ac:dyDescent="0.25">
      <c r="B1506" t="str" cm="1">
        <f t="array" ref="B1506">IF(MOD(ROW()-1, 16) = 0, INDEX($A$1:$A$76, (ROW()-1)/16 + 1), "")</f>
        <v/>
      </c>
    </row>
    <row r="1507" spans="2:2" x14ac:dyDescent="0.25">
      <c r="B1507" t="str" cm="1">
        <f t="array" ref="B1507">IF(MOD(ROW()-1, 16) = 0, INDEX($A$1:$A$76, (ROW()-1)/16 + 1), "")</f>
        <v/>
      </c>
    </row>
    <row r="1508" spans="2:2" x14ac:dyDescent="0.25">
      <c r="B1508" t="str" cm="1">
        <f t="array" ref="B1508">IF(MOD(ROW()-1, 16) = 0, INDEX($A$1:$A$76, (ROW()-1)/16 + 1), "")</f>
        <v/>
      </c>
    </row>
    <row r="1509" spans="2:2" x14ac:dyDescent="0.25">
      <c r="B1509" t="str" cm="1">
        <f t="array" ref="B1509">IF(MOD(ROW()-1, 16) = 0, INDEX($A$1:$A$76, (ROW()-1)/16 + 1), "")</f>
        <v/>
      </c>
    </row>
    <row r="1510" spans="2:2" x14ac:dyDescent="0.25">
      <c r="B1510" t="str" cm="1">
        <f t="array" ref="B1510">IF(MOD(ROW()-1, 16) = 0, INDEX($A$1:$A$76, (ROW()-1)/16 + 1), "")</f>
        <v/>
      </c>
    </row>
    <row r="1511" spans="2:2" x14ac:dyDescent="0.25">
      <c r="B1511" t="str" cm="1">
        <f t="array" ref="B1511">IF(MOD(ROW()-1, 16) = 0, INDEX($A$1:$A$76, (ROW()-1)/16 + 1), "")</f>
        <v/>
      </c>
    </row>
    <row r="1512" spans="2:2" x14ac:dyDescent="0.25">
      <c r="B1512" t="str" cm="1">
        <f t="array" ref="B1512">IF(MOD(ROW()-1, 16) = 0, INDEX($A$1:$A$76, (ROW()-1)/16 + 1), "")</f>
        <v/>
      </c>
    </row>
    <row r="1513" spans="2:2" x14ac:dyDescent="0.25">
      <c r="B1513" t="str" cm="1">
        <f t="array" ref="B1513">IF(MOD(ROW()-1, 16) = 0, INDEX($A$1:$A$76, (ROW()-1)/16 + 1), "")</f>
        <v/>
      </c>
    </row>
    <row r="1514" spans="2:2" x14ac:dyDescent="0.25">
      <c r="B1514" t="str" cm="1">
        <f t="array" ref="B1514">IF(MOD(ROW()-1, 16) = 0, INDEX($A$1:$A$76, (ROW()-1)/16 + 1),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StandardsData</vt:lpstr>
      <vt:lpstr>SamplesData</vt:lpstr>
      <vt:lpstr>Sample_list</vt:lpstr>
      <vt:lpstr>Memory_tracking</vt:lpstr>
      <vt:lpstr>Beam</vt:lpstr>
      <vt:lpstr>Wed_evening_stds</vt:lpstr>
      <vt:lpstr>Standards_wrefs</vt:lpstr>
      <vt:lpstr>rowseparator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Penny Wieser</cp:lastModifiedBy>
  <dcterms:created xsi:type="dcterms:W3CDTF">2024-10-17T16:18:04Z</dcterms:created>
  <dcterms:modified xsi:type="dcterms:W3CDTF">2024-10-30T18:24:32Z</dcterms:modified>
</cp:coreProperties>
</file>